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КУ\"/>
    </mc:Choice>
  </mc:AlternateContent>
  <bookViews>
    <workbookView xWindow="0" yWindow="0" windowWidth="19200" windowHeight="11205"/>
  </bookViews>
  <sheets>
    <sheet name="2019" sheetId="2" r:id="rId1"/>
  </sheets>
  <externalReferences>
    <externalReference r:id="rId2"/>
  </externalReferences>
  <definedNames>
    <definedName name="_xlnm._FilterDatabase" localSheetId="0" hidden="1">'2019'!#REF!</definedName>
    <definedName name="_xlnm.Print_Area" localSheetId="0">'2019'!$A$1:$E$23</definedName>
  </definedNames>
  <calcPr calcId="162913"/>
  <customWorkbookViews>
    <customWorkbookView name="Завитова С.Ю. - Личное представление" guid="{7DBF8A50-C4B1-4A0C-B2BE-7351378E5E7C}" mergeInterval="0" personalView="1" maximized="1" windowWidth="1361" windowHeight="823" activeSheetId="2"/>
    <customWorkbookView name="Исмагилова Лилия Фаритовна - Личное представление" guid="{EF92CF2E-BACE-4AE0-A4DA-235A2248257B}" mergeInterval="0" personalView="1" maximized="1" xWindow="-8" yWindow="-8" windowWidth="1936" windowHeight="1056" activeSheetId="2"/>
    <customWorkbookView name="Савичева Ольга Александровна - Личное представление" guid="{63FF3511-BA95-4E05-8A2B-1AEB3A6BB587}" mergeInterval="0" personalView="1" maximized="1" xWindow="-8" yWindow="-8" windowWidth="1936" windowHeight="1056" activeSheetId="2" showComments="commIndAndComment"/>
    <customWorkbookView name="Стародубцева Юлия Геннадьевна - Личное представление" guid="{222F1011-AA1D-4850-B4CD-11A01E52DB92}" mergeInterval="0" personalView="1" windowWidth="1920" windowHeight="1040" activeSheetId="2"/>
    <customWorkbookView name="Сундукова Наталья Петровна - Личное представление" guid="{81C034AD-A4BA-4D67-9435-1409A5825B67}" mergeInterval="0" personalView="1" maximized="1" xWindow="-8" yWindow="-8" windowWidth="1616" windowHeight="876" activeSheetId="2"/>
    <customWorkbookView name="Зудихина Наталия Владимировна - Личное представление" guid="{C92C3C57-635D-4298-BF5C-3394108B90F2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E11" i="2" l="1"/>
  <c r="E10" i="2"/>
  <c r="E9" i="2"/>
  <c r="E8" i="2"/>
</calcChain>
</file>

<file path=xl/sharedStrings.xml><?xml version="1.0" encoding="utf-8"?>
<sst xmlns="http://schemas.openxmlformats.org/spreadsheetml/2006/main" count="71" uniqueCount="50">
  <si>
    <t>Фамилия, имя, отчество</t>
  </si>
  <si>
    <t>Размер рассчитанной за календарный год среднемесячной заработной платы, рублей (в рублях и копейках с точностью до двух знаков после запятой)</t>
  </si>
  <si>
    <t>Директор</t>
  </si>
  <si>
    <t>Главный бухгалтер</t>
  </si>
  <si>
    <t>Заместитель директора</t>
  </si>
  <si>
    <t>№ строки</t>
  </si>
  <si>
    <t>Занимаемая должность   
 (в соответствии со штатным расписанием)</t>
  </si>
  <si>
    <t>Полное наименование муниципального учреждения</t>
  </si>
  <si>
    <t>Муниципальное казенное учреждение «Управление образования городского округа Заречный»</t>
  </si>
  <si>
    <t>Начальник</t>
  </si>
  <si>
    <t>Муниципальное казенное учреждение городского округа Заречный «Управление культуры, спорта и молодежной политики»</t>
  </si>
  <si>
    <t>Муниципальное казенное учреждение городского округа Заречный «Дирекция единого заказчика»</t>
  </si>
  <si>
    <t>Муниципальное казенное учреждение городского округа Заречный «Управление гражданской обороны и чрезвычайных ситуаций»</t>
  </si>
  <si>
    <t>Муниципальное казенное учреждение городского округа Заречный «Центр спасения»</t>
  </si>
  <si>
    <t>Муниципальное казенное учреждение городского округа Заречный «Управление муниципального заказа»</t>
  </si>
  <si>
    <t>Муниципальное унитарное предприятие городского округа Заречный "Единый город"</t>
  </si>
  <si>
    <t>Муниципальное унитарное предприятие городского округа Заречный "Теплоцентраль"</t>
  </si>
  <si>
    <t>Ехлаков Артём Сергеевич</t>
  </si>
  <si>
    <t>Заречное муниципальное унитарное предприятие "Магазин "Книги"</t>
  </si>
  <si>
    <t>Новиков Юрий Викторович</t>
  </si>
  <si>
    <t>Филиппова Светлана Анатольевна</t>
  </si>
  <si>
    <t>Заречное муниципальное казенное предприятие "Музей минералогии, камнерезного и ювелирного искусства"</t>
  </si>
  <si>
    <t>Михайленко Галина Евгеньевна</t>
  </si>
  <si>
    <t>Селиванов Александр Николаевич</t>
  </si>
  <si>
    <t>Заместитель начальника</t>
  </si>
  <si>
    <t xml:space="preserve">Заместитель начальника </t>
  </si>
  <si>
    <t>ИНФОРМАЦИЯ
 о среднемесячной заработной плате руководителей, их заместителей и главных бухгалтеров прочих муниципальных учреждений, учредителем которых является администрация городского округа Заречный, за 2019 год</t>
  </si>
  <si>
    <t>Логинова Ирина Борисовна</t>
  </si>
  <si>
    <t>Ким Максим Григорьевич</t>
  </si>
  <si>
    <t>Лаврова Флюра Камилевна</t>
  </si>
  <si>
    <t>Макаров Игорь Юрьевич</t>
  </si>
  <si>
    <t>Решетова Елена Вячеславовна</t>
  </si>
  <si>
    <t>Калягина Мария Леонидовна</t>
  </si>
  <si>
    <t>Кузнецов Владимир Геннадьевич</t>
  </si>
  <si>
    <t>Полева Татьяна Анатольевна</t>
  </si>
  <si>
    <t>Черникова Ольга Николаевна</t>
  </si>
  <si>
    <t>Хрущев Сергей Валентинович</t>
  </si>
  <si>
    <t>Андрюхина Галина Николаевна</t>
  </si>
  <si>
    <t>Мыскина Наталья Геннадьевна</t>
  </si>
  <si>
    <t>Галашова Наталья Николаевна</t>
  </si>
  <si>
    <t>Кайзер Евгений Владимирович</t>
  </si>
  <si>
    <t>Баум Наталья Ивановна</t>
  </si>
  <si>
    <t>Скоробогатова Яна Александровна</t>
  </si>
  <si>
    <t>Савицкий Егор Геннадьевич</t>
  </si>
  <si>
    <t>Скаредина Татьяна Николаевна</t>
  </si>
  <si>
    <t>Соловьева Наталья Леонидовна</t>
  </si>
  <si>
    <t>Муниципальное автономное учреждение городского округа Заречный "Городской телецентр"</t>
  </si>
  <si>
    <t>Сажаева Кристина Николаевна</t>
  </si>
  <si>
    <t>Сергеева Вера Николаевна</t>
  </si>
  <si>
    <t>Лебедева Ирина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</si>
</sst>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vertic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4" fontId="5" fillId="2" borderId="0" xfId="0" applyNumberFormat="1" applyFont="1" applyFill="1" applyAlignment="1">
      <alignment vertical="center"/>
    </xf>
    <xf numFmtId="0" fontId="3" fillId="2" borderId="0" xfId="0" applyFont="1" applyFill="1"/>
    <xf numFmtId="0" fontId="5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CC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\USERS\USER_FOLDERS$\YakimovaIA\Downloads\&#1089;&#1088;&#1077;&#1076;&#1085;&#1103;&#1103;%20&#1079;&#1072;&#1088;&#1087;&#1083;&#1072;&#1090;&#1072;%20&#1088;&#1091;&#1082;&#1086;&#1074;.2019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р.зарплаты рук."/>
      <sheetName val="2019 год"/>
    </sheetNames>
    <sheetDataSet>
      <sheetData sheetId="0">
        <row r="16">
          <cell r="Q16">
            <v>72969.873305555564</v>
          </cell>
        </row>
        <row r="18">
          <cell r="Q18">
            <v>52430.506961077852</v>
          </cell>
        </row>
        <row r="20">
          <cell r="Q20">
            <v>56202.267711682747</v>
          </cell>
        </row>
        <row r="22">
          <cell r="Q22">
            <v>46546.90708195819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5" sqref="A25:XFD25"/>
    </sheetView>
  </sheetViews>
  <sheetFormatPr defaultRowHeight="15.75" x14ac:dyDescent="0.25"/>
  <cols>
    <col min="1" max="1" width="7.85546875" style="16" customWidth="1"/>
    <col min="2" max="2" width="50.7109375" style="16" customWidth="1"/>
    <col min="3" max="3" width="30" style="17" customWidth="1"/>
    <col min="4" max="4" width="35" style="17" customWidth="1"/>
    <col min="5" max="5" width="23.5703125" style="18" customWidth="1"/>
    <col min="6" max="16384" width="9.140625" style="8"/>
  </cols>
  <sheetData>
    <row r="1" spans="1:5" ht="3" customHeight="1" x14ac:dyDescent="0.25">
      <c r="A1" s="5"/>
      <c r="B1" s="28"/>
      <c r="C1" s="6"/>
      <c r="D1" s="6"/>
      <c r="E1" s="7"/>
    </row>
    <row r="2" spans="1:5" hidden="1" x14ac:dyDescent="0.25">
      <c r="A2" s="9"/>
      <c r="B2" s="28"/>
      <c r="C2" s="6"/>
      <c r="D2" s="6"/>
      <c r="E2" s="7"/>
    </row>
    <row r="3" spans="1:5" ht="63" customHeight="1" x14ac:dyDescent="0.25">
      <c r="A3" s="38" t="s">
        <v>26</v>
      </c>
      <c r="B3" s="38"/>
      <c r="C3" s="38"/>
      <c r="D3" s="38"/>
      <c r="E3" s="38"/>
    </row>
    <row r="4" spans="1:5" s="4" customFormat="1" ht="128.25" customHeight="1" x14ac:dyDescent="0.25">
      <c r="A4" s="1" t="s">
        <v>5</v>
      </c>
      <c r="B4" s="2" t="s">
        <v>7</v>
      </c>
      <c r="C4" s="2" t="s">
        <v>6</v>
      </c>
      <c r="D4" s="2" t="s">
        <v>0</v>
      </c>
      <c r="E4" s="3" t="s">
        <v>1</v>
      </c>
    </row>
    <row r="5" spans="1:5" x14ac:dyDescent="0.25">
      <c r="A5" s="43">
        <v>1</v>
      </c>
      <c r="B5" s="50" t="s">
        <v>8</v>
      </c>
      <c r="C5" s="10" t="s">
        <v>9</v>
      </c>
      <c r="D5" s="10" t="s">
        <v>27</v>
      </c>
      <c r="E5" s="11">
        <v>73050</v>
      </c>
    </row>
    <row r="6" spans="1:5" x14ac:dyDescent="0.25">
      <c r="A6" s="43"/>
      <c r="B6" s="50"/>
      <c r="C6" s="12" t="s">
        <v>25</v>
      </c>
      <c r="D6" s="12" t="s">
        <v>28</v>
      </c>
      <c r="E6" s="13">
        <v>67880</v>
      </c>
    </row>
    <row r="7" spans="1:5" x14ac:dyDescent="0.25">
      <c r="A7" s="49"/>
      <c r="B7" s="51"/>
      <c r="C7" s="14" t="s">
        <v>3</v>
      </c>
      <c r="D7" s="14" t="s">
        <v>29</v>
      </c>
      <c r="E7" s="15">
        <v>66495</v>
      </c>
    </row>
    <row r="8" spans="1:5" ht="15.75" customHeight="1" x14ac:dyDescent="0.25">
      <c r="A8" s="52">
        <v>2</v>
      </c>
      <c r="B8" s="53" t="s">
        <v>10</v>
      </c>
      <c r="C8" s="12" t="s">
        <v>9</v>
      </c>
      <c r="D8" s="12" t="s">
        <v>42</v>
      </c>
      <c r="E8" s="30">
        <f>'[1]Расчет ср.зарплаты рук.'!Q16</f>
        <v>72969.873305555564</v>
      </c>
    </row>
    <row r="9" spans="1:5" x14ac:dyDescent="0.25">
      <c r="A9" s="43"/>
      <c r="B9" s="50"/>
      <c r="C9" s="12" t="s">
        <v>24</v>
      </c>
      <c r="D9" s="12" t="s">
        <v>43</v>
      </c>
      <c r="E9" s="30">
        <f>'[1]Расчет ср.зарплаты рук.'!Q22</f>
        <v>46546.90708195819</v>
      </c>
    </row>
    <row r="10" spans="1:5" x14ac:dyDescent="0.25">
      <c r="A10" s="43"/>
      <c r="B10" s="50"/>
      <c r="C10" s="12" t="s">
        <v>25</v>
      </c>
      <c r="D10" s="12" t="s">
        <v>44</v>
      </c>
      <c r="E10" s="30">
        <f>'[1]Расчет ср.зарплаты рук.'!Q18</f>
        <v>52430.506961077852</v>
      </c>
    </row>
    <row r="11" spans="1:5" x14ac:dyDescent="0.25">
      <c r="A11" s="49"/>
      <c r="B11" s="51"/>
      <c r="C11" s="12" t="s">
        <v>3</v>
      </c>
      <c r="D11" s="12" t="s">
        <v>45</v>
      </c>
      <c r="E11" s="30">
        <f>'[1]Расчет ср.зарплаты рук.'!Q20</f>
        <v>56202.267711682747</v>
      </c>
    </row>
    <row r="12" spans="1:5" x14ac:dyDescent="0.25">
      <c r="A12" s="39">
        <v>3</v>
      </c>
      <c r="B12" s="41" t="s">
        <v>11</v>
      </c>
      <c r="C12" s="12" t="s">
        <v>2</v>
      </c>
      <c r="D12" s="12" t="s">
        <v>30</v>
      </c>
      <c r="E12" s="13">
        <v>65682</v>
      </c>
    </row>
    <row r="13" spans="1:5" s="19" customFormat="1" x14ac:dyDescent="0.25">
      <c r="A13" s="43"/>
      <c r="B13" s="44"/>
      <c r="C13" s="12" t="s">
        <v>4</v>
      </c>
      <c r="D13" s="12" t="s">
        <v>32</v>
      </c>
      <c r="E13" s="13">
        <v>45936</v>
      </c>
    </row>
    <row r="14" spans="1:5" x14ac:dyDescent="0.25">
      <c r="A14" s="43"/>
      <c r="B14" s="44"/>
      <c r="C14" s="12" t="s">
        <v>3</v>
      </c>
      <c r="D14" s="12" t="s">
        <v>31</v>
      </c>
      <c r="E14" s="13">
        <v>44058</v>
      </c>
    </row>
    <row r="15" spans="1:5" x14ac:dyDescent="0.25">
      <c r="A15" s="39">
        <v>4</v>
      </c>
      <c r="B15" s="41" t="s">
        <v>12</v>
      </c>
      <c r="C15" s="12" t="s">
        <v>9</v>
      </c>
      <c r="D15" s="12" t="s">
        <v>33</v>
      </c>
      <c r="E15" s="13">
        <v>57048</v>
      </c>
    </row>
    <row r="16" spans="1:5" x14ac:dyDescent="0.25">
      <c r="A16" s="43"/>
      <c r="B16" s="44"/>
      <c r="C16" s="12" t="s">
        <v>24</v>
      </c>
      <c r="D16" s="12" t="s">
        <v>34</v>
      </c>
      <c r="E16" s="13">
        <v>47840</v>
      </c>
    </row>
    <row r="17" spans="1:5" x14ac:dyDescent="0.25">
      <c r="A17" s="40"/>
      <c r="B17" s="42"/>
      <c r="C17" s="12" t="s">
        <v>3</v>
      </c>
      <c r="D17" s="12" t="s">
        <v>35</v>
      </c>
      <c r="E17" s="13">
        <v>44400</v>
      </c>
    </row>
    <row r="18" spans="1:5" x14ac:dyDescent="0.25">
      <c r="A18" s="39">
        <v>5</v>
      </c>
      <c r="B18" s="41" t="s">
        <v>13</v>
      </c>
      <c r="C18" s="12" t="s">
        <v>2</v>
      </c>
      <c r="D18" s="12" t="s">
        <v>36</v>
      </c>
      <c r="E18" s="13">
        <v>58014.51</v>
      </c>
    </row>
    <row r="19" spans="1:5" x14ac:dyDescent="0.25">
      <c r="A19" s="40"/>
      <c r="B19" s="42"/>
      <c r="C19" s="12" t="s">
        <v>3</v>
      </c>
      <c r="D19" s="12" t="s">
        <v>37</v>
      </c>
      <c r="E19" s="13">
        <v>47480.97</v>
      </c>
    </row>
    <row r="20" spans="1:5" ht="19.5" customHeight="1" x14ac:dyDescent="0.25">
      <c r="A20" s="45">
        <v>6</v>
      </c>
      <c r="B20" s="47" t="s">
        <v>14</v>
      </c>
      <c r="C20" s="12" t="s">
        <v>9</v>
      </c>
      <c r="D20" s="12" t="s">
        <v>38</v>
      </c>
      <c r="E20" s="13">
        <v>41983</v>
      </c>
    </row>
    <row r="21" spans="1:5" ht="30.75" customHeight="1" x14ac:dyDescent="0.25">
      <c r="A21" s="46"/>
      <c r="B21" s="48"/>
      <c r="C21" s="12" t="s">
        <v>3</v>
      </c>
      <c r="D21" s="12" t="s">
        <v>49</v>
      </c>
      <c r="E21" s="13">
        <v>19646</v>
      </c>
    </row>
    <row r="22" spans="1:5" x14ac:dyDescent="0.25">
      <c r="A22" s="31">
        <v>7</v>
      </c>
      <c r="B22" s="36" t="s">
        <v>15</v>
      </c>
      <c r="C22" s="10" t="s">
        <v>2</v>
      </c>
      <c r="D22" s="27" t="s">
        <v>17</v>
      </c>
      <c r="E22" s="21">
        <v>54718</v>
      </c>
    </row>
    <row r="23" spans="1:5" x14ac:dyDescent="0.25">
      <c r="A23" s="35"/>
      <c r="B23" s="37"/>
      <c r="C23" s="20" t="s">
        <v>3</v>
      </c>
      <c r="D23" s="27" t="s">
        <v>39</v>
      </c>
      <c r="E23" s="21">
        <v>37525</v>
      </c>
    </row>
    <row r="24" spans="1:5" s="19" customFormat="1" x14ac:dyDescent="0.25">
      <c r="A24" s="31">
        <v>8</v>
      </c>
      <c r="B24" s="33" t="s">
        <v>16</v>
      </c>
      <c r="C24" s="23" t="s">
        <v>2</v>
      </c>
      <c r="D24" s="25" t="s">
        <v>40</v>
      </c>
      <c r="E24" s="21">
        <v>76338</v>
      </c>
    </row>
    <row r="25" spans="1:5" s="19" customFormat="1" x14ac:dyDescent="0.25">
      <c r="A25" s="32"/>
      <c r="B25" s="34"/>
      <c r="C25" s="22" t="s">
        <v>3</v>
      </c>
      <c r="D25" s="26" t="s">
        <v>41</v>
      </c>
      <c r="E25" s="21">
        <v>55549</v>
      </c>
    </row>
    <row r="26" spans="1:5" s="19" customFormat="1" x14ac:dyDescent="0.25">
      <c r="A26" s="31">
        <v>9</v>
      </c>
      <c r="B26" s="36" t="s">
        <v>18</v>
      </c>
      <c r="C26" s="20" t="s">
        <v>2</v>
      </c>
      <c r="D26" s="27" t="s">
        <v>19</v>
      </c>
      <c r="E26" s="21">
        <v>41053.4</v>
      </c>
    </row>
    <row r="27" spans="1:5" s="19" customFormat="1" x14ac:dyDescent="0.25">
      <c r="A27" s="35"/>
      <c r="B27" s="37"/>
      <c r="C27" s="20" t="s">
        <v>3</v>
      </c>
      <c r="D27" s="27" t="s">
        <v>20</v>
      </c>
      <c r="E27" s="21">
        <v>19685.73</v>
      </c>
    </row>
    <row r="28" spans="1:5" s="19" customFormat="1" ht="18" customHeight="1" x14ac:dyDescent="0.25">
      <c r="A28" s="31">
        <v>10</v>
      </c>
      <c r="B28" s="33" t="s">
        <v>21</v>
      </c>
      <c r="C28" s="23" t="s">
        <v>2</v>
      </c>
      <c r="D28" s="29" t="s">
        <v>23</v>
      </c>
      <c r="E28" s="21">
        <v>14239.52</v>
      </c>
    </row>
    <row r="29" spans="1:5" s="19" customFormat="1" ht="27.75" customHeight="1" x14ac:dyDescent="0.25">
      <c r="A29" s="32"/>
      <c r="B29" s="34"/>
      <c r="C29" s="22" t="s">
        <v>3</v>
      </c>
      <c r="D29" s="24" t="s">
        <v>22</v>
      </c>
      <c r="E29" s="21">
        <v>12171.64</v>
      </c>
    </row>
    <row r="30" spans="1:5" x14ac:dyDescent="0.25">
      <c r="A30" s="31">
        <v>11</v>
      </c>
      <c r="B30" s="33" t="s">
        <v>46</v>
      </c>
      <c r="C30" s="23" t="s">
        <v>2</v>
      </c>
      <c r="D30" s="29" t="s">
        <v>47</v>
      </c>
      <c r="E30" s="21">
        <v>40854.65</v>
      </c>
    </row>
    <row r="31" spans="1:5" x14ac:dyDescent="0.25">
      <c r="A31" s="32"/>
      <c r="B31" s="34"/>
      <c r="C31" s="22" t="s">
        <v>3</v>
      </c>
      <c r="D31" s="24" t="s">
        <v>48</v>
      </c>
      <c r="E31" s="21">
        <v>35791.839999999997</v>
      </c>
    </row>
  </sheetData>
  <sortState ref="C627:E630">
    <sortCondition ref="C627:C630"/>
  </sortState>
  <customSheetViews>
    <customSheetView guid="{7DBF8A50-C4B1-4A0C-B2BE-7351378E5E7C}" scale="120" topLeftCell="A331">
      <selection activeCell="B334" sqref="B334:B337"/>
      <pageMargins left="0.7" right="0.7" top="0.75" bottom="0.75" header="0.3" footer="0.3"/>
      <pageSetup paperSize="9" orientation="portrait" horizontalDpi="4294967294" verticalDpi="4294967294" r:id="rId1"/>
    </customSheetView>
    <customSheetView guid="{EF92CF2E-BACE-4AE0-A4DA-235A2248257B}" topLeftCell="A692">
      <selection activeCell="J702" sqref="J701:J702"/>
      <pageMargins left="0.7" right="0.7" top="0.75" bottom="0.75" header="0.3" footer="0.3"/>
      <pageSetup paperSize="9" orientation="portrait" horizontalDpi="4294967294" verticalDpi="4294967294" r:id="rId2"/>
    </customSheetView>
    <customSheetView guid="{63FF3511-BA95-4E05-8A2B-1AEB3A6BB587}" topLeftCell="A659">
      <selection activeCell="J321" sqref="J321"/>
      <pageMargins left="0.7" right="0.7" top="0.75" bottom="0.75" header="0.3" footer="0.3"/>
      <pageSetup paperSize="9" orientation="portrait" horizontalDpi="4294967294" verticalDpi="4294967294" r:id="rId3"/>
    </customSheetView>
    <customSheetView guid="{222F1011-AA1D-4850-B4CD-11A01E52DB92}" scale="120" topLeftCell="A629">
      <selection activeCell="K637" sqref="K637"/>
      <pageMargins left="0.7" right="0.7" top="0.75" bottom="0.75" header="0.3" footer="0.3"/>
      <pageSetup paperSize="9" orientation="portrait" horizontalDpi="4294967294" verticalDpi="4294967294" r:id="rId4"/>
    </customSheetView>
    <customSheetView guid="{81C034AD-A4BA-4D67-9435-1409A5825B67}" topLeftCell="A421">
      <selection activeCell="B430" sqref="B430:B432"/>
      <pageMargins left="0.7" right="0.7" top="0.75" bottom="0.75" header="0.3" footer="0.3"/>
      <pageSetup paperSize="9" orientation="portrait" horizontalDpi="4294967294" verticalDpi="4294967294" r:id="rId5"/>
    </customSheetView>
    <customSheetView guid="{C92C3C57-635D-4298-BF5C-3394108B90F2}" topLeftCell="A688">
      <selection activeCell="K695" sqref="K695"/>
      <pageMargins left="0.7" right="0.7" top="0.75" bottom="0.75" header="0.3" footer="0.3"/>
      <pageSetup paperSize="9" orientation="portrait" horizontalDpi="4294967294" verticalDpi="4294967294" r:id="rId6"/>
    </customSheetView>
  </customSheetViews>
  <mergeCells count="23">
    <mergeCell ref="B12:B14"/>
    <mergeCell ref="B22:B23"/>
    <mergeCell ref="A22:A23"/>
    <mergeCell ref="A24:A25"/>
    <mergeCell ref="B24:B25"/>
    <mergeCell ref="A3:E3"/>
    <mergeCell ref="A18:A19"/>
    <mergeCell ref="B18:B19"/>
    <mergeCell ref="A15:A17"/>
    <mergeCell ref="B15:B17"/>
    <mergeCell ref="A20:A21"/>
    <mergeCell ref="B20:B21"/>
    <mergeCell ref="A5:A7"/>
    <mergeCell ref="B5:B7"/>
    <mergeCell ref="A8:A11"/>
    <mergeCell ref="B8:B11"/>
    <mergeCell ref="A12:A14"/>
    <mergeCell ref="A30:A31"/>
    <mergeCell ref="B30:B31"/>
    <mergeCell ref="A26:A27"/>
    <mergeCell ref="B26:B27"/>
    <mergeCell ref="A28:A29"/>
    <mergeCell ref="B28:B29"/>
  </mergeCells>
  <printOptions horizontalCentered="1"/>
  <pageMargins left="0.39370078740157483" right="0.19685039370078741" top="0" bottom="0" header="0" footer="0"/>
  <pageSetup paperSize="9" scale="78" fitToHeight="14" orientation="landscape" horizontalDpi="4294967294" verticalDpi="429496729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Савичева Ольга Александровна</dc:creator>
  <cp:lastModifiedBy>Ирина Якимова</cp:lastModifiedBy>
  <cp:lastPrinted>2018-05-15T09:51:11Z</cp:lastPrinted>
  <dcterms:created xsi:type="dcterms:W3CDTF">2006-09-16T00:00:00Z</dcterms:created>
  <dcterms:modified xsi:type="dcterms:W3CDTF">2020-04-24T04:17:47Z</dcterms:modified>
</cp:coreProperties>
</file>