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170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'Документ'!$A:$I</definedName>
  </definedNames>
  <calcPr fullCalcOnLoad="1"/>
</workbook>
</file>

<file path=xl/sharedStrings.xml><?xml version="1.0" encoding="utf-8"?>
<sst xmlns="http://schemas.openxmlformats.org/spreadsheetml/2006/main" count="90" uniqueCount="34">
  <si>
    <t>(рублей)</t>
  </si>
  <si>
    <t>Годовой план</t>
  </si>
  <si>
    <t>Исполнено</t>
  </si>
  <si>
    <t xml:space="preserve">  Администрация городского округа Заречный</t>
  </si>
  <si>
    <t>901</t>
  </si>
  <si>
    <t xml:space="preserve">    Социальное обеспечение населения</t>
  </si>
  <si>
    <t>1003</t>
  </si>
  <si>
    <t xml:space="preserve">      Оказание адресной социальной помощи населению</t>
  </si>
  <si>
    <t>0300120000</t>
  </si>
  <si>
    <t xml:space="preserve">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</si>
  <si>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0300449100</t>
  </si>
  <si>
    <t xml:space="preserve">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</si>
  <si>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0300549200</t>
  </si>
  <si>
    <t xml:space="preserve">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</si>
  <si>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0300552500</t>
  </si>
  <si>
    <t xml:space="preserve">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</si>
  <si>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03005R4620</t>
  </si>
  <si>
    <t xml:space="preserve">  Дума городского округа Заречный</t>
  </si>
  <si>
    <t>912</t>
  </si>
  <si>
    <t>Итого</t>
  </si>
  <si>
    <t/>
  </si>
  <si>
    <t>Приложение № 16</t>
  </si>
  <si>
    <t>к постановлению администрации</t>
  </si>
  <si>
    <t>городского округа Заречный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</si>
  <si>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</si>
  <si>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</si>
  <si>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распорядителя бюджетных средств</t>
  </si>
  <si>
    <t>Код раздела, подраздела</t>
  </si>
  <si>
    <t xml:space="preserve">Код целевой статьи </t>
  </si>
  <si>
    <t>Код вида расходов</t>
  </si>
  <si>
    <t>% исполнения</t>
  </si>
  <si>
    <t>Исполнение бюджета городского округа Заречный по публичным нормативным обязательствам городского округа Заречный за первое полугодие 2019 года</t>
  </si>
  <si>
    <t xml:space="preserve">      Публичные нормативные социальные выплаты гражданам</t>
  </si>
  <si>
    <t xml:space="preserve">от___05.08.2019______№___798-П______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</si>
</sst>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horizontal="left" vertical="top" wrapText="1"/>
      <protection/>
    </xf>
    <xf numFmtId="0" fontId="35" fillId="0" borderId="0">
      <alignment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0" borderId="3">
      <alignment/>
      <protection/>
    </xf>
    <xf numFmtId="0" fontId="35" fillId="0" borderId="2">
      <alignment horizontal="center" vertical="center" shrinkToFit="1"/>
      <protection/>
    </xf>
    <xf numFmtId="0" fontId="35" fillId="20" borderId="4">
      <alignment/>
      <protection/>
    </xf>
    <xf numFmtId="0" fontId="37" fillId="0" borderId="2">
      <alignment horizontal="left"/>
      <protection/>
    </xf>
    <xf numFmtId="4" fontId="37" fillId="21" borderId="2">
      <alignment horizontal="right" vertical="top" shrinkToFit="1"/>
      <protection/>
    </xf>
    <xf numFmtId="0" fontId="35" fillId="20" borderId="5">
      <alignment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0" fontId="35" fillId="0" borderId="2">
      <alignment horizontal="left" vertical="top" wrapText="1"/>
      <protection/>
    </xf>
    <xf numFmtId="4" fontId="35" fillId="22" borderId="2">
      <alignment horizontal="right" vertical="top" shrinkToFit="1"/>
      <protection/>
    </xf>
    <xf numFmtId="0" fontId="35" fillId="20" borderId="5">
      <alignment horizontal="center"/>
      <protection/>
    </xf>
    <xf numFmtId="0" fontId="35" fillId="20" borderId="0">
      <alignment horizontal="center"/>
      <protection/>
    </xf>
    <xf numFmtId="4" fontId="35" fillId="0" borderId="2">
      <alignment horizontal="right" vertical="top" shrinkToFit="1"/>
      <protection/>
    </xf>
    <xf numFmtId="0" fontId="37" fillId="0" borderId="2">
      <alignment horizontal="left" vertical="top" wrapText="1"/>
      <protection/>
    </xf>
    <xf numFmtId="0" fontId="35" fillId="20" borderId="0">
      <alignment horizontal="left"/>
      <protection/>
    </xf>
    <xf numFmtId="4" fontId="35" fillId="0" borderId="3">
      <alignment horizontal="right" shrinkToFit="1"/>
      <protection/>
    </xf>
    <xf numFmtId="4" fontId="35" fillId="0" borderId="0">
      <alignment horizontal="right" shrinkToFit="1"/>
      <protection/>
    </xf>
    <xf numFmtId="0" fontId="35" fillId="20" borderId="4">
      <alignment horizontal="center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6" applyNumberFormat="0" applyAlignment="0" applyProtection="0"/>
    <xf numFmtId="0" fontId="39" fillId="30" borderId="7" applyNumberFormat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5" fillId="0" borderId="0" xfId="39" applyNumberFormat="1" applyFont="1" applyFill="1" applyProtection="1">
      <alignment horizontal="left" vertical="top" wrapText="1"/>
      <protection/>
    </xf>
    <xf numFmtId="0" fontId="55" fillId="0" borderId="0" xfId="39" applyFont="1" applyFill="1">
      <alignment horizontal="left" vertical="top" wrapText="1"/>
      <protection/>
    </xf>
    <xf numFmtId="0" fontId="55" fillId="0" borderId="0" xfId="40" applyNumberFormat="1" applyFont="1" applyFill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6" fillId="0" borderId="0" xfId="42" applyNumberFormat="1" applyFont="1" applyFill="1" applyProtection="1">
      <alignment horizontal="center"/>
      <protection/>
    </xf>
    <xf numFmtId="0" fontId="55" fillId="0" borderId="0" xfId="44" applyNumberFormat="1" applyFont="1" applyFill="1" applyProtection="1">
      <alignment horizontal="right"/>
      <protection/>
    </xf>
    <xf numFmtId="0" fontId="55" fillId="0" borderId="3" xfId="47" applyNumberFormat="1" applyFont="1" applyFill="1" applyProtection="1">
      <alignment/>
      <protection/>
    </xf>
    <xf numFmtId="0" fontId="55" fillId="0" borderId="2" xfId="48" applyNumberFormat="1" applyFont="1" applyFill="1" applyProtection="1">
      <alignment horizontal="center" vertical="center" shrinkToFit="1"/>
      <protection/>
    </xf>
    <xf numFmtId="4" fontId="55" fillId="0" borderId="2" xfId="56" applyNumberFormat="1" applyFont="1" applyFill="1" applyProtection="1">
      <alignment horizontal="right" vertical="top" shrinkToFit="1"/>
      <protection/>
    </xf>
    <xf numFmtId="4" fontId="57" fillId="0" borderId="2" xfId="51" applyNumberFormat="1" applyFont="1" applyFill="1" applyProtection="1">
      <alignment horizontal="right" vertical="top" shrinkToFit="1"/>
      <protection/>
    </xf>
    <xf numFmtId="0" fontId="55" fillId="0" borderId="4" xfId="53" applyNumberFormat="1" applyFont="1" applyFill="1" applyProtection="1">
      <alignment/>
      <protection/>
    </xf>
    <xf numFmtId="4" fontId="57" fillId="0" borderId="2" xfId="56" applyNumberFormat="1" applyFont="1" applyFill="1" applyProtection="1">
      <alignment horizontal="right" vertical="top" shrinkToFit="1"/>
      <protection/>
    </xf>
    <xf numFmtId="0" fontId="57" fillId="0" borderId="3" xfId="47" applyNumberFormat="1" applyFont="1" applyFill="1" applyProtection="1">
      <alignment/>
      <protection/>
    </xf>
    <xf numFmtId="0" fontId="57" fillId="0" borderId="0" xfId="40" applyNumberFormat="1" applyFont="1" applyFill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5" fillId="0" borderId="2" xfId="48" applyNumberFormat="1" applyFont="1" applyFill="1" applyAlignment="1" applyProtection="1">
      <alignment horizontal="center" vertical="center" shrinkToFit="1"/>
      <protection/>
    </xf>
    <xf numFmtId="0" fontId="57" fillId="0" borderId="2" xfId="55" applyNumberFormat="1" applyFont="1" applyFill="1" applyAlignment="1" applyProtection="1" quotePrefix="1">
      <alignment horizontal="center" vertical="top" wrapText="1"/>
      <protection/>
    </xf>
    <xf numFmtId="0" fontId="55" fillId="0" borderId="2" xfId="55" applyNumberFormat="1" applyFont="1" applyFill="1" applyAlignment="1" applyProtection="1" quotePrefix="1">
      <alignment horizontal="center" vertical="top" wrapText="1"/>
      <protection/>
    </xf>
    <xf numFmtId="0" fontId="57" fillId="0" borderId="2" xfId="50" applyNumberFormat="1" applyFont="1" applyFill="1" applyAlignment="1" applyProtection="1">
      <alignment horizontal="center"/>
      <protection/>
    </xf>
    <xf numFmtId="0" fontId="55" fillId="0" borderId="4" xfId="53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/>
      <protection locked="0"/>
    </xf>
    <xf numFmtId="0" fontId="55" fillId="0" borderId="15" xfId="48" applyNumberFormat="1" applyFont="1" applyFill="1" applyBorder="1" applyProtection="1">
      <alignment horizontal="center" vertical="center" shrinkToFit="1"/>
      <protection/>
    </xf>
    <xf numFmtId="0" fontId="57" fillId="0" borderId="15" xfId="55" applyNumberFormat="1" applyFont="1" applyFill="1" applyBorder="1" applyProtection="1" quotePrefix="1">
      <alignment horizontal="left" vertical="top" wrapText="1"/>
      <protection/>
    </xf>
    <xf numFmtId="0" fontId="55" fillId="0" borderId="15" xfId="55" applyNumberFormat="1" applyFont="1" applyFill="1" applyBorder="1" applyProtection="1" quotePrefix="1">
      <alignment horizontal="left" vertical="top" wrapText="1"/>
      <protection/>
    </xf>
    <xf numFmtId="0" fontId="57" fillId="0" borderId="15" xfId="50" applyNumberFormat="1" applyFont="1" applyFill="1" applyBorder="1" applyProtection="1">
      <alignment horizontal="left"/>
      <protection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57" fillId="0" borderId="15" xfId="46" applyNumberFormat="1" applyFont="1" applyFill="1" applyBorder="1" applyAlignment="1" applyProtection="1">
      <alignment horizontal="center" vertical="top" wrapText="1"/>
      <protection/>
    </xf>
    <xf numFmtId="0" fontId="57" fillId="0" borderId="2" xfId="46" applyNumberFormat="1" applyFont="1" applyFill="1" applyBorder="1" applyAlignment="1" applyProtection="1">
      <alignment horizontal="center" vertical="top" wrapText="1"/>
      <protection/>
    </xf>
    <xf numFmtId="0" fontId="57" fillId="0" borderId="17" xfId="46" applyNumberFormat="1" applyFont="1" applyFill="1" applyBorder="1" applyAlignment="1" applyProtection="1">
      <alignment horizontal="center" vertical="top" wrapText="1"/>
      <protection/>
    </xf>
    <xf numFmtId="0" fontId="57" fillId="0" borderId="2" xfId="46" applyNumberFormat="1" applyFont="1" applyFill="1" applyAlignment="1" applyProtection="1">
      <alignment horizontal="center" vertical="top" wrapText="1"/>
      <protection/>
    </xf>
    <xf numFmtId="0" fontId="55" fillId="0" borderId="15" xfId="55" applyNumberFormat="1" applyFont="1" applyFill="1" applyBorder="1" applyProtection="1">
      <alignment horizontal="left" vertical="top" wrapText="1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 vertical="top"/>
      <protection locked="0"/>
    </xf>
    <xf numFmtId="0" fontId="57" fillId="0" borderId="0" xfId="41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55" fillId="0" borderId="0" xfId="39" applyNumberFormat="1" applyFont="1" applyFill="1" applyProtection="1">
      <alignment horizontal="left" vertical="top" wrapText="1"/>
      <protection/>
    </xf>
    <xf numFmtId="0" fontId="55" fillId="0" borderId="0" xfId="39" applyFont="1" applyFill="1">
      <alignment horizontal="left" vertical="top" wrapText="1"/>
      <protection/>
    </xf>
    <xf numFmtId="0" fontId="55" fillId="0" borderId="0" xfId="44" applyNumberFormat="1" applyFont="1" applyFill="1" applyProtection="1">
      <alignment horizontal="right"/>
      <protection/>
    </xf>
    <xf numFmtId="0" fontId="55" fillId="0" borderId="0" xfId="44" applyFont="1" applyFill="1">
      <alignment horizontal="right"/>
      <protection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PageLayoutView="0" workbookViewId="0" topLeftCell="A1">
      <pane ySplit="10" topLeftCell="A29" activePane="bottomLeft" state="frozen"/>
      <selection pane="topLeft" activeCell="A1" sqref="A1"/>
      <selection pane="bottomLeft" activeCell="G4" sqref="G4"/>
    </sheetView>
  </sheetViews>
  <sheetFormatPr defaultColWidth="8.8515625" defaultRowHeight="15" outlineLevelRow="4"/>
  <cols>
    <col min="1" max="1" width="4.8515625" style="4" customWidth="1"/>
    <col min="2" max="2" width="33.00390625" style="4" customWidth="1"/>
    <col min="3" max="3" width="8.8515625" style="17" customWidth="1"/>
    <col min="4" max="4" width="8.140625" style="17" customWidth="1"/>
    <col min="5" max="5" width="11.421875" style="17" customWidth="1"/>
    <col min="6" max="6" width="5.57421875" style="17" customWidth="1"/>
    <col min="7" max="7" width="13.140625" style="4" customWidth="1"/>
    <col min="8" max="8" width="12.8515625" style="4" customWidth="1"/>
    <col min="9" max="9" width="5.57421875" style="4" customWidth="1"/>
    <col min="10" max="15" width="0.13671875" style="4" customWidth="1"/>
    <col min="16" max="16" width="8.57421875" style="4" customWidth="1"/>
    <col min="17" max="16384" width="8.8515625" style="4" customWidth="1"/>
  </cols>
  <sheetData>
    <row r="1" spans="7:9" ht="13.5">
      <c r="G1" s="23" t="s">
        <v>21</v>
      </c>
      <c r="I1" s="16"/>
    </row>
    <row r="2" spans="7:9" ht="13.5">
      <c r="G2" s="23" t="s">
        <v>22</v>
      </c>
      <c r="I2" s="16"/>
    </row>
    <row r="3" spans="7:9" ht="13.5">
      <c r="G3" s="23" t="s">
        <v>23</v>
      </c>
      <c r="I3" s="16"/>
    </row>
    <row r="4" spans="7:9" ht="13.5">
      <c r="G4" s="23" t="s">
        <v>33</v>
      </c>
      <c r="I4" s="16"/>
    </row>
    <row r="5" spans="2:16" ht="13.5">
      <c r="B5" s="38"/>
      <c r="C5" s="39"/>
      <c r="D5" s="39"/>
      <c r="E5" s="39"/>
      <c r="F5" s="39"/>
      <c r="G5" s="39"/>
      <c r="H5" s="39"/>
      <c r="I5" s="39"/>
      <c r="J5" s="3"/>
      <c r="K5" s="3"/>
      <c r="L5" s="3"/>
      <c r="M5" s="3"/>
      <c r="N5" s="3"/>
      <c r="O5" s="3"/>
      <c r="P5" s="3"/>
    </row>
    <row r="6" spans="2:16" ht="13.5">
      <c r="B6" s="1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</row>
    <row r="7" spans="1:16" ht="32.25" customHeight="1">
      <c r="A7" s="36" t="s">
        <v>31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5"/>
      <c r="M7" s="5"/>
      <c r="N7" s="5"/>
      <c r="O7" s="5"/>
      <c r="P7" s="5"/>
    </row>
    <row r="8" spans="2:16" ht="13.5">
      <c r="B8" s="40" t="s">
        <v>0</v>
      </c>
      <c r="C8" s="41"/>
      <c r="D8" s="41"/>
      <c r="E8" s="41"/>
      <c r="F8" s="41"/>
      <c r="G8" s="41"/>
      <c r="H8" s="41"/>
      <c r="I8" s="41"/>
      <c r="J8" s="6"/>
      <c r="K8" s="6"/>
      <c r="L8" s="6"/>
      <c r="M8" s="6"/>
      <c r="N8" s="6"/>
      <c r="O8" s="6"/>
      <c r="P8" s="6"/>
    </row>
    <row r="9" spans="1:16" ht="89.25" customHeight="1">
      <c r="A9" s="28" t="s">
        <v>24</v>
      </c>
      <c r="B9" s="29" t="s">
        <v>25</v>
      </c>
      <c r="C9" s="30" t="s">
        <v>26</v>
      </c>
      <c r="D9" s="30" t="s">
        <v>27</v>
      </c>
      <c r="E9" s="30" t="s">
        <v>28</v>
      </c>
      <c r="F9" s="31" t="s">
        <v>29</v>
      </c>
      <c r="G9" s="32" t="s">
        <v>1</v>
      </c>
      <c r="H9" s="32" t="s">
        <v>2</v>
      </c>
      <c r="I9" s="32" t="s">
        <v>30</v>
      </c>
      <c r="J9" s="7"/>
      <c r="K9" s="3"/>
      <c r="L9" s="3"/>
      <c r="M9" s="3"/>
      <c r="N9" s="3"/>
      <c r="O9" s="3"/>
      <c r="P9" s="3"/>
    </row>
    <row r="10" spans="1:16" ht="13.5">
      <c r="A10" s="34">
        <v>1</v>
      </c>
      <c r="B10" s="24">
        <v>2</v>
      </c>
      <c r="C10" s="18">
        <v>3</v>
      </c>
      <c r="D10" s="18">
        <v>4</v>
      </c>
      <c r="E10" s="18">
        <v>5</v>
      </c>
      <c r="F10" s="18">
        <v>6</v>
      </c>
      <c r="G10" s="8">
        <v>7</v>
      </c>
      <c r="H10" s="8">
        <v>8</v>
      </c>
      <c r="I10" s="8">
        <v>9</v>
      </c>
      <c r="J10" s="7"/>
      <c r="K10" s="3"/>
      <c r="L10" s="3"/>
      <c r="M10" s="3"/>
      <c r="N10" s="3"/>
      <c r="O10" s="3"/>
      <c r="P10" s="3"/>
    </row>
    <row r="11" spans="1:17" s="15" customFormat="1" ht="25.5" outlineLevel="1">
      <c r="A11" s="35">
        <v>1</v>
      </c>
      <c r="B11" s="25" t="s">
        <v>3</v>
      </c>
      <c r="C11" s="19" t="s">
        <v>4</v>
      </c>
      <c r="D11" s="19" t="s">
        <v>20</v>
      </c>
      <c r="E11" s="19" t="s">
        <v>20</v>
      </c>
      <c r="F11" s="19" t="s">
        <v>20</v>
      </c>
      <c r="G11" s="12">
        <v>89260706</v>
      </c>
      <c r="H11" s="12">
        <v>51176517.66</v>
      </c>
      <c r="I11" s="12">
        <f aca="true" ca="1" t="shared" si="0" ref="I11:I27">IF(INDIRECT("R[0]C[-2]",FALSE)&lt;&gt;0,INDIRECT("R[0]C[-1]",FALSE)*100/INDIRECT("R[0]C[-2]",FALSE),"")</f>
        <v>57.3337585521674</v>
      </c>
      <c r="J11" s="13"/>
      <c r="K11" s="14"/>
      <c r="L11" s="14"/>
      <c r="M11" s="14"/>
      <c r="N11" s="14"/>
      <c r="O11" s="14"/>
      <c r="P11" s="14"/>
      <c r="Q11" s="14"/>
    </row>
    <row r="12" spans="1:17" s="15" customFormat="1" ht="15.75" customHeight="1" outlineLevel="2">
      <c r="A12" s="35">
        <v>2</v>
      </c>
      <c r="B12" s="25" t="s">
        <v>5</v>
      </c>
      <c r="C12" s="19" t="s">
        <v>4</v>
      </c>
      <c r="D12" s="19" t="s">
        <v>6</v>
      </c>
      <c r="E12" s="19" t="s">
        <v>20</v>
      </c>
      <c r="F12" s="19" t="s">
        <v>20</v>
      </c>
      <c r="G12" s="12">
        <v>89260706</v>
      </c>
      <c r="H12" s="12">
        <v>51176517.66</v>
      </c>
      <c r="I12" s="12">
        <f ca="1" t="shared" si="0"/>
        <v>57.3337585521674</v>
      </c>
      <c r="J12" s="13"/>
      <c r="K12" s="14"/>
      <c r="L12" s="14"/>
      <c r="M12" s="14"/>
      <c r="N12" s="14"/>
      <c r="O12" s="14"/>
      <c r="P12" s="14"/>
      <c r="Q12" s="14"/>
    </row>
    <row r="13" spans="1:17" ht="25.5" outlineLevel="3">
      <c r="A13" s="35">
        <v>3</v>
      </c>
      <c r="B13" s="26" t="s">
        <v>7</v>
      </c>
      <c r="C13" s="20" t="s">
        <v>4</v>
      </c>
      <c r="D13" s="20" t="s">
        <v>6</v>
      </c>
      <c r="E13" s="20" t="s">
        <v>8</v>
      </c>
      <c r="F13" s="20" t="s">
        <v>20</v>
      </c>
      <c r="G13" s="9">
        <v>598000</v>
      </c>
      <c r="H13" s="9">
        <v>364000</v>
      </c>
      <c r="I13" s="9">
        <f ca="1" t="shared" si="0"/>
        <v>60.869565217391305</v>
      </c>
      <c r="J13" s="7"/>
      <c r="K13" s="3"/>
      <c r="L13" s="3"/>
      <c r="M13" s="3"/>
      <c r="N13" s="3"/>
      <c r="O13" s="3"/>
      <c r="P13" s="3"/>
      <c r="Q13" s="3"/>
    </row>
    <row r="14" spans="1:17" ht="25.5" outlineLevel="4">
      <c r="A14" s="35">
        <v>4</v>
      </c>
      <c r="B14" s="33" t="s">
        <v>32</v>
      </c>
      <c r="C14" s="20" t="s">
        <v>4</v>
      </c>
      <c r="D14" s="20" t="s">
        <v>6</v>
      </c>
      <c r="E14" s="20" t="s">
        <v>8</v>
      </c>
      <c r="F14" s="20">
        <v>310</v>
      </c>
      <c r="G14" s="9">
        <v>598000</v>
      </c>
      <c r="H14" s="9">
        <v>364000</v>
      </c>
      <c r="I14" s="9">
        <f ca="1" t="shared" si="0"/>
        <v>60.869565217391305</v>
      </c>
      <c r="J14" s="7"/>
      <c r="K14" s="3"/>
      <c r="L14" s="3"/>
      <c r="M14" s="3"/>
      <c r="N14" s="3"/>
      <c r="O14" s="3"/>
      <c r="P14" s="3"/>
      <c r="Q14" s="3"/>
    </row>
    <row r="15" spans="1:17" ht="177.75" customHeight="1" outlineLevel="3">
      <c r="A15" s="35">
        <v>5</v>
      </c>
      <c r="B15" s="26" t="s">
        <v>9</v>
      </c>
      <c r="C15" s="20" t="s">
        <v>4</v>
      </c>
      <c r="D15" s="20" t="s">
        <v>6</v>
      </c>
      <c r="E15" s="20" t="s">
        <v>10</v>
      </c>
      <c r="F15" s="20" t="s">
        <v>20</v>
      </c>
      <c r="G15" s="9">
        <v>4648956</v>
      </c>
      <c r="H15" s="9">
        <v>3327356.45</v>
      </c>
      <c r="I15" s="9">
        <f ca="1" t="shared" si="0"/>
        <v>71.5721217839016</v>
      </c>
      <c r="J15" s="7"/>
      <c r="K15" s="3"/>
      <c r="L15" s="3"/>
      <c r="M15" s="3"/>
      <c r="N15" s="3"/>
      <c r="O15" s="3"/>
      <c r="P15" s="3"/>
      <c r="Q15" s="3"/>
    </row>
    <row r="16" spans="1:17" ht="25.5" outlineLevel="4">
      <c r="A16" s="35">
        <v>6</v>
      </c>
      <c r="B16" s="33" t="s">
        <v>32</v>
      </c>
      <c r="C16" s="20" t="s">
        <v>4</v>
      </c>
      <c r="D16" s="20" t="s">
        <v>6</v>
      </c>
      <c r="E16" s="20" t="s">
        <v>10</v>
      </c>
      <c r="F16" s="20">
        <v>310</v>
      </c>
      <c r="G16" s="9">
        <v>4648956</v>
      </c>
      <c r="H16" s="9">
        <v>3327356.45</v>
      </c>
      <c r="I16" s="9">
        <f ca="1" t="shared" si="0"/>
        <v>71.5721217839016</v>
      </c>
      <c r="J16" s="7"/>
      <c r="K16" s="3"/>
      <c r="L16" s="3"/>
      <c r="M16" s="3"/>
      <c r="N16" s="3"/>
      <c r="O16" s="3"/>
      <c r="P16" s="3"/>
      <c r="Q16" s="3"/>
    </row>
    <row r="17" spans="1:17" ht="153" customHeight="1" outlineLevel="3">
      <c r="A17" s="35">
        <v>7</v>
      </c>
      <c r="B17" s="26" t="s">
        <v>11</v>
      </c>
      <c r="C17" s="20" t="s">
        <v>4</v>
      </c>
      <c r="D17" s="20" t="s">
        <v>6</v>
      </c>
      <c r="E17" s="20" t="s">
        <v>12</v>
      </c>
      <c r="F17" s="20" t="s">
        <v>20</v>
      </c>
      <c r="G17" s="9">
        <v>71805550</v>
      </c>
      <c r="H17" s="9">
        <v>39741620.81</v>
      </c>
      <c r="I17" s="9">
        <f ca="1" t="shared" si="0"/>
        <v>55.34616865966488</v>
      </c>
      <c r="J17" s="7"/>
      <c r="K17" s="3"/>
      <c r="L17" s="3"/>
      <c r="M17" s="3"/>
      <c r="N17" s="3"/>
      <c r="O17" s="3"/>
      <c r="P17" s="3"/>
      <c r="Q17" s="3"/>
    </row>
    <row r="18" spans="1:17" ht="25.5" outlineLevel="4">
      <c r="A18" s="35">
        <v>8</v>
      </c>
      <c r="B18" s="33" t="s">
        <v>32</v>
      </c>
      <c r="C18" s="20" t="s">
        <v>4</v>
      </c>
      <c r="D18" s="20" t="s">
        <v>6</v>
      </c>
      <c r="E18" s="20" t="s">
        <v>12</v>
      </c>
      <c r="F18" s="20">
        <v>310</v>
      </c>
      <c r="G18" s="9">
        <v>71805550</v>
      </c>
      <c r="H18" s="9">
        <v>39741620.81</v>
      </c>
      <c r="I18" s="9">
        <f ca="1" t="shared" si="0"/>
        <v>55.34616865966488</v>
      </c>
      <c r="J18" s="7"/>
      <c r="K18" s="3"/>
      <c r="L18" s="3"/>
      <c r="M18" s="3"/>
      <c r="N18" s="3"/>
      <c r="O18" s="3"/>
      <c r="P18" s="3"/>
      <c r="Q18" s="3"/>
    </row>
    <row r="19" spans="1:17" ht="67.5" customHeight="1" outlineLevel="3">
      <c r="A19" s="35">
        <v>9</v>
      </c>
      <c r="B19" s="26" t="s">
        <v>13</v>
      </c>
      <c r="C19" s="20" t="s">
        <v>4</v>
      </c>
      <c r="D19" s="20" t="s">
        <v>6</v>
      </c>
      <c r="E19" s="20" t="s">
        <v>14</v>
      </c>
      <c r="F19" s="20" t="s">
        <v>20</v>
      </c>
      <c r="G19" s="9">
        <v>12131000</v>
      </c>
      <c r="H19" s="9">
        <v>7699295.15</v>
      </c>
      <c r="I19" s="9">
        <f ca="1" t="shared" si="0"/>
        <v>63.467934630286045</v>
      </c>
      <c r="J19" s="7"/>
      <c r="K19" s="3"/>
      <c r="L19" s="3"/>
      <c r="M19" s="3"/>
      <c r="N19" s="3"/>
      <c r="O19" s="3"/>
      <c r="P19" s="3"/>
      <c r="Q19" s="3"/>
    </row>
    <row r="20" spans="1:17" ht="25.5" outlineLevel="4">
      <c r="A20" s="35">
        <v>10</v>
      </c>
      <c r="B20" s="33" t="s">
        <v>32</v>
      </c>
      <c r="C20" s="20" t="s">
        <v>4</v>
      </c>
      <c r="D20" s="20" t="s">
        <v>6</v>
      </c>
      <c r="E20" s="20" t="s">
        <v>14</v>
      </c>
      <c r="F20" s="20">
        <v>310</v>
      </c>
      <c r="G20" s="9">
        <v>12131000</v>
      </c>
      <c r="H20" s="9">
        <v>7699295.15</v>
      </c>
      <c r="I20" s="9">
        <f ca="1" t="shared" si="0"/>
        <v>63.467934630286045</v>
      </c>
      <c r="J20" s="7"/>
      <c r="K20" s="3"/>
      <c r="L20" s="3"/>
      <c r="M20" s="3"/>
      <c r="N20" s="3"/>
      <c r="O20" s="3"/>
      <c r="P20" s="3"/>
      <c r="Q20" s="3"/>
    </row>
    <row r="21" spans="1:17" ht="201.75" customHeight="1" outlineLevel="3">
      <c r="A21" s="35">
        <v>11</v>
      </c>
      <c r="B21" s="26" t="s">
        <v>15</v>
      </c>
      <c r="C21" s="20" t="s">
        <v>4</v>
      </c>
      <c r="D21" s="20" t="s">
        <v>6</v>
      </c>
      <c r="E21" s="20" t="s">
        <v>16</v>
      </c>
      <c r="F21" s="20" t="s">
        <v>20</v>
      </c>
      <c r="G21" s="9">
        <v>77200</v>
      </c>
      <c r="H21" s="9">
        <v>44245.25</v>
      </c>
      <c r="I21" s="9">
        <f ca="1" t="shared" si="0"/>
        <v>57.3125</v>
      </c>
      <c r="J21" s="7"/>
      <c r="K21" s="3"/>
      <c r="L21" s="3"/>
      <c r="M21" s="3"/>
      <c r="N21" s="3"/>
      <c r="O21" s="3"/>
      <c r="P21" s="3"/>
      <c r="Q21" s="3"/>
    </row>
    <row r="22" spans="1:17" ht="25.5" outlineLevel="4">
      <c r="A22" s="35">
        <v>12</v>
      </c>
      <c r="B22" s="33" t="s">
        <v>32</v>
      </c>
      <c r="C22" s="20" t="s">
        <v>4</v>
      </c>
      <c r="D22" s="20" t="s">
        <v>6</v>
      </c>
      <c r="E22" s="20" t="s">
        <v>16</v>
      </c>
      <c r="F22" s="20">
        <v>310</v>
      </c>
      <c r="G22" s="9">
        <v>77200</v>
      </c>
      <c r="H22" s="9">
        <v>44245.25</v>
      </c>
      <c r="I22" s="9">
        <f ca="1" t="shared" si="0"/>
        <v>57.3125</v>
      </c>
      <c r="J22" s="7"/>
      <c r="K22" s="3"/>
      <c r="L22" s="3"/>
      <c r="M22" s="3"/>
      <c r="N22" s="3"/>
      <c r="O22" s="3"/>
      <c r="P22" s="3"/>
      <c r="Q22" s="3"/>
    </row>
    <row r="23" spans="1:17" s="15" customFormat="1" ht="17.25" customHeight="1" outlineLevel="1">
      <c r="A23" s="35">
        <v>13</v>
      </c>
      <c r="B23" s="25" t="s">
        <v>17</v>
      </c>
      <c r="C23" s="19" t="s">
        <v>18</v>
      </c>
      <c r="D23" s="19" t="s">
        <v>20</v>
      </c>
      <c r="E23" s="19" t="s">
        <v>20</v>
      </c>
      <c r="F23" s="19" t="s">
        <v>20</v>
      </c>
      <c r="G23" s="12">
        <v>65000</v>
      </c>
      <c r="H23" s="12">
        <v>0</v>
      </c>
      <c r="I23" s="12">
        <f ca="1" t="shared" si="0"/>
        <v>0</v>
      </c>
      <c r="J23" s="13"/>
      <c r="K23" s="14"/>
      <c r="L23" s="14"/>
      <c r="M23" s="14"/>
      <c r="N23" s="14"/>
      <c r="O23" s="14"/>
      <c r="P23" s="14"/>
      <c r="Q23" s="14"/>
    </row>
    <row r="24" spans="1:17" s="15" customFormat="1" ht="17.25" customHeight="1" outlineLevel="2">
      <c r="A24" s="35">
        <v>14</v>
      </c>
      <c r="B24" s="25" t="s">
        <v>5</v>
      </c>
      <c r="C24" s="19" t="s">
        <v>18</v>
      </c>
      <c r="D24" s="19" t="s">
        <v>6</v>
      </c>
      <c r="E24" s="19" t="s">
        <v>20</v>
      </c>
      <c r="F24" s="19" t="s">
        <v>20</v>
      </c>
      <c r="G24" s="12">
        <v>65000</v>
      </c>
      <c r="H24" s="12">
        <v>0</v>
      </c>
      <c r="I24" s="12">
        <f ca="1" t="shared" si="0"/>
        <v>0</v>
      </c>
      <c r="J24" s="13"/>
      <c r="K24" s="14"/>
      <c r="L24" s="14"/>
      <c r="M24" s="14"/>
      <c r="N24" s="14"/>
      <c r="O24" s="14"/>
      <c r="P24" s="14"/>
      <c r="Q24" s="14"/>
    </row>
    <row r="25" spans="1:17" ht="25.5" outlineLevel="3">
      <c r="A25" s="35">
        <v>15</v>
      </c>
      <c r="B25" s="26" t="s">
        <v>7</v>
      </c>
      <c r="C25" s="20" t="s">
        <v>18</v>
      </c>
      <c r="D25" s="20" t="s">
        <v>6</v>
      </c>
      <c r="E25" s="20" t="s">
        <v>8</v>
      </c>
      <c r="F25" s="20" t="s">
        <v>20</v>
      </c>
      <c r="G25" s="9">
        <v>65000</v>
      </c>
      <c r="H25" s="9">
        <v>0</v>
      </c>
      <c r="I25" s="9">
        <f ca="1" t="shared" si="0"/>
        <v>0</v>
      </c>
      <c r="J25" s="7"/>
      <c r="K25" s="3"/>
      <c r="L25" s="3"/>
      <c r="M25" s="3"/>
      <c r="N25" s="3"/>
      <c r="O25" s="3"/>
      <c r="P25" s="3"/>
      <c r="Q25" s="3"/>
    </row>
    <row r="26" spans="1:17" ht="25.5" outlineLevel="4">
      <c r="A26" s="35">
        <v>16</v>
      </c>
      <c r="B26" s="33" t="s">
        <v>32</v>
      </c>
      <c r="C26" s="20" t="s">
        <v>18</v>
      </c>
      <c r="D26" s="20" t="s">
        <v>6</v>
      </c>
      <c r="E26" s="20" t="s">
        <v>8</v>
      </c>
      <c r="F26" s="20">
        <v>310</v>
      </c>
      <c r="G26" s="9">
        <v>65000</v>
      </c>
      <c r="H26" s="9">
        <v>0</v>
      </c>
      <c r="I26" s="9">
        <f ca="1" t="shared" si="0"/>
        <v>0</v>
      </c>
      <c r="J26" s="7"/>
      <c r="K26" s="3"/>
      <c r="L26" s="3"/>
      <c r="M26" s="3"/>
      <c r="N26" s="3"/>
      <c r="O26" s="3"/>
      <c r="P26" s="3"/>
      <c r="Q26" s="3"/>
    </row>
    <row r="27" spans="1:16" ht="13.5">
      <c r="A27" s="35">
        <v>17</v>
      </c>
      <c r="B27" s="27" t="s">
        <v>19</v>
      </c>
      <c r="C27" s="21"/>
      <c r="D27" s="21"/>
      <c r="E27" s="21"/>
      <c r="F27" s="21"/>
      <c r="G27" s="10">
        <v>89325706</v>
      </c>
      <c r="H27" s="10">
        <v>51176517.66</v>
      </c>
      <c r="I27" s="10">
        <f ca="1" t="shared" si="0"/>
        <v>57.292038262759434</v>
      </c>
      <c r="J27" s="7"/>
      <c r="K27" s="3"/>
      <c r="L27" s="3"/>
      <c r="M27" s="3"/>
      <c r="N27" s="3"/>
      <c r="O27" s="3"/>
      <c r="P27" s="3"/>
    </row>
    <row r="28" spans="2:16" ht="13.5">
      <c r="B28" s="11"/>
      <c r="C28" s="22"/>
      <c r="D28" s="22"/>
      <c r="E28" s="22"/>
      <c r="F28" s="22"/>
      <c r="G28" s="11"/>
      <c r="H28" s="11"/>
      <c r="I28" s="11"/>
      <c r="J28" s="3"/>
      <c r="K28" s="3"/>
      <c r="L28" s="3"/>
      <c r="M28" s="3"/>
      <c r="N28" s="3"/>
      <c r="O28" s="3"/>
      <c r="P28" s="3"/>
    </row>
  </sheetData>
  <sheetProtection/>
  <mergeCells count="3">
    <mergeCell ref="A7:K7"/>
    <mergeCell ref="B5:I5"/>
    <mergeCell ref="B8:I8"/>
  </mergeCells>
  <printOptions/>
  <pageMargins left="0.984251968503937" right="0.3937007874015748" top="0.7874015748031497" bottom="0.7874015748031497" header="0.3937007874015748" footer="0.3937007874015748"/>
  <pageSetup errors="blank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Ольга Измоденова</cp:lastModifiedBy>
  <cp:lastPrinted>2019-07-10T08:55:08Z</cp:lastPrinted>
  <dcterms:created xsi:type="dcterms:W3CDTF">2019-07-09T09:07:00Z</dcterms:created>
  <dcterms:modified xsi:type="dcterms:W3CDTF">2019-08-05T06:32:23Z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 отчет публ. обяз. на Думу.xls</vt:lpwstr>
  </property>
  <property fmtid="{D5CDD505-2E9C-101B-9397-08002B2CF9AE}" pid="3" name="Название отчета">
    <vt:lpwstr>кварт.  отчет публ. обяз. на Думу.xls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19.1.1766.10693982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bud2019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не используется</vt:lpwstr>
  </property>
</Properties>
</file>