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ои документы\ЕН\Бюджет 2019 корректировка и исполнение\ОТЧЕТ за 2019 год\"/>
    </mc:Choice>
  </mc:AlternateContent>
  <xr:revisionPtr revIDLastSave="0" documentId="13_ncr:1_{D51705CC-E3C8-4362-8201-8BA79FE97A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Print_Titles" localSheetId="0">Документ!$9:$10</definedName>
    <definedName name="_xlnm.Print_Area" localSheetId="0">Документ!$A:$I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2" l="1"/>
  <c r="I20" i="2"/>
  <c r="I14" i="2"/>
  <c r="I11" i="2"/>
  <c r="I19" i="2"/>
  <c r="I16" i="2"/>
  <c r="I13" i="2"/>
  <c r="I21" i="2"/>
  <c r="I22" i="2"/>
  <c r="I12" i="2"/>
  <c r="I15" i="2"/>
  <c r="I23" i="2"/>
  <c r="I18" i="2"/>
</calcChain>
</file>

<file path=xl/sharedStrings.xml><?xml version="1.0" encoding="utf-8"?>
<sst xmlns="http://schemas.openxmlformats.org/spreadsheetml/2006/main" count="72" uniqueCount="31">
  <si>
    <t>(рублей)</t>
  </si>
  <si>
    <t>Годовой план</t>
  </si>
  <si>
    <t>Исполнено</t>
  </si>
  <si>
    <t xml:space="preserve">  Администрация городского округа Заречный</t>
  </si>
  <si>
    <t>901</t>
  </si>
  <si>
    <t xml:space="preserve">    Социальное обеспечение населения</t>
  </si>
  <si>
    <t>1003</t>
  </si>
  <si>
    <t xml:space="preserve">      Оказание адресной социальной помощи населению</t>
  </si>
  <si>
    <t>0300120000</t>
  </si>
  <si>
    <t xml:space="preserve">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</si>
  <si>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0300449100</t>
  </si>
  <si>
    <t xml:space="preserve">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</si>
  <si>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0300549200</t>
  </si>
  <si>
    <t xml:space="preserve">  Дума городского округа Заречный</t>
  </si>
  <si>
    <t>912</t>
  </si>
  <si>
    <t>Итого</t>
  </si>
  <si>
    <t/>
  </si>
  <si>
    <t>Утверждено решением</t>
  </si>
  <si>
    <t>Приложение № 16</t>
  </si>
  <si>
    <t>Думы городского округа</t>
  </si>
  <si>
    <t>Исполнение бюджета городского округа Заречный по публичным нормативным обязательствам городского округа Заречный за 2019 год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</si>
  <si>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</si>
  <si>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</si>
  <si>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распорядителя бюджетных средств</t>
  </si>
  <si>
    <t>Код раздела, подраздела</t>
  </si>
  <si>
    <t xml:space="preserve">Код целевой статьи </t>
  </si>
  <si>
    <t>Код вида расходов</t>
  </si>
  <si>
    <t>% исполнения</t>
  </si>
  <si>
    <t xml:space="preserve">      Публичные нормативные социальные выплаты гражданам</t>
  </si>
  <si>
    <t xml:space="preserve">     Публичные нормативные социальные выплаты гражданам</t>
  </si>
  <si>
    <t>от 27.08.2020 № 55-Р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</si>
</sst>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DEADA"/>
      </patternFill>
    </fill>
    <fill>
      <patternFill patternType="solid">
        <fgColor rgb="FFE5E0EC"/>
      </patternFill>
    </fill>
    <fill>
      <patternFill patternType="solid">
        <fgColor rgb="FFFDFED9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3" fillId="0" borderId="2">
      <alignment horizontal="left" vertical="top" wrapText="1"/>
    </xf>
    <xf numFmtId="4" fontId="1" fillId="0" borderId="2">
      <alignment horizontal="right" vertical="top" shrinkToFit="1"/>
    </xf>
    <xf numFmtId="4" fontId="1" fillId="5" borderId="2">
      <alignment horizontal="right" vertical="top" shrinkToFit="1"/>
    </xf>
    <xf numFmtId="4" fontId="1" fillId="6" borderId="2">
      <alignment horizontal="right" vertical="top" shrinkToFit="1"/>
    </xf>
    <xf numFmtId="4" fontId="1" fillId="7" borderId="2">
      <alignment horizontal="right" vertical="top" shrinkToFit="1"/>
    </xf>
    <xf numFmtId="4" fontId="1" fillId="0" borderId="3">
      <alignment horizontal="right" shrinkToFit="1"/>
    </xf>
  </cellStyleXfs>
  <cellXfs count="42">
    <xf numFmtId="0" fontId="0" fillId="0" borderId="0" xfId="0"/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1" xfId="2" applyNumberFormat="1" applyFont="1" applyFill="1" applyProtection="1"/>
    <xf numFmtId="0" fontId="10" fillId="0" borderId="1" xfId="4" applyNumberFormat="1" applyFont="1" applyFill="1" applyProtection="1">
      <alignment horizontal="center"/>
    </xf>
    <xf numFmtId="0" fontId="8" fillId="0" borderId="1" xfId="5" applyNumberFormat="1" applyFont="1" applyFill="1" applyProtection="1">
      <alignment wrapText="1"/>
    </xf>
    <xf numFmtId="0" fontId="8" fillId="0" borderId="1" xfId="6" applyNumberFormat="1" applyFont="1" applyFill="1" applyProtection="1">
      <alignment horizontal="right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8" xfId="5" applyNumberFormat="1" applyFont="1" applyFill="1" applyBorder="1" applyAlignment="1" applyProtection="1">
      <alignment horizontal="center" vertical="top" wrapText="1"/>
    </xf>
    <xf numFmtId="0" fontId="11" fillId="0" borderId="9" xfId="5" applyNumberFormat="1" applyFont="1" applyFill="1" applyBorder="1" applyAlignment="1" applyProtection="1">
      <alignment horizontal="center" vertical="top" wrapText="1"/>
    </xf>
    <xf numFmtId="0" fontId="11" fillId="0" borderId="10" xfId="5" applyNumberFormat="1" applyFont="1" applyFill="1" applyBorder="1" applyAlignment="1" applyProtection="1">
      <alignment horizontal="center" vertical="top" wrapText="1"/>
    </xf>
    <xf numFmtId="0" fontId="11" fillId="0" borderId="2" xfId="5" applyNumberFormat="1" applyFont="1" applyFill="1" applyBorder="1" applyAlignment="1" applyProtection="1">
      <alignment horizontal="center" vertical="top" wrapText="1"/>
    </xf>
    <xf numFmtId="0" fontId="8" fillId="0" borderId="3" xfId="8" applyNumberFormat="1" applyFont="1" applyFill="1" applyProtection="1"/>
    <xf numFmtId="0" fontId="8" fillId="0" borderId="6" xfId="9" applyNumberFormat="1" applyFont="1" applyFill="1" applyBorder="1" applyProtection="1">
      <alignment horizontal="center" vertical="center" shrinkToFit="1"/>
    </xf>
    <xf numFmtId="0" fontId="8" fillId="0" borderId="2" xfId="9" applyNumberFormat="1" applyFont="1" applyFill="1" applyAlignment="1" applyProtection="1">
      <alignment horizontal="center" vertical="center" shrinkToFit="1"/>
    </xf>
    <xf numFmtId="0" fontId="8" fillId="0" borderId="2" xfId="9" applyNumberFormat="1" applyFont="1" applyFill="1" applyProtection="1">
      <alignment horizontal="center" vertical="center" shrinkToFit="1"/>
    </xf>
    <xf numFmtId="0" fontId="10" fillId="0" borderId="6" xfId="10" quotePrefix="1" applyNumberFormat="1" applyFont="1" applyFill="1" applyBorder="1" applyProtection="1">
      <alignment horizontal="left" vertical="top" wrapText="1"/>
    </xf>
    <xf numFmtId="0" fontId="10" fillId="0" borderId="2" xfId="10" quotePrefix="1" applyNumberFormat="1" applyFont="1" applyFill="1" applyAlignment="1" applyProtection="1">
      <alignment horizontal="center" vertical="top" wrapText="1"/>
    </xf>
    <xf numFmtId="4" fontId="10" fillId="0" borderId="2" xfId="11" applyNumberFormat="1" applyFont="1" applyFill="1" applyProtection="1">
      <alignment horizontal="right" vertical="top" shrinkToFit="1"/>
    </xf>
    <xf numFmtId="0" fontId="10" fillId="0" borderId="3" xfId="8" applyNumberFormat="1" applyFont="1" applyFill="1" applyProtection="1"/>
    <xf numFmtId="0" fontId="9" fillId="0" borderId="0" xfId="0" applyFont="1" applyFill="1" applyProtection="1">
      <protection locked="0"/>
    </xf>
    <xf numFmtId="0" fontId="8" fillId="0" borderId="6" xfId="10" quotePrefix="1" applyNumberFormat="1" applyFont="1" applyFill="1" applyBorder="1" applyProtection="1">
      <alignment horizontal="left" vertical="top" wrapText="1"/>
    </xf>
    <xf numFmtId="0" fontId="8" fillId="0" borderId="2" xfId="10" quotePrefix="1" applyNumberFormat="1" applyFont="1" applyFill="1" applyAlignment="1" applyProtection="1">
      <alignment horizontal="center" vertical="top" wrapText="1"/>
    </xf>
    <xf numFmtId="4" fontId="8" fillId="0" borderId="2" xfId="11" applyNumberFormat="1" applyFont="1" applyFill="1" applyProtection="1">
      <alignment horizontal="right" vertical="top" shrinkToFit="1"/>
    </xf>
    <xf numFmtId="0" fontId="10" fillId="0" borderId="6" xfId="12" applyNumberFormat="1" applyFont="1" applyFill="1" applyBorder="1" applyProtection="1">
      <alignment horizontal="left"/>
    </xf>
    <xf numFmtId="0" fontId="10" fillId="0" borderId="2" xfId="12" applyNumberFormat="1" applyFont="1" applyFill="1" applyAlignment="1" applyProtection="1">
      <alignment horizontal="center"/>
    </xf>
    <xf numFmtId="4" fontId="10" fillId="0" borderId="2" xfId="13" applyNumberFormat="1" applyFont="1" applyFill="1" applyProtection="1">
      <alignment horizontal="right" vertical="top" shrinkToFit="1"/>
    </xf>
    <xf numFmtId="0" fontId="8" fillId="0" borderId="4" xfId="14" applyNumberFormat="1" applyFont="1" applyFill="1" applyProtection="1"/>
    <xf numFmtId="0" fontId="8" fillId="0" borderId="4" xfId="14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5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Alignment="1" applyProtection="1">
      <alignment horizontal="center" vertical="top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0" fontId="8" fillId="0" borderId="6" xfId="10" applyNumberFormat="1" applyFont="1" applyFill="1" applyBorder="1" applyProtection="1">
      <alignment horizontal="left" vertical="top" wrapText="1"/>
    </xf>
    <xf numFmtId="0" fontId="8" fillId="0" borderId="1" xfId="5" applyNumberFormat="1" applyFont="1" applyFill="1" applyProtection="1">
      <alignment wrapText="1"/>
    </xf>
    <xf numFmtId="0" fontId="8" fillId="0" borderId="1" xfId="5" applyFont="1" applyFill="1">
      <alignment wrapText="1"/>
    </xf>
    <xf numFmtId="0" fontId="8" fillId="0" borderId="1" xfId="6" applyNumberFormat="1" applyFont="1" applyFill="1" applyProtection="1">
      <alignment horizontal="right"/>
    </xf>
    <xf numFmtId="0" fontId="8" fillId="0" borderId="1" xfId="6" applyFont="1" applyFill="1">
      <alignment horizontal="right"/>
    </xf>
    <xf numFmtId="0" fontId="13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</cellXfs>
  <cellStyles count="28">
    <cellStyle name="br" xfId="18" xr:uid="{00000000-0005-0000-0000-000000000000}"/>
    <cellStyle name="col" xfId="17" xr:uid="{00000000-0005-0000-0000-000001000000}"/>
    <cellStyle name="style0" xfId="19" xr:uid="{00000000-0005-0000-0000-000002000000}"/>
    <cellStyle name="td" xfId="20" xr:uid="{00000000-0005-0000-0000-000003000000}"/>
    <cellStyle name="tr" xfId="16" xr:uid="{00000000-0005-0000-0000-000004000000}"/>
    <cellStyle name="xl21" xfId="21" xr:uid="{00000000-0005-0000-0000-000005000000}"/>
    <cellStyle name="xl22" xfId="7" xr:uid="{00000000-0005-0000-0000-000006000000}"/>
    <cellStyle name="xl23" xfId="9" xr:uid="{00000000-0005-0000-0000-000007000000}"/>
    <cellStyle name="xl24" xfId="12" xr:uid="{00000000-0005-0000-0000-000008000000}"/>
    <cellStyle name="xl25" xfId="14" xr:uid="{00000000-0005-0000-0000-000009000000}"/>
    <cellStyle name="xl26" xfId="1" xr:uid="{00000000-0005-0000-0000-00000A000000}"/>
    <cellStyle name="xl27" xfId="3" xr:uid="{00000000-0005-0000-0000-00000B000000}"/>
    <cellStyle name="xl28" xfId="4" xr:uid="{00000000-0005-0000-0000-00000C000000}"/>
    <cellStyle name="xl29" xfId="5" xr:uid="{00000000-0005-0000-0000-00000D000000}"/>
    <cellStyle name="xl30" xfId="6" xr:uid="{00000000-0005-0000-0000-00000E000000}"/>
    <cellStyle name="xl31" xfId="13" xr:uid="{00000000-0005-0000-0000-00000F000000}"/>
    <cellStyle name="xl32" xfId="2" xr:uid="{00000000-0005-0000-0000-000010000000}"/>
    <cellStyle name="xl33" xfId="8" xr:uid="{00000000-0005-0000-0000-000011000000}"/>
    <cellStyle name="xl34" xfId="15" xr:uid="{00000000-0005-0000-0000-000012000000}"/>
    <cellStyle name="xl35" xfId="10" xr:uid="{00000000-0005-0000-0000-000013000000}"/>
    <cellStyle name="xl36" xfId="22" xr:uid="{00000000-0005-0000-0000-000014000000}"/>
    <cellStyle name="xl37" xfId="11" xr:uid="{00000000-0005-0000-0000-000015000000}"/>
    <cellStyle name="xl38" xfId="23" xr:uid="{00000000-0005-0000-0000-000016000000}"/>
    <cellStyle name="xl39" xfId="24" xr:uid="{00000000-0005-0000-0000-000017000000}"/>
    <cellStyle name="xl40" xfId="25" xr:uid="{00000000-0005-0000-0000-000018000000}"/>
    <cellStyle name="xl41" xfId="26" xr:uid="{00000000-0005-0000-0000-000019000000}"/>
    <cellStyle name="xl42" xfId="27" xr:uid="{00000000-0005-0000-0000-00001A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K24"/>
  <sheetViews>
    <sheetView showGridLines="0" tabSelected="1" zoomScaleSheetLayoutView="100" workbookViewId="0">
      <selection activeCell="I4" sqref="I4"/>
    </sheetView>
  </sheetViews>
  <sheetFormatPr defaultColWidth="8.85546875" defaultRowHeight="12.75" outlineLevelRow="4" x14ac:dyDescent="0.2"/>
  <cols>
    <col min="1" max="1" width="4.7109375" style="29" customWidth="1"/>
    <col min="2" max="2" width="27" style="1" customWidth="1"/>
    <col min="3" max="3" width="8.7109375" style="2" customWidth="1"/>
    <col min="4" max="4" width="8" style="2" customWidth="1"/>
    <col min="5" max="5" width="11.42578125" style="2" customWidth="1"/>
    <col min="6" max="6" width="5.42578125" style="2" customWidth="1"/>
    <col min="7" max="7" width="12.42578125" style="1" customWidth="1"/>
    <col min="8" max="8" width="12.7109375" style="1" customWidth="1"/>
    <col min="9" max="9" width="6.85546875" style="1" customWidth="1"/>
    <col min="10" max="11" width="0.140625" style="1" customWidth="1"/>
    <col min="12" max="16384" width="8.85546875" style="1"/>
  </cols>
  <sheetData>
    <row r="1" spans="1:11" ht="15" x14ac:dyDescent="0.2">
      <c r="A1" s="31"/>
      <c r="B1" s="32"/>
      <c r="C1" s="33"/>
      <c r="D1" s="33"/>
      <c r="E1" s="33"/>
      <c r="F1" s="33"/>
      <c r="G1" s="32"/>
      <c r="H1" s="32"/>
      <c r="I1" s="34" t="s">
        <v>18</v>
      </c>
    </row>
    <row r="2" spans="1:11" ht="15" x14ac:dyDescent="0.2">
      <c r="A2" s="31"/>
      <c r="B2" s="32"/>
      <c r="C2" s="33"/>
      <c r="D2" s="33"/>
      <c r="E2" s="33"/>
      <c r="F2" s="33"/>
      <c r="G2" s="32"/>
      <c r="H2" s="32"/>
      <c r="I2" s="34" t="s">
        <v>17</v>
      </c>
    </row>
    <row r="3" spans="1:11" ht="15" x14ac:dyDescent="0.2">
      <c r="A3" s="31"/>
      <c r="B3" s="32"/>
      <c r="C3" s="33"/>
      <c r="D3" s="33"/>
      <c r="E3" s="33"/>
      <c r="F3" s="33"/>
      <c r="G3" s="32"/>
      <c r="H3" s="32"/>
      <c r="I3" s="34" t="s">
        <v>19</v>
      </c>
    </row>
    <row r="4" spans="1:11" ht="15" x14ac:dyDescent="0.2">
      <c r="A4" s="31"/>
      <c r="B4" s="32"/>
      <c r="C4" s="33"/>
      <c r="D4" s="33"/>
      <c r="E4" s="33"/>
      <c r="F4" s="33"/>
      <c r="G4" s="32"/>
      <c r="H4" s="32"/>
      <c r="I4" s="34" t="s">
        <v>30</v>
      </c>
    </row>
    <row r="5" spans="1:11" ht="9.6" customHeight="1" x14ac:dyDescent="0.2">
      <c r="A5" s="31"/>
      <c r="B5" s="32"/>
      <c r="C5" s="33"/>
      <c r="D5" s="33"/>
      <c r="E5" s="33"/>
      <c r="F5" s="33"/>
      <c r="G5" s="32"/>
      <c r="H5" s="32"/>
      <c r="I5" s="34"/>
    </row>
    <row r="6" spans="1:11" ht="37.15" customHeight="1" x14ac:dyDescent="0.2">
      <c r="A6" s="40" t="s">
        <v>20</v>
      </c>
      <c r="B6" s="41"/>
      <c r="C6" s="41"/>
      <c r="D6" s="41"/>
      <c r="E6" s="41"/>
      <c r="F6" s="41"/>
      <c r="G6" s="41"/>
      <c r="H6" s="41"/>
      <c r="I6" s="41"/>
      <c r="J6" s="4"/>
      <c r="K6" s="4"/>
    </row>
    <row r="7" spans="1:11" x14ac:dyDescent="0.2">
      <c r="B7" s="36"/>
      <c r="C7" s="37"/>
      <c r="D7" s="37"/>
      <c r="E7" s="37"/>
      <c r="F7" s="37"/>
      <c r="G7" s="37"/>
      <c r="H7" s="37"/>
      <c r="I7" s="37"/>
      <c r="J7" s="5"/>
      <c r="K7" s="5"/>
    </row>
    <row r="8" spans="1:11" x14ac:dyDescent="0.2">
      <c r="B8" s="38" t="s">
        <v>0</v>
      </c>
      <c r="C8" s="39"/>
      <c r="D8" s="39"/>
      <c r="E8" s="39"/>
      <c r="F8" s="39"/>
      <c r="G8" s="39"/>
      <c r="H8" s="39"/>
      <c r="I8" s="39"/>
      <c r="J8" s="6"/>
      <c r="K8" s="6"/>
    </row>
    <row r="9" spans="1:11" ht="88.15" customHeight="1" x14ac:dyDescent="0.2">
      <c r="A9" s="7" t="s">
        <v>21</v>
      </c>
      <c r="B9" s="8" t="s">
        <v>22</v>
      </c>
      <c r="C9" s="9" t="s">
        <v>23</v>
      </c>
      <c r="D9" s="9" t="s">
        <v>24</v>
      </c>
      <c r="E9" s="9" t="s">
        <v>25</v>
      </c>
      <c r="F9" s="10" t="s">
        <v>26</v>
      </c>
      <c r="G9" s="11" t="s">
        <v>1</v>
      </c>
      <c r="H9" s="11" t="s">
        <v>2</v>
      </c>
      <c r="I9" s="11" t="s">
        <v>27</v>
      </c>
      <c r="J9" s="12"/>
      <c r="K9" s="3"/>
    </row>
    <row r="10" spans="1:11" x14ac:dyDescent="0.2">
      <c r="A10" s="30">
        <v>1</v>
      </c>
      <c r="B10" s="13">
        <v>2</v>
      </c>
      <c r="C10" s="14">
        <v>3</v>
      </c>
      <c r="D10" s="14">
        <v>4</v>
      </c>
      <c r="E10" s="14">
        <v>5</v>
      </c>
      <c r="F10" s="14">
        <v>6</v>
      </c>
      <c r="G10" s="15">
        <v>7</v>
      </c>
      <c r="H10" s="15">
        <v>8</v>
      </c>
      <c r="I10" s="15">
        <v>9</v>
      </c>
      <c r="J10" s="12"/>
      <c r="K10" s="3"/>
    </row>
    <row r="11" spans="1:11" s="20" customFormat="1" ht="25.5" outlineLevel="1" x14ac:dyDescent="0.2">
      <c r="A11" s="30">
        <v>1</v>
      </c>
      <c r="B11" s="16" t="s">
        <v>3</v>
      </c>
      <c r="C11" s="17" t="s">
        <v>4</v>
      </c>
      <c r="D11" s="17" t="s">
        <v>16</v>
      </c>
      <c r="E11" s="17" t="s">
        <v>16</v>
      </c>
      <c r="F11" s="17" t="s">
        <v>16</v>
      </c>
      <c r="G11" s="18">
        <v>80943506</v>
      </c>
      <c r="H11" s="18">
        <v>80509268.239999995</v>
      </c>
      <c r="I11" s="18">
        <f t="shared" ref="I11:I23" ca="1" si="0">IF(INDIRECT("R[0]C[-2]",FALSE)&lt;&gt;0,INDIRECT("R[0]C[-1]",FALSE)*100/INDIRECT("R[0]C[-2]",FALSE),"")</f>
        <v>99.463529835240877</v>
      </c>
      <c r="J11" s="19"/>
    </row>
    <row r="12" spans="1:11" s="20" customFormat="1" ht="25.5" outlineLevel="2" x14ac:dyDescent="0.2">
      <c r="A12" s="30">
        <v>2</v>
      </c>
      <c r="B12" s="16" t="s">
        <v>5</v>
      </c>
      <c r="C12" s="17" t="s">
        <v>4</v>
      </c>
      <c r="D12" s="17" t="s">
        <v>6</v>
      </c>
      <c r="E12" s="17" t="s">
        <v>16</v>
      </c>
      <c r="F12" s="17" t="s">
        <v>16</v>
      </c>
      <c r="G12" s="18">
        <v>80943506</v>
      </c>
      <c r="H12" s="18">
        <v>80509268.239999995</v>
      </c>
      <c r="I12" s="18">
        <f t="shared" ca="1" si="0"/>
        <v>99.463529835240877</v>
      </c>
      <c r="J12" s="19"/>
    </row>
    <row r="13" spans="1:11" ht="38.25" outlineLevel="3" x14ac:dyDescent="0.2">
      <c r="A13" s="30">
        <v>3</v>
      </c>
      <c r="B13" s="21" t="s">
        <v>7</v>
      </c>
      <c r="C13" s="22" t="s">
        <v>4</v>
      </c>
      <c r="D13" s="22" t="s">
        <v>6</v>
      </c>
      <c r="E13" s="22" t="s">
        <v>8</v>
      </c>
      <c r="F13" s="22" t="s">
        <v>16</v>
      </c>
      <c r="G13" s="23">
        <v>971000</v>
      </c>
      <c r="H13" s="23">
        <v>841400</v>
      </c>
      <c r="I13" s="23">
        <f t="shared" ca="1" si="0"/>
        <v>86.652935118434598</v>
      </c>
      <c r="J13" s="12"/>
    </row>
    <row r="14" spans="1:11" ht="29.45" customHeight="1" outlineLevel="4" x14ac:dyDescent="0.2">
      <c r="A14" s="30">
        <v>4</v>
      </c>
      <c r="B14" s="35" t="s">
        <v>28</v>
      </c>
      <c r="C14" s="22" t="s">
        <v>4</v>
      </c>
      <c r="D14" s="22" t="s">
        <v>6</v>
      </c>
      <c r="E14" s="22" t="s">
        <v>8</v>
      </c>
      <c r="F14" s="22">
        <v>310</v>
      </c>
      <c r="G14" s="23">
        <v>971000</v>
      </c>
      <c r="H14" s="23">
        <v>841400</v>
      </c>
      <c r="I14" s="23">
        <f t="shared" ca="1" si="0"/>
        <v>86.652935118434598</v>
      </c>
      <c r="J14" s="12"/>
    </row>
    <row r="15" spans="1:11" ht="225.6" customHeight="1" outlineLevel="3" x14ac:dyDescent="0.2">
      <c r="A15" s="30">
        <v>5</v>
      </c>
      <c r="B15" s="21" t="s">
        <v>9</v>
      </c>
      <c r="C15" s="22" t="s">
        <v>4</v>
      </c>
      <c r="D15" s="22" t="s">
        <v>6</v>
      </c>
      <c r="E15" s="22" t="s">
        <v>10</v>
      </c>
      <c r="F15" s="22" t="s">
        <v>16</v>
      </c>
      <c r="G15" s="23">
        <v>6366956</v>
      </c>
      <c r="H15" s="23">
        <v>6218461.2199999997</v>
      </c>
      <c r="I15" s="23">
        <f t="shared" ca="1" si="0"/>
        <v>97.667727246740824</v>
      </c>
      <c r="J15" s="12"/>
    </row>
    <row r="16" spans="1:11" ht="28.9" customHeight="1" outlineLevel="4" x14ac:dyDescent="0.2">
      <c r="A16" s="30">
        <v>6</v>
      </c>
      <c r="B16" s="35" t="s">
        <v>28</v>
      </c>
      <c r="C16" s="22" t="s">
        <v>4</v>
      </c>
      <c r="D16" s="22" t="s">
        <v>6</v>
      </c>
      <c r="E16" s="22" t="s">
        <v>10</v>
      </c>
      <c r="F16" s="22">
        <v>310</v>
      </c>
      <c r="G16" s="23">
        <v>6366956</v>
      </c>
      <c r="H16" s="23">
        <v>6218461.2199999997</v>
      </c>
      <c r="I16" s="23">
        <f t="shared" ca="1" si="0"/>
        <v>97.667727246740824</v>
      </c>
      <c r="J16" s="12"/>
    </row>
    <row r="17" spans="1:11" ht="200.45" customHeight="1" outlineLevel="3" x14ac:dyDescent="0.2">
      <c r="A17" s="30">
        <v>7</v>
      </c>
      <c r="B17" s="21" t="s">
        <v>11</v>
      </c>
      <c r="C17" s="22" t="s">
        <v>4</v>
      </c>
      <c r="D17" s="22" t="s">
        <v>6</v>
      </c>
      <c r="E17" s="22" t="s">
        <v>12</v>
      </c>
      <c r="F17" s="22" t="s">
        <v>16</v>
      </c>
      <c r="G17" s="23">
        <v>73605550</v>
      </c>
      <c r="H17" s="23">
        <v>73449407.019999996</v>
      </c>
      <c r="I17" s="23">
        <f t="shared" ca="1" si="0"/>
        <v>99.787865208533873</v>
      </c>
      <c r="J17" s="12"/>
    </row>
    <row r="18" spans="1:11" ht="27" customHeight="1" outlineLevel="4" x14ac:dyDescent="0.2">
      <c r="A18" s="30">
        <v>8</v>
      </c>
      <c r="B18" s="35" t="s">
        <v>29</v>
      </c>
      <c r="C18" s="22" t="s">
        <v>4</v>
      </c>
      <c r="D18" s="22" t="s">
        <v>6</v>
      </c>
      <c r="E18" s="22" t="s">
        <v>12</v>
      </c>
      <c r="F18" s="22">
        <v>310</v>
      </c>
      <c r="G18" s="23">
        <v>73605550</v>
      </c>
      <c r="H18" s="23">
        <v>73449407.019999996</v>
      </c>
      <c r="I18" s="23">
        <f t="shared" ca="1" si="0"/>
        <v>99.787865208533873</v>
      </c>
      <c r="J18" s="12"/>
    </row>
    <row r="19" spans="1:11" s="20" customFormat="1" ht="25.5" outlineLevel="1" x14ac:dyDescent="0.2">
      <c r="A19" s="30">
        <v>9</v>
      </c>
      <c r="B19" s="16" t="s">
        <v>13</v>
      </c>
      <c r="C19" s="17" t="s">
        <v>14</v>
      </c>
      <c r="D19" s="17" t="s">
        <v>16</v>
      </c>
      <c r="E19" s="17" t="s">
        <v>16</v>
      </c>
      <c r="F19" s="17" t="s">
        <v>16</v>
      </c>
      <c r="G19" s="18">
        <v>35000</v>
      </c>
      <c r="H19" s="18">
        <v>35000</v>
      </c>
      <c r="I19" s="18">
        <f t="shared" ca="1" si="0"/>
        <v>100</v>
      </c>
      <c r="J19" s="19"/>
    </row>
    <row r="20" spans="1:11" s="20" customFormat="1" ht="25.5" outlineLevel="2" x14ac:dyDescent="0.2">
      <c r="A20" s="30">
        <v>10</v>
      </c>
      <c r="B20" s="16" t="s">
        <v>5</v>
      </c>
      <c r="C20" s="17" t="s">
        <v>14</v>
      </c>
      <c r="D20" s="17" t="s">
        <v>6</v>
      </c>
      <c r="E20" s="17" t="s">
        <v>16</v>
      </c>
      <c r="F20" s="17" t="s">
        <v>16</v>
      </c>
      <c r="G20" s="18">
        <v>35000</v>
      </c>
      <c r="H20" s="18">
        <v>35000</v>
      </c>
      <c r="I20" s="18">
        <f t="shared" ca="1" si="0"/>
        <v>100</v>
      </c>
      <c r="J20" s="19"/>
    </row>
    <row r="21" spans="1:11" ht="38.25" outlineLevel="3" x14ac:dyDescent="0.2">
      <c r="A21" s="30">
        <v>11</v>
      </c>
      <c r="B21" s="21" t="s">
        <v>7</v>
      </c>
      <c r="C21" s="22" t="s">
        <v>14</v>
      </c>
      <c r="D21" s="22" t="s">
        <v>6</v>
      </c>
      <c r="E21" s="22" t="s">
        <v>8</v>
      </c>
      <c r="F21" s="22" t="s">
        <v>16</v>
      </c>
      <c r="G21" s="23">
        <v>35000</v>
      </c>
      <c r="H21" s="23">
        <v>35000</v>
      </c>
      <c r="I21" s="23">
        <f t="shared" ca="1" si="0"/>
        <v>100</v>
      </c>
      <c r="J21" s="12"/>
    </row>
    <row r="22" spans="1:11" ht="29.45" customHeight="1" outlineLevel="4" x14ac:dyDescent="0.2">
      <c r="A22" s="30">
        <v>12</v>
      </c>
      <c r="B22" s="35" t="s">
        <v>28</v>
      </c>
      <c r="C22" s="22" t="s">
        <v>14</v>
      </c>
      <c r="D22" s="22" t="s">
        <v>6</v>
      </c>
      <c r="E22" s="22" t="s">
        <v>8</v>
      </c>
      <c r="F22" s="22">
        <v>310</v>
      </c>
      <c r="G22" s="23">
        <v>35000</v>
      </c>
      <c r="H22" s="23">
        <v>35000</v>
      </c>
      <c r="I22" s="23">
        <f t="shared" ca="1" si="0"/>
        <v>100</v>
      </c>
      <c r="J22" s="12"/>
    </row>
    <row r="23" spans="1:11" x14ac:dyDescent="0.2">
      <c r="A23" s="30">
        <v>13</v>
      </c>
      <c r="B23" s="24" t="s">
        <v>15</v>
      </c>
      <c r="C23" s="25"/>
      <c r="D23" s="25"/>
      <c r="E23" s="25"/>
      <c r="F23" s="25"/>
      <c r="G23" s="26">
        <v>80978506</v>
      </c>
      <c r="H23" s="26">
        <v>80544268.239999995</v>
      </c>
      <c r="I23" s="26">
        <f t="shared" ca="1" si="0"/>
        <v>99.463761704865234</v>
      </c>
      <c r="J23" s="12"/>
      <c r="K23" s="3"/>
    </row>
    <row r="24" spans="1:11" x14ac:dyDescent="0.2">
      <c r="B24" s="27"/>
      <c r="C24" s="28"/>
      <c r="D24" s="28"/>
      <c r="E24" s="28"/>
      <c r="F24" s="28"/>
      <c r="G24" s="27"/>
      <c r="H24" s="27"/>
      <c r="I24" s="27"/>
      <c r="J24" s="3"/>
      <c r="K24" s="3"/>
    </row>
  </sheetData>
  <mergeCells count="3">
    <mergeCell ref="B7:I7"/>
    <mergeCell ref="B8:I8"/>
    <mergeCell ref="A6:I6"/>
  </mergeCells>
  <pageMargins left="0.98425196850393704" right="0.39370078740157483" top="0.78740157480314965" bottom="0.78740157480314965" header="0.39370078740157483" footer="0.39370078740157483"/>
  <pageSetup paperSize="9" scale="90" fitToHeight="0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FC6C6F1-D779-43C8-A3E6-BD4C62F201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userue</cp:lastModifiedBy>
  <cp:lastPrinted>2020-04-28T11:12:29Z</cp:lastPrinted>
  <dcterms:created xsi:type="dcterms:W3CDTF">2020-02-11T10:26:10Z</dcterms:created>
  <dcterms:modified xsi:type="dcterms:W3CDTF">2020-08-28T06:33:17Z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 отчет публ. обяз. на Думу.xlsx</vt:lpwstr>
  </property>
  <property fmtid="{D5CDD505-2E9C-101B-9397-08002B2CF9AE}" pid="3" name="Название отчета">
    <vt:lpwstr>кварт.  отчет публ. обяз. на Думу.xlsx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19.2.2804.20987277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bud2019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не используется</vt:lpwstr>
  </property>
</Properties>
</file>