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8760" activeTab="2"/>
  </bookViews>
  <sheets>
    <sheet name="Доходы за год" sheetId="1" r:id="rId1"/>
    <sheet name="Поставщики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<sst xmlns="http://schemas.openxmlformats.org/spreadsheetml/2006/main" count="198" uniqueCount="146">
  <si>
    <t>№ п/п</t>
  </si>
  <si>
    <t>Расходы</t>
  </si>
  <si>
    <t>Административные расходы:</t>
  </si>
  <si>
    <t>ИТОГО:</t>
  </si>
  <si>
    <t>Старыгин С.С. - Устройство Новогодней горки</t>
  </si>
  <si>
    <t>ООО "УМК-Строй" - Устройство качелей на детской площадке</t>
  </si>
  <si>
    <t>Т/н № 61 от 09.10.2013г.</t>
  </si>
  <si>
    <t>ИП Солодова С.Д. - Ремонт подвального помещения, подъезд №1</t>
  </si>
  <si>
    <t>Договор № 14 от 22.11.2012г.</t>
  </si>
  <si>
    <t>Договор № 07/13 от 27.12.2013г.</t>
  </si>
  <si>
    <t>Нечаева З.А. - Ремонт подвального помещения, подъезд №1</t>
  </si>
  <si>
    <t>Договор № 03/2013 от 11.03.2013г.</t>
  </si>
  <si>
    <t>ООО "Строй Сервис" - Очистка придомовой территории от снега в марте 2013г.</t>
  </si>
  <si>
    <t>Договор № 9 от 15.03.2013г.</t>
  </si>
  <si>
    <t>Договор № 1081 от 28.03.2013г.</t>
  </si>
  <si>
    <t>Карякина Е.С. - Уборка подъездов №№ 1-8 в преиод с 01.04.2013г. по 31.08.2013г.</t>
  </si>
  <si>
    <t>Договор № 4 от 01.04.2013г.</t>
  </si>
  <si>
    <t>Стоимость, руб., в период/год</t>
  </si>
  <si>
    <t>Богданов Д.В. - Уборка подъездов №№ 1-8 в преиод с 01.09.2013г. по 30.09.2013г.</t>
  </si>
  <si>
    <t>Договор № 04/2013 от 2013г.</t>
  </si>
  <si>
    <t>Нагорная М.А. - Уборка подъездов №№ 1-8 в преиод с 01.11.2013г. по 31.12.2013г.</t>
  </si>
  <si>
    <t>Договор № 05/2013 от 01.11.2013г.</t>
  </si>
  <si>
    <t>ОАО "РГС-Банк" - банковские услуги</t>
  </si>
  <si>
    <t>ООО "Арм-снаб" - поставка стройматериалов для ремонта подвального помещения, подъезд №1</t>
  </si>
  <si>
    <t>Т/н № 48 от12.03.2013г.</t>
  </si>
  <si>
    <t>ООО "Интерплюс" - поставка теннистного стола</t>
  </si>
  <si>
    <t>Накладная № 224 от 27.04.2013г.</t>
  </si>
  <si>
    <t>ИП Морозова О.П. - поставка стройматериалов на благоустройство территории</t>
  </si>
  <si>
    <t>Накладные от 12.03.2013г., 03.04.2013г., 05.04.2013г., 07.05.3013г., 14.05.2013г.</t>
  </si>
  <si>
    <t>Юридические услуги</t>
  </si>
  <si>
    <t>ИП Некрасов - заправка картриджа</t>
  </si>
  <si>
    <t>Акт выполненных работ от 18.02.2013г., 10.12.2013г.</t>
  </si>
  <si>
    <t>ИП Неуймин - канцтовары</t>
  </si>
  <si>
    <t>Накладная № 17 от 21.05.2013г.</t>
  </si>
  <si>
    <t>ООО "Технопром" - поставка резиновых ковриков в подъезды №№ 1-8</t>
  </si>
  <si>
    <t>Т/н № 40 от 01.03.2013г.</t>
  </si>
  <si>
    <t>ООО "Базист" -  установка программного обеспечения</t>
  </si>
  <si>
    <t>Накладная № 04231 от 11.11.2013г.</t>
  </si>
  <si>
    <t>№/дата Документа-основания</t>
  </si>
  <si>
    <t>НДФЛ</t>
  </si>
  <si>
    <t xml:space="preserve">Акт выполненных работ от 18.02.2013г., 30.07.2013г., 30.09.2013г., 10.12.2013г. </t>
  </si>
  <si>
    <t>Накладная №04231 от 11.11.2013г.</t>
  </si>
  <si>
    <t>ООО "Оргтехника" программное обеспичение 1С</t>
  </si>
  <si>
    <t>ООО "Такском" программное обеспечение</t>
  </si>
  <si>
    <t>2.1.</t>
  </si>
  <si>
    <t>2.2.</t>
  </si>
  <si>
    <t>2.3.</t>
  </si>
  <si>
    <t>2.5.</t>
  </si>
  <si>
    <t>2.6.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</si>
  <si>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</si>
  <si>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</si>
  <si>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</si>
  <si>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</si>
  <si>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</si>
  <si>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</si>
  <si>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</si>
  <si>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</si>
  <si>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</si>
  <si>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</si>
  <si>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</si>
  <si>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3.1.</t>
  </si>
  <si>
    <t>Итого:</t>
  </si>
  <si>
    <t>Материальные расходы (стройматериал, хоз-нужды,почтовые расходы и т. д.)</t>
  </si>
  <si>
    <t>Арендатор</t>
  </si>
  <si>
    <t>№ договора, дата</t>
  </si>
  <si>
    <t>Арендная плата/месяц, руб.</t>
  </si>
  <si>
    <t>ИП Сураева Н.С.</t>
  </si>
  <si>
    <t>№ 5 от 01.06.2012</t>
  </si>
  <si>
    <t>ООО «Сильфида»</t>
  </si>
  <si>
    <t>№ 8 от 01.01.2013</t>
  </si>
  <si>
    <t>ИП Прокофьев В.А.</t>
  </si>
  <si>
    <t>ИП Гурьева Д.А.</t>
  </si>
  <si>
    <t>№ 6 от 01.06.2012</t>
  </si>
  <si>
    <t>ИП Кинева Н.П.</t>
  </si>
  <si>
    <t>№ 2 от 01.01.2009</t>
  </si>
  <si>
    <t>Бурлов А.Д.</t>
  </si>
  <si>
    <t>ИП Ткач Ю.М.</t>
  </si>
  <si>
    <t>ИП Петухов С.В.</t>
  </si>
  <si>
    <t>№7 от 01.07.2012</t>
  </si>
  <si>
    <t>за период с 01.01.2013г. по 31.12.2013г., руб.</t>
  </si>
  <si>
    <t>начислено</t>
  </si>
  <si>
    <t>оплачено</t>
  </si>
  <si>
    <t>11250/      7050</t>
  </si>
  <si>
    <t>переплата</t>
  </si>
  <si>
    <t xml:space="preserve">долг </t>
  </si>
  <si>
    <t xml:space="preserve"> на 01.01.2014 г.</t>
  </si>
  <si>
    <t>Занимаем. площадь, кв.м.</t>
  </si>
  <si>
    <t>Реестр договоров аренды в доме № 8 по ул.Таховская в период с 01.01.2013 г. по 31.12.2013г.</t>
  </si>
  <si>
    <t xml:space="preserve"> </t>
  </si>
  <si>
    <t xml:space="preserve"> на 01.01.2013 г.</t>
  </si>
  <si>
    <t xml:space="preserve"> на 01.07.2014 г.</t>
  </si>
  <si>
    <t>за период с 01.01.2014г. по 30.06.2014 г</t>
  </si>
  <si>
    <t>ИП Минина Г.И.</t>
  </si>
  <si>
    <t>ИП Мокроусов А.Ю.</t>
  </si>
  <si>
    <t xml:space="preserve">в том числе : </t>
  </si>
  <si>
    <t>УСН</t>
  </si>
  <si>
    <t>пени</t>
  </si>
  <si>
    <t>Платежи в бюджет  с января 2013 г по июнь 2014 г.</t>
  </si>
  <si>
    <t>ООО " ТСК "Строим  вместе"</t>
  </si>
  <si>
    <t>№9 от 01.12.13г.</t>
  </si>
  <si>
    <t>ИП Солдаткин</t>
  </si>
  <si>
    <t>Копырин М.Н.</t>
  </si>
  <si>
    <t>№10 от 01.01.2014г.</t>
  </si>
  <si>
    <t>Акт №669 от 29.04.2014, №700 от 16.05.2014г.</t>
  </si>
  <si>
    <t>ИП КостенкоВ.В.Размещение и утилизация отходов производства</t>
  </si>
  <si>
    <t>Акт №286 от 31.05.2014г.</t>
  </si>
  <si>
    <t xml:space="preserve"> ИП Сураева Н.С. - Установка дверного полотна</t>
  </si>
  <si>
    <t>в том числе:</t>
  </si>
  <si>
    <t>ИП Ладейщикова- Информационное окно</t>
  </si>
  <si>
    <t>2.4.</t>
  </si>
  <si>
    <t>2.7.</t>
  </si>
  <si>
    <t>ИТОГО ПРИХОД:</t>
  </si>
  <si>
    <t>БАНК:</t>
  </si>
  <si>
    <t>КАССА:</t>
  </si>
  <si>
    <t>№22 от 10.05.2014г.</t>
  </si>
  <si>
    <t>№14 от 01.01.2014г.</t>
  </si>
  <si>
    <t>№ 18 от 01.03.2014</t>
  </si>
  <si>
    <t>№20 от 01.03.2014г.</t>
  </si>
  <si>
    <t>№ 16 от 01.03.2014г.</t>
  </si>
  <si>
    <t>№15 от 01.03.2014г.</t>
  </si>
  <si>
    <t>№19 от 01.03.2014г</t>
  </si>
  <si>
    <t>ОТЧЕТ О ВЕДЕНИИ ФИНАНСОВО-ХОЗЯЙСТВЕННОЙ ДЕЯТЕЛЬНОСТИ ТСЖ «ТСЖ-ТАХОВСКАЯ,8»                                                                 за период с 01.01.2013г. по 31.06.2014г.</t>
  </si>
  <si>
    <t>3.2.</t>
  </si>
  <si>
    <t>3.3.</t>
  </si>
  <si>
    <t>3.4.</t>
  </si>
  <si>
    <t>Договор  № 5/2013 от 01.06.2013г.;  №6/13 от 10.07.2013г.; №1/14 от 28.05.2014г.</t>
  </si>
  <si>
    <t xml:space="preserve">Пойш О.И. -благоустройство придомовой территории, благоустройство цветочных клумб </t>
  </si>
  <si>
    <t>Финансово-экономическое управление администрации городского округа Заречный МКУ ГО Заречный "ДЕЗ"</t>
  </si>
  <si>
    <t>Награждение победителя конкурса "Лучший "Снежный городок" 3-е место № 63-од от 27.02.2014г.</t>
  </si>
  <si>
    <t>касса- 17000,00</t>
  </si>
  <si>
    <t>банк - 331009,48</t>
  </si>
  <si>
    <t>ФОТ</t>
  </si>
  <si>
    <t>ПРИХОД</t>
  </si>
  <si>
    <t>2</t>
  </si>
  <si>
    <t>2.19.</t>
  </si>
  <si>
    <t>2.20.</t>
  </si>
  <si>
    <t>2.21.</t>
  </si>
  <si>
    <t>2.22.</t>
  </si>
  <si>
    <t>2.23.</t>
  </si>
  <si>
    <t>ИТОГО РАСХОДЫ:</t>
  </si>
  <si>
    <t>Сборы во внебюджетные фонды, в т.ч. по ГПД                                                                                                      с января 2013 г по июнь 2014 г.</t>
  </si>
  <si>
    <t>№ 3 от 01.01.09г.        № 3 от 01.09.2013г.</t>
  </si>
  <si>
    <t>№ 1 от 01.01.2009</t>
  </si>
  <si>
    <t>Остаток на р/сч 31.06.2014г.</t>
  </si>
  <si>
    <t>Реестр договоров аренды в доме №8 по ул. Таховской в период с 01.01.2014г. по 31.06.2014г.</t>
  </si>
  <si>
    <t>Реестр расходов в доме №8 по ул. Таховской в период с 01.01.2013г. по 31.06.2014г.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</si>
</sst>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&quot;р.&quot;"/>
  </numFmts>
  <fonts count="48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2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left"/>
    </xf>
    <xf numFmtId="0" fontId="0" fillId="0" borderId="0" xfId="0" applyAlignment="1">
      <alignment wrapText="1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NumberFormat="1" applyFont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10" xfId="0" applyNumberFormat="1" applyFont="1" applyBorder="1" applyAlignment="1">
      <alignment horizontal="left" vertical="center" wrapText="1"/>
    </xf>
    <xf numFmtId="2" fontId="29" fillId="0" borderId="10" xfId="0" applyNumberFormat="1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left" vertical="center" wrapText="1"/>
    </xf>
    <xf numFmtId="0" fontId="29" fillId="0" borderId="14" xfId="0" applyNumberFormat="1" applyFont="1" applyBorder="1" applyAlignment="1">
      <alignment horizontal="left" vertical="center" wrapText="1"/>
    </xf>
    <xf numFmtId="2" fontId="29" fillId="0" borderId="14" xfId="0" applyNumberFormat="1" applyFont="1" applyBorder="1" applyAlignment="1">
      <alignment horizontal="center" vertical="center"/>
    </xf>
    <xf numFmtId="0" fontId="29" fillId="0" borderId="15" xfId="0" applyFont="1" applyBorder="1" applyAlignment="1">
      <alignment horizontal="left" vertical="center" wrapText="1"/>
    </xf>
    <xf numFmtId="0" fontId="29" fillId="0" borderId="15" xfId="0" applyNumberFormat="1" applyFont="1" applyBorder="1" applyAlignment="1">
      <alignment horizontal="left" vertical="center" wrapText="1"/>
    </xf>
    <xf numFmtId="2" fontId="29" fillId="0" borderId="15" xfId="0" applyNumberFormat="1" applyFont="1" applyBorder="1" applyAlignment="1">
      <alignment horizontal="center" vertical="center"/>
    </xf>
    <xf numFmtId="2" fontId="29" fillId="0" borderId="16" xfId="0" applyNumberFormat="1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left" vertical="center" wrapText="1"/>
    </xf>
    <xf numFmtId="0" fontId="27" fillId="0" borderId="15" xfId="0" applyNumberFormat="1" applyFont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/>
    </xf>
    <xf numFmtId="0" fontId="1" fillId="0" borderId="20" xfId="0" applyFont="1" applyBorder="1" applyAlignment="1">
      <alignment/>
    </xf>
    <xf numFmtId="0" fontId="1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0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0" fillId="0" borderId="28" xfId="0" applyFill="1" applyBorder="1" applyAlignment="1">
      <alignment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0" xfId="0" applyBorder="1" applyAlignment="1">
      <alignment wrapText="1"/>
    </xf>
    <xf numFmtId="0" fontId="0" fillId="0" borderId="13" xfId="0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27" fillId="0" borderId="30" xfId="0" applyFont="1" applyBorder="1" applyAlignment="1">
      <alignment horizontal="left" vertical="center" wrapText="1"/>
    </xf>
    <xf numFmtId="0" fontId="3" fillId="0" borderId="30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4" fontId="2" fillId="0" borderId="31" xfId="0" applyNumberFormat="1" applyFont="1" applyBorder="1" applyAlignment="1">
      <alignment horizontal="center" vertical="center"/>
    </xf>
    <xf numFmtId="2" fontId="29" fillId="0" borderId="31" xfId="0" applyNumberFormat="1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4" fontId="29" fillId="0" borderId="14" xfId="0" applyNumberFormat="1" applyFont="1" applyBorder="1" applyAlignment="1">
      <alignment horizontal="left" vertical="center" wrapText="1"/>
    </xf>
    <xf numFmtId="2" fontId="29" fillId="0" borderId="14" xfId="0" applyNumberFormat="1" applyFont="1" applyBorder="1" applyAlignment="1">
      <alignment horizontal="center" vertical="center" wrapText="1"/>
    </xf>
    <xf numFmtId="0" fontId="29" fillId="0" borderId="20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2" fontId="0" fillId="0" borderId="0" xfId="0" applyNumberFormat="1" applyAlignment="1">
      <alignment/>
    </xf>
    <xf numFmtId="0" fontId="29" fillId="0" borderId="33" xfId="0" applyFont="1" applyBorder="1" applyAlignment="1">
      <alignment horizontal="center" vertical="center"/>
    </xf>
    <xf numFmtId="0" fontId="29" fillId="0" borderId="24" xfId="0" applyFont="1" applyBorder="1" applyAlignment="1">
      <alignment vertical="center"/>
    </xf>
    <xf numFmtId="0" fontId="29" fillId="0" borderId="34" xfId="0" applyFont="1" applyBorder="1" applyAlignment="1">
      <alignment horizontal="left" vertical="center" wrapText="1"/>
    </xf>
    <xf numFmtId="0" fontId="29" fillId="0" borderId="32" xfId="0" applyFont="1" applyBorder="1" applyAlignment="1">
      <alignment horizontal="left" vertical="center" wrapText="1"/>
    </xf>
    <xf numFmtId="0" fontId="29" fillId="0" borderId="18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left" vertical="center" wrapText="1"/>
    </xf>
    <xf numFmtId="0" fontId="29" fillId="0" borderId="35" xfId="0" applyFont="1" applyBorder="1" applyAlignment="1">
      <alignment horizontal="left" vertical="center" wrapText="1"/>
    </xf>
    <xf numFmtId="0" fontId="29" fillId="0" borderId="21" xfId="0" applyFont="1" applyBorder="1" applyAlignment="1">
      <alignment horizontal="left" vertical="center" wrapText="1"/>
    </xf>
    <xf numFmtId="0" fontId="0" fillId="0" borderId="20" xfId="0" applyBorder="1" applyAlignment="1">
      <alignment vertical="center"/>
    </xf>
    <xf numFmtId="2" fontId="5" fillId="0" borderId="36" xfId="0" applyNumberFormat="1" applyFont="1" applyBorder="1" applyAlignment="1">
      <alignment vertical="center"/>
    </xf>
    <xf numFmtId="0" fontId="30" fillId="0" borderId="20" xfId="0" applyFont="1" applyBorder="1" applyAlignment="1">
      <alignment horizontal="center"/>
    </xf>
    <xf numFmtId="0" fontId="30" fillId="0" borderId="11" xfId="0" applyFont="1" applyBorder="1" applyAlignment="1">
      <alignment horizontal="center" wrapText="1"/>
    </xf>
    <xf numFmtId="0" fontId="30" fillId="0" borderId="19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right" wrapText="1"/>
    </xf>
    <xf numFmtId="0" fontId="0" fillId="0" borderId="30" xfId="0" applyFont="1" applyBorder="1" applyAlignment="1">
      <alignment/>
    </xf>
    <xf numFmtId="0" fontId="0" fillId="0" borderId="37" xfId="0" applyFont="1" applyBorder="1" applyAlignment="1">
      <alignment/>
    </xf>
    <xf numFmtId="2" fontId="5" fillId="0" borderId="23" xfId="0" applyNumberFormat="1" applyFont="1" applyBorder="1" applyAlignment="1">
      <alignment/>
    </xf>
    <xf numFmtId="3" fontId="0" fillId="0" borderId="23" xfId="0" applyNumberFormat="1" applyBorder="1" applyAlignment="1">
      <alignment/>
    </xf>
    <xf numFmtId="2" fontId="5" fillId="0" borderId="23" xfId="0" applyNumberFormat="1" applyFont="1" applyBorder="1" applyAlignment="1">
      <alignment vertical="center"/>
    </xf>
    <xf numFmtId="0" fontId="6" fillId="0" borderId="34" xfId="0" applyFont="1" applyBorder="1" applyAlignment="1">
      <alignment/>
    </xf>
    <xf numFmtId="0" fontId="0" fillId="0" borderId="12" xfId="0" applyFont="1" applyBorder="1" applyAlignment="1">
      <alignment/>
    </xf>
    <xf numFmtId="2" fontId="4" fillId="0" borderId="38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/>
    </xf>
    <xf numFmtId="2" fontId="4" fillId="0" borderId="39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/>
    </xf>
    <xf numFmtId="2" fontId="4" fillId="0" borderId="40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/>
    </xf>
    <xf numFmtId="0" fontId="0" fillId="0" borderId="42" xfId="0" applyFont="1" applyBorder="1" applyAlignment="1">
      <alignment/>
    </xf>
    <xf numFmtId="2" fontId="4" fillId="0" borderId="43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" fontId="8" fillId="0" borderId="44" xfId="0" applyNumberFormat="1" applyFont="1" applyBorder="1" applyAlignment="1">
      <alignment horizontal="center" vertical="center"/>
    </xf>
    <xf numFmtId="4" fontId="8" fillId="0" borderId="39" xfId="0" applyNumberFormat="1" applyFont="1" applyBorder="1" applyAlignment="1">
      <alignment horizontal="center" vertical="center"/>
    </xf>
    <xf numFmtId="4" fontId="8" fillId="0" borderId="39" xfId="0" applyNumberFormat="1" applyFont="1" applyFill="1" applyBorder="1" applyAlignment="1">
      <alignment horizontal="center" vertical="center"/>
    </xf>
    <xf numFmtId="4" fontId="8" fillId="0" borderId="45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/>
    </xf>
    <xf numFmtId="4" fontId="8" fillId="0" borderId="15" xfId="0" applyNumberFormat="1" applyFont="1" applyBorder="1" applyAlignment="1">
      <alignment/>
    </xf>
    <xf numFmtId="0" fontId="8" fillId="0" borderId="44" xfId="0" applyFont="1" applyBorder="1" applyAlignment="1">
      <alignment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0" fontId="8" fillId="0" borderId="39" xfId="0" applyFont="1" applyBorder="1" applyAlignment="1">
      <alignment/>
    </xf>
    <xf numFmtId="0" fontId="8" fillId="0" borderId="10" xfId="0" applyFont="1" applyBorder="1" applyAlignment="1">
      <alignment horizontal="right" wrapText="1"/>
    </xf>
    <xf numFmtId="4" fontId="8" fillId="0" borderId="10" xfId="0" applyNumberFormat="1" applyFont="1" applyBorder="1" applyAlignment="1">
      <alignment horizontal="right" wrapText="1"/>
    </xf>
    <xf numFmtId="0" fontId="8" fillId="0" borderId="30" xfId="0" applyFont="1" applyBorder="1" applyAlignment="1">
      <alignment/>
    </xf>
    <xf numFmtId="4" fontId="8" fillId="0" borderId="30" xfId="0" applyNumberFormat="1" applyFont="1" applyBorder="1" applyAlignment="1">
      <alignment/>
    </xf>
    <xf numFmtId="4" fontId="8" fillId="0" borderId="45" xfId="0" applyNumberFormat="1" applyFont="1" applyBorder="1" applyAlignment="1">
      <alignment/>
    </xf>
    <xf numFmtId="0" fontId="8" fillId="0" borderId="14" xfId="0" applyFont="1" applyBorder="1" applyAlignment="1">
      <alignment/>
    </xf>
    <xf numFmtId="4" fontId="8" fillId="0" borderId="14" xfId="0" applyNumberFormat="1" applyFont="1" applyBorder="1" applyAlignment="1">
      <alignment horizontal="right" wrapText="1"/>
    </xf>
    <xf numFmtId="4" fontId="8" fillId="0" borderId="14" xfId="0" applyNumberFormat="1" applyFont="1" applyBorder="1" applyAlignment="1">
      <alignment/>
    </xf>
    <xf numFmtId="4" fontId="8" fillId="0" borderId="31" xfId="0" applyNumberFormat="1" applyFont="1" applyBorder="1" applyAlignment="1">
      <alignment/>
    </xf>
    <xf numFmtId="4" fontId="8" fillId="0" borderId="39" xfId="0" applyNumberFormat="1" applyFont="1" applyBorder="1" applyAlignment="1">
      <alignment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17" fontId="8" fillId="0" borderId="34" xfId="0" applyNumberFormat="1" applyFont="1" applyBorder="1" applyAlignment="1">
      <alignment horizontal="center" vertical="center"/>
    </xf>
    <xf numFmtId="16" fontId="8" fillId="0" borderId="17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4" fontId="9" fillId="0" borderId="31" xfId="0" applyNumberFormat="1" applyFont="1" applyBorder="1" applyAlignment="1">
      <alignment horizontal="center" vertical="center"/>
    </xf>
    <xf numFmtId="4" fontId="9" fillId="0" borderId="23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2" fontId="8" fillId="0" borderId="39" xfId="0" applyNumberFormat="1" applyFont="1" applyBorder="1" applyAlignment="1">
      <alignment horizontal="center" vertical="center"/>
    </xf>
    <xf numFmtId="2" fontId="9" fillId="0" borderId="46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6" fontId="8" fillId="0" borderId="11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4" fontId="9" fillId="0" borderId="14" xfId="0" applyNumberFormat="1" applyFont="1" applyBorder="1" applyAlignment="1">
      <alignment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4" fontId="0" fillId="0" borderId="1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8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6" fillId="0" borderId="49" xfId="0" applyFont="1" applyBorder="1" applyAlignment="1">
      <alignment horizontal="left"/>
    </xf>
    <xf numFmtId="0" fontId="6" fillId="0" borderId="50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7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2" fontId="8" fillId="0" borderId="20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9" fillId="0" borderId="20" xfId="0" applyFont="1" applyBorder="1" applyAlignment="1">
      <alignment horizontal="left" vertical="center" wrapText="1"/>
    </xf>
    <xf numFmtId="0" fontId="29" fillId="0" borderId="19" xfId="0" applyFont="1" applyBorder="1" applyAlignment="1">
      <alignment horizontal="left" vertical="center" wrapText="1"/>
    </xf>
    <xf numFmtId="0" fontId="29" fillId="0" borderId="21" xfId="0" applyFont="1" applyBorder="1" applyAlignment="1">
      <alignment horizontal="left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29" fillId="0" borderId="20" xfId="0" applyNumberFormat="1" applyFont="1" applyBorder="1" applyAlignment="1">
      <alignment horizontal="center" vertical="center" wrapText="1"/>
    </xf>
    <xf numFmtId="0" fontId="29" fillId="0" borderId="23" xfId="0" applyNumberFormat="1" applyFont="1" applyBorder="1" applyAlignment="1">
      <alignment horizontal="center" vertical="center" wrapText="1"/>
    </xf>
    <xf numFmtId="0" fontId="29" fillId="0" borderId="51" xfId="0" applyNumberFormat="1" applyFont="1" applyBorder="1" applyAlignment="1">
      <alignment horizontal="center" vertical="center" wrapText="1"/>
    </xf>
    <xf numFmtId="0" fontId="29" fillId="0" borderId="50" xfId="0" applyNumberFormat="1" applyFont="1" applyBorder="1" applyAlignment="1">
      <alignment horizontal="center" vertical="center" wrapText="1"/>
    </xf>
    <xf numFmtId="0" fontId="29" fillId="0" borderId="52" xfId="0" applyNumberFormat="1" applyFont="1" applyBorder="1" applyAlignment="1">
      <alignment horizontal="center" vertical="center" wrapText="1"/>
    </xf>
    <xf numFmtId="0" fontId="29" fillId="0" borderId="37" xfId="0" applyNumberFormat="1" applyFont="1" applyBorder="1" applyAlignment="1">
      <alignment horizontal="center" vertical="center" wrapText="1"/>
    </xf>
    <xf numFmtId="0" fontId="29" fillId="0" borderId="53" xfId="0" applyNumberFormat="1" applyFont="1" applyBorder="1" applyAlignment="1">
      <alignment horizontal="center" vertical="center" wrapText="1"/>
    </xf>
    <xf numFmtId="0" fontId="29" fillId="0" borderId="4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25">
      <selection activeCell="P16" sqref="P16"/>
    </sheetView>
  </sheetViews>
  <sheetFormatPr defaultColWidth="9.00390625" defaultRowHeight="12.75"/>
  <cols>
    <col min="1" max="1" width="3.25390625" style="0" customWidth="1"/>
    <col min="2" max="2" width="22.00390625" style="0" customWidth="1"/>
    <col min="3" max="3" width="19.25390625" style="0" customWidth="1"/>
    <col min="8" max="8" width="10.125" style="0" bestFit="1" customWidth="1"/>
    <col min="9" max="9" width="10.25390625" style="0" customWidth="1"/>
    <col min="10" max="10" width="10.125" style="0" customWidth="1"/>
  </cols>
  <sheetData>
    <row r="1" spans="1:13" ht="35.25" customHeight="1">
      <c r="A1" s="182" t="s">
        <v>121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5"/>
      <c r="M1" s="5"/>
    </row>
    <row r="2" spans="1:11" ht="37.5" customHeight="1" thickBot="1">
      <c r="A2" s="183" t="s">
        <v>87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</row>
    <row r="3" spans="1:11" ht="37.5" customHeight="1" thickBot="1">
      <c r="A3" s="42" t="s">
        <v>0</v>
      </c>
      <c r="B3" s="32" t="s">
        <v>63</v>
      </c>
      <c r="C3" s="33" t="s">
        <v>64</v>
      </c>
      <c r="D3" s="34" t="s">
        <v>86</v>
      </c>
      <c r="E3" s="35" t="s">
        <v>65</v>
      </c>
      <c r="F3" s="170" t="s">
        <v>89</v>
      </c>
      <c r="G3" s="171"/>
      <c r="H3" s="170" t="s">
        <v>79</v>
      </c>
      <c r="I3" s="171"/>
      <c r="J3" s="170" t="s">
        <v>85</v>
      </c>
      <c r="K3" s="171"/>
    </row>
    <row r="4" spans="1:11" ht="13.5" thickBot="1">
      <c r="A4" s="31"/>
      <c r="B4" s="30"/>
      <c r="C4" s="27"/>
      <c r="D4" s="26"/>
      <c r="E4" s="27"/>
      <c r="F4" s="37" t="s">
        <v>84</v>
      </c>
      <c r="G4" s="38" t="s">
        <v>83</v>
      </c>
      <c r="H4" s="34" t="s">
        <v>80</v>
      </c>
      <c r="I4" s="39" t="s">
        <v>81</v>
      </c>
      <c r="J4" s="40" t="s">
        <v>84</v>
      </c>
      <c r="K4" s="41" t="s">
        <v>83</v>
      </c>
    </row>
    <row r="5" spans="1:11" ht="12.75">
      <c r="A5" s="147">
        <v>1</v>
      </c>
      <c r="B5" s="157" t="s">
        <v>66</v>
      </c>
      <c r="C5" s="151" t="s">
        <v>67</v>
      </c>
      <c r="D5" s="154">
        <v>59</v>
      </c>
      <c r="E5" s="110">
        <v>7080</v>
      </c>
      <c r="F5" s="110"/>
      <c r="G5" s="110"/>
      <c r="H5" s="111">
        <v>84960</v>
      </c>
      <c r="I5" s="111">
        <v>84960</v>
      </c>
      <c r="J5" s="111"/>
      <c r="K5" s="112"/>
    </row>
    <row r="6" spans="1:11" ht="12.75">
      <c r="A6" s="148">
        <v>2</v>
      </c>
      <c r="B6" s="158" t="s">
        <v>68</v>
      </c>
      <c r="C6" s="152" t="s">
        <v>69</v>
      </c>
      <c r="D6" s="155">
        <v>9</v>
      </c>
      <c r="E6" s="113">
        <v>600</v>
      </c>
      <c r="F6" s="113"/>
      <c r="G6" s="113"/>
      <c r="H6" s="114">
        <v>7200</v>
      </c>
      <c r="I6" s="114">
        <v>4800</v>
      </c>
      <c r="J6" s="114">
        <v>2400</v>
      </c>
      <c r="K6" s="115"/>
    </row>
    <row r="7" spans="1:11" ht="28.5" customHeight="1">
      <c r="A7" s="148">
        <v>3</v>
      </c>
      <c r="B7" s="158" t="s">
        <v>70</v>
      </c>
      <c r="C7" s="152" t="s">
        <v>141</v>
      </c>
      <c r="D7" s="155">
        <v>94.1</v>
      </c>
      <c r="E7" s="116" t="s">
        <v>82</v>
      </c>
      <c r="F7" s="116"/>
      <c r="G7" s="117">
        <v>30242</v>
      </c>
      <c r="H7" s="114">
        <v>118200</v>
      </c>
      <c r="I7" s="114">
        <v>84400</v>
      </c>
      <c r="J7" s="114">
        <v>3558</v>
      </c>
      <c r="K7" s="115"/>
    </row>
    <row r="8" spans="1:11" ht="12.75">
      <c r="A8" s="148">
        <v>4</v>
      </c>
      <c r="B8" s="158" t="s">
        <v>71</v>
      </c>
      <c r="C8" s="152" t="s">
        <v>72</v>
      </c>
      <c r="D8" s="155">
        <v>37</v>
      </c>
      <c r="E8" s="113">
        <v>4440</v>
      </c>
      <c r="F8" s="113"/>
      <c r="G8" s="114"/>
      <c r="H8" s="114">
        <v>53280</v>
      </c>
      <c r="I8" s="114">
        <v>53280</v>
      </c>
      <c r="J8" s="114"/>
      <c r="K8" s="115"/>
    </row>
    <row r="9" spans="1:11" ht="12.75">
      <c r="A9" s="148">
        <v>5</v>
      </c>
      <c r="B9" s="158" t="s">
        <v>73</v>
      </c>
      <c r="C9" s="152" t="s">
        <v>74</v>
      </c>
      <c r="D9" s="155">
        <v>120</v>
      </c>
      <c r="E9" s="113">
        <v>9000</v>
      </c>
      <c r="F9" s="113"/>
      <c r="G9" s="114"/>
      <c r="H9" s="114">
        <v>108000</v>
      </c>
      <c r="I9" s="114">
        <v>99000</v>
      </c>
      <c r="J9" s="114">
        <v>9000</v>
      </c>
      <c r="K9" s="115"/>
    </row>
    <row r="10" spans="1:11" ht="12.75">
      <c r="A10" s="148">
        <v>6</v>
      </c>
      <c r="B10" s="158" t="s">
        <v>100</v>
      </c>
      <c r="C10" s="152"/>
      <c r="D10" s="155"/>
      <c r="E10" s="113">
        <v>1500</v>
      </c>
      <c r="F10" s="113"/>
      <c r="G10" s="114"/>
      <c r="H10" s="114">
        <v>3000</v>
      </c>
      <c r="I10" s="114">
        <v>3000</v>
      </c>
      <c r="J10" s="114"/>
      <c r="K10" s="115"/>
    </row>
    <row r="11" spans="1:11" ht="27" customHeight="1">
      <c r="A11" s="148">
        <v>7</v>
      </c>
      <c r="B11" s="152" t="s">
        <v>98</v>
      </c>
      <c r="C11" s="152" t="s">
        <v>99</v>
      </c>
      <c r="D11" s="155">
        <v>135</v>
      </c>
      <c r="E11" s="113"/>
      <c r="F11" s="113"/>
      <c r="G11" s="114"/>
      <c r="H11" s="114">
        <v>11250</v>
      </c>
      <c r="I11" s="114"/>
      <c r="J11" s="114">
        <v>11250</v>
      </c>
      <c r="K11" s="115"/>
    </row>
    <row r="12" spans="1:11" ht="18" customHeight="1">
      <c r="A12" s="148">
        <v>8</v>
      </c>
      <c r="B12" s="158" t="s">
        <v>75</v>
      </c>
      <c r="C12" s="150">
        <v>41518</v>
      </c>
      <c r="D12" s="155">
        <v>60.3</v>
      </c>
      <c r="E12" s="113">
        <v>4500</v>
      </c>
      <c r="F12" s="113"/>
      <c r="G12" s="114"/>
      <c r="H12" s="114">
        <v>18000</v>
      </c>
      <c r="I12" s="114">
        <v>18000</v>
      </c>
      <c r="J12" s="114"/>
      <c r="K12" s="115"/>
    </row>
    <row r="13" spans="1:11" ht="12.75">
      <c r="A13" s="148">
        <v>9</v>
      </c>
      <c r="B13" s="158" t="s">
        <v>76</v>
      </c>
      <c r="C13" s="152" t="s">
        <v>142</v>
      </c>
      <c r="D13" s="155">
        <v>200</v>
      </c>
      <c r="E13" s="113">
        <v>14000</v>
      </c>
      <c r="F13" s="113"/>
      <c r="G13" s="114"/>
      <c r="H13" s="114">
        <v>168000</v>
      </c>
      <c r="I13" s="114">
        <v>168000</v>
      </c>
      <c r="J13" s="114"/>
      <c r="K13" s="115"/>
    </row>
    <row r="14" spans="1:11" ht="13.5" thickBot="1">
      <c r="A14" s="149">
        <v>10</v>
      </c>
      <c r="B14" s="159" t="s">
        <v>77</v>
      </c>
      <c r="C14" s="153" t="s">
        <v>78</v>
      </c>
      <c r="D14" s="156">
        <v>96</v>
      </c>
      <c r="E14" s="118">
        <v>10000</v>
      </c>
      <c r="F14" s="118"/>
      <c r="G14" s="119"/>
      <c r="H14" s="119">
        <v>60000</v>
      </c>
      <c r="I14" s="119">
        <v>70000</v>
      </c>
      <c r="J14" s="119"/>
      <c r="K14" s="120">
        <v>10000</v>
      </c>
    </row>
    <row r="15" spans="1:11" ht="32.25" customHeight="1" thickBot="1">
      <c r="A15" s="59"/>
      <c r="B15" s="57" t="s">
        <v>3</v>
      </c>
      <c r="C15" s="58"/>
      <c r="D15" s="121"/>
      <c r="E15" s="121"/>
      <c r="F15" s="121"/>
      <c r="G15" s="122">
        <v>30242</v>
      </c>
      <c r="H15" s="123">
        <f>SUM(H5:H14)</f>
        <v>631890</v>
      </c>
      <c r="I15" s="146">
        <f>SUM(I5:I14)</f>
        <v>585440</v>
      </c>
      <c r="J15" s="123">
        <f>SUM(J5:J14)</f>
        <v>26208</v>
      </c>
      <c r="K15" s="124">
        <v>10000</v>
      </c>
    </row>
    <row r="16" spans="1:11" ht="32.25" customHeight="1">
      <c r="A16" s="86"/>
      <c r="B16" s="87"/>
      <c r="C16" s="86"/>
      <c r="D16" s="86"/>
      <c r="E16" s="86"/>
      <c r="F16" s="86"/>
      <c r="G16" s="89"/>
      <c r="H16" s="88"/>
      <c r="I16" s="88"/>
      <c r="J16" s="88"/>
      <c r="K16" s="88"/>
    </row>
    <row r="17" spans="1:11" ht="32.25" customHeight="1">
      <c r="A17" s="86"/>
      <c r="B17" s="87"/>
      <c r="C17" s="86"/>
      <c r="D17" s="86"/>
      <c r="E17" s="86"/>
      <c r="F17" s="86"/>
      <c r="G17" s="89"/>
      <c r="H17" s="88"/>
      <c r="I17" s="88"/>
      <c r="J17" s="88"/>
      <c r="K17" s="88"/>
    </row>
    <row r="18" spans="1:11" ht="12.75">
      <c r="A18" s="185" t="s">
        <v>144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</row>
    <row r="19" ht="13.5" thickBot="1"/>
    <row r="20" spans="1:11" ht="45.75" thickBot="1">
      <c r="A20" s="42" t="s">
        <v>0</v>
      </c>
      <c r="B20" s="32" t="s">
        <v>63</v>
      </c>
      <c r="C20" s="43" t="s">
        <v>64</v>
      </c>
      <c r="D20" s="44" t="s">
        <v>86</v>
      </c>
      <c r="E20" s="43" t="s">
        <v>65</v>
      </c>
      <c r="F20" s="170" t="s">
        <v>85</v>
      </c>
      <c r="G20" s="171"/>
      <c r="H20" s="184" t="s">
        <v>91</v>
      </c>
      <c r="I20" s="184"/>
      <c r="J20" s="170" t="s">
        <v>90</v>
      </c>
      <c r="K20" s="171"/>
    </row>
    <row r="21" spans="1:11" ht="13.5" thickBot="1">
      <c r="A21" s="45"/>
      <c r="B21" s="46"/>
      <c r="C21" s="47"/>
      <c r="D21" s="48"/>
      <c r="E21" s="47"/>
      <c r="F21" s="32" t="s">
        <v>84</v>
      </c>
      <c r="G21" s="49" t="s">
        <v>83</v>
      </c>
      <c r="H21" s="50" t="s">
        <v>80</v>
      </c>
      <c r="I21" s="49" t="s">
        <v>81</v>
      </c>
      <c r="J21" s="32" t="s">
        <v>84</v>
      </c>
      <c r="K21" s="51" t="s">
        <v>83</v>
      </c>
    </row>
    <row r="22" spans="1:11" ht="15" customHeight="1">
      <c r="A22" s="25">
        <v>1</v>
      </c>
      <c r="B22" s="29" t="s">
        <v>66</v>
      </c>
      <c r="C22" s="28" t="s">
        <v>116</v>
      </c>
      <c r="D22" s="160">
        <v>59</v>
      </c>
      <c r="E22" s="110">
        <v>7080</v>
      </c>
      <c r="F22" s="111"/>
      <c r="G22" s="110"/>
      <c r="H22" s="111">
        <v>42480</v>
      </c>
      <c r="I22" s="111">
        <v>42480</v>
      </c>
      <c r="J22" s="111"/>
      <c r="K22" s="112"/>
    </row>
    <row r="23" spans="1:11" ht="15" customHeight="1">
      <c r="A23" s="24">
        <v>2</v>
      </c>
      <c r="B23" s="2" t="s">
        <v>68</v>
      </c>
      <c r="C23" s="3" t="s">
        <v>69</v>
      </c>
      <c r="D23" s="161">
        <v>9</v>
      </c>
      <c r="E23" s="113">
        <v>600</v>
      </c>
      <c r="F23" s="114">
        <v>2400</v>
      </c>
      <c r="G23" s="113"/>
      <c r="H23" s="114">
        <v>3600</v>
      </c>
      <c r="I23" s="114">
        <v>2400</v>
      </c>
      <c r="J23" s="114">
        <v>3600</v>
      </c>
      <c r="K23" s="115"/>
    </row>
    <row r="24" spans="1:11" ht="15" customHeight="1">
      <c r="A24" s="24">
        <v>3</v>
      </c>
      <c r="B24" s="2" t="s">
        <v>70</v>
      </c>
      <c r="C24" s="3" t="s">
        <v>117</v>
      </c>
      <c r="D24" s="161">
        <v>94.1</v>
      </c>
      <c r="E24" s="116">
        <v>7050</v>
      </c>
      <c r="F24" s="114">
        <v>3558</v>
      </c>
      <c r="G24" s="113"/>
      <c r="H24" s="114">
        <v>42300</v>
      </c>
      <c r="I24" s="114" t="s">
        <v>88</v>
      </c>
      <c r="J24" s="114">
        <v>45858</v>
      </c>
      <c r="K24" s="115"/>
    </row>
    <row r="25" spans="1:11" ht="15" customHeight="1">
      <c r="A25" s="24">
        <v>4</v>
      </c>
      <c r="B25" s="2" t="s">
        <v>71</v>
      </c>
      <c r="C25" s="3" t="s">
        <v>118</v>
      </c>
      <c r="D25" s="161">
        <v>37</v>
      </c>
      <c r="E25" s="113">
        <v>4440</v>
      </c>
      <c r="F25" s="114"/>
      <c r="G25" s="113"/>
      <c r="H25" s="114">
        <v>19469</v>
      </c>
      <c r="I25" s="114">
        <v>19479</v>
      </c>
      <c r="J25" s="114"/>
      <c r="K25" s="115">
        <v>10</v>
      </c>
    </row>
    <row r="26" spans="1:11" ht="15" customHeight="1">
      <c r="A26" s="24">
        <v>5</v>
      </c>
      <c r="B26" s="2" t="s">
        <v>73</v>
      </c>
      <c r="C26" s="3" t="s">
        <v>74</v>
      </c>
      <c r="D26" s="161">
        <v>120</v>
      </c>
      <c r="E26" s="113">
        <v>9000</v>
      </c>
      <c r="F26" s="114">
        <v>9000</v>
      </c>
      <c r="G26" s="113"/>
      <c r="H26" s="114">
        <v>54000</v>
      </c>
      <c r="I26" s="114">
        <v>54000</v>
      </c>
      <c r="J26" s="114">
        <v>9000</v>
      </c>
      <c r="K26" s="115"/>
    </row>
    <row r="27" spans="1:11" ht="15" customHeight="1">
      <c r="A27" s="24">
        <v>6</v>
      </c>
      <c r="B27" s="2" t="s">
        <v>75</v>
      </c>
      <c r="C27" s="4" t="s">
        <v>119</v>
      </c>
      <c r="D27" s="161">
        <v>60.3</v>
      </c>
      <c r="E27" s="113">
        <v>4500</v>
      </c>
      <c r="F27" s="114"/>
      <c r="G27" s="113"/>
      <c r="H27" s="114">
        <v>27000</v>
      </c>
      <c r="I27" s="114">
        <v>27000</v>
      </c>
      <c r="J27" s="114"/>
      <c r="K27" s="115"/>
    </row>
    <row r="28" spans="1:11" ht="15" customHeight="1">
      <c r="A28" s="24">
        <v>7</v>
      </c>
      <c r="B28" s="2" t="s">
        <v>76</v>
      </c>
      <c r="C28" s="3" t="s">
        <v>120</v>
      </c>
      <c r="D28" s="161">
        <v>200</v>
      </c>
      <c r="E28" s="113">
        <v>14000</v>
      </c>
      <c r="F28" s="114"/>
      <c r="G28" s="113"/>
      <c r="H28" s="114">
        <v>84000</v>
      </c>
      <c r="I28" s="114">
        <v>56000</v>
      </c>
      <c r="J28" s="114">
        <v>28000</v>
      </c>
      <c r="K28" s="115"/>
    </row>
    <row r="29" spans="1:11" ht="15" customHeight="1">
      <c r="A29" s="24">
        <v>8</v>
      </c>
      <c r="B29" s="2" t="s">
        <v>77</v>
      </c>
      <c r="C29" s="3" t="s">
        <v>78</v>
      </c>
      <c r="D29" s="161">
        <v>96</v>
      </c>
      <c r="E29" s="113">
        <v>10000</v>
      </c>
      <c r="F29" s="114"/>
      <c r="G29" s="114">
        <v>10000</v>
      </c>
      <c r="H29" s="114" t="s">
        <v>88</v>
      </c>
      <c r="I29" s="114" t="s">
        <v>88</v>
      </c>
      <c r="J29" s="114"/>
      <c r="K29" s="125">
        <v>10000</v>
      </c>
    </row>
    <row r="30" spans="1:11" ht="15" customHeight="1">
      <c r="A30" s="24">
        <v>9</v>
      </c>
      <c r="B30" s="2" t="s">
        <v>92</v>
      </c>
      <c r="C30" s="52" t="s">
        <v>115</v>
      </c>
      <c r="D30" s="161">
        <v>8</v>
      </c>
      <c r="E30" s="113" t="s">
        <v>88</v>
      </c>
      <c r="F30" s="114"/>
      <c r="G30" s="113"/>
      <c r="H30" s="114">
        <v>5760</v>
      </c>
      <c r="I30" s="114">
        <v>4800</v>
      </c>
      <c r="J30" s="114">
        <v>960</v>
      </c>
      <c r="K30" s="115"/>
    </row>
    <row r="31" spans="1:11" ht="29.25" customHeight="1">
      <c r="A31" s="24">
        <v>10</v>
      </c>
      <c r="B31" s="3" t="s">
        <v>98</v>
      </c>
      <c r="C31" s="3" t="s">
        <v>99</v>
      </c>
      <c r="D31" s="161">
        <v>135</v>
      </c>
      <c r="E31" s="113"/>
      <c r="F31" s="114">
        <v>11250</v>
      </c>
      <c r="G31" s="113"/>
      <c r="H31" s="114">
        <v>45000</v>
      </c>
      <c r="I31" s="114">
        <v>56250</v>
      </c>
      <c r="J31" s="114"/>
      <c r="K31" s="115"/>
    </row>
    <row r="32" spans="1:11" ht="15" customHeight="1">
      <c r="A32" s="24">
        <v>11</v>
      </c>
      <c r="B32" s="2" t="s">
        <v>101</v>
      </c>
      <c r="C32" s="3" t="s">
        <v>102</v>
      </c>
      <c r="D32" s="161">
        <v>98.7</v>
      </c>
      <c r="E32" s="113">
        <v>11800</v>
      </c>
      <c r="F32" s="114"/>
      <c r="G32" s="113"/>
      <c r="H32" s="114">
        <v>11800</v>
      </c>
      <c r="I32" s="114">
        <v>11800</v>
      </c>
      <c r="J32" s="114"/>
      <c r="K32" s="115"/>
    </row>
    <row r="33" spans="1:11" ht="15" customHeight="1" thickBot="1">
      <c r="A33" s="53">
        <v>12</v>
      </c>
      <c r="B33" s="54" t="s">
        <v>93</v>
      </c>
      <c r="C33" s="55" t="s">
        <v>114</v>
      </c>
      <c r="D33" s="162" t="s">
        <v>88</v>
      </c>
      <c r="E33" s="118" t="s">
        <v>88</v>
      </c>
      <c r="F33" s="119"/>
      <c r="G33" s="119" t="s">
        <v>88</v>
      </c>
      <c r="H33" s="119">
        <v>29681</v>
      </c>
      <c r="I33" s="119">
        <v>13981</v>
      </c>
      <c r="J33" s="119">
        <v>15700</v>
      </c>
      <c r="K33" s="120" t="s">
        <v>88</v>
      </c>
    </row>
    <row r="34" spans="1:11" ht="24" customHeight="1" thickBot="1">
      <c r="A34" s="56"/>
      <c r="B34" s="57" t="s">
        <v>3</v>
      </c>
      <c r="C34" s="58"/>
      <c r="D34" s="121"/>
      <c r="E34" s="121"/>
      <c r="F34" s="123">
        <f>SUM(F22:F33)</f>
        <v>26208</v>
      </c>
      <c r="G34" s="123">
        <v>10000</v>
      </c>
      <c r="H34" s="123">
        <f>SUM(H22:H33)</f>
        <v>365090</v>
      </c>
      <c r="I34" s="146">
        <f>SUM(I22:I33)</f>
        <v>288190</v>
      </c>
      <c r="J34" s="123">
        <v>103118</v>
      </c>
      <c r="K34" s="124">
        <v>10010</v>
      </c>
    </row>
    <row r="35" spans="1:11" ht="24" customHeight="1" thickBot="1">
      <c r="A35" s="86"/>
      <c r="B35" s="87"/>
      <c r="C35" s="86"/>
      <c r="D35" s="86"/>
      <c r="E35" s="86"/>
      <c r="F35" s="88"/>
      <c r="G35" s="88"/>
      <c r="H35" s="88"/>
      <c r="I35" s="88"/>
      <c r="J35" s="88"/>
      <c r="K35" s="88"/>
    </row>
    <row r="36" spans="1:9" ht="34.5" thickBot="1">
      <c r="A36" s="36" t="s">
        <v>0</v>
      </c>
      <c r="B36" s="172" t="s">
        <v>132</v>
      </c>
      <c r="C36" s="174"/>
      <c r="D36" s="172" t="s">
        <v>38</v>
      </c>
      <c r="E36" s="173"/>
      <c r="F36" s="173"/>
      <c r="G36" s="174"/>
      <c r="H36" s="175" t="s">
        <v>17</v>
      </c>
      <c r="I36" s="176"/>
    </row>
    <row r="37" spans="1:9" ht="53.25" customHeight="1" thickBot="1">
      <c r="A37" s="81">
        <v>1</v>
      </c>
      <c r="B37" s="177" t="s">
        <v>127</v>
      </c>
      <c r="C37" s="178"/>
      <c r="D37" s="177" t="s">
        <v>128</v>
      </c>
      <c r="E37" s="179"/>
      <c r="F37" s="179"/>
      <c r="G37" s="178"/>
      <c r="H37" s="180">
        <v>20000</v>
      </c>
      <c r="I37" s="181"/>
    </row>
    <row r="38" ht="13.5" thickBot="1"/>
    <row r="39" spans="1:3" ht="18.75" thickBot="1">
      <c r="A39" s="164" t="s">
        <v>111</v>
      </c>
      <c r="B39" s="165"/>
      <c r="C39" s="92">
        <v>893630</v>
      </c>
    </row>
    <row r="40" spans="1:3" ht="13.5" thickBot="1">
      <c r="A40" s="166" t="s">
        <v>94</v>
      </c>
      <c r="B40" s="167"/>
      <c r="C40" s="93"/>
    </row>
    <row r="41" spans="1:3" ht="23.25" customHeight="1" thickBot="1">
      <c r="A41" s="166" t="s">
        <v>112</v>
      </c>
      <c r="B41" s="167"/>
      <c r="C41" s="82">
        <v>773230</v>
      </c>
    </row>
    <row r="42" spans="1:3" ht="18" customHeight="1" thickBot="1">
      <c r="A42" s="168" t="s">
        <v>113</v>
      </c>
      <c r="B42" s="169"/>
      <c r="C42" s="94">
        <v>120400</v>
      </c>
    </row>
  </sheetData>
  <sheetProtection/>
  <mergeCells count="19">
    <mergeCell ref="D37:G37"/>
    <mergeCell ref="H37:I37"/>
    <mergeCell ref="A1:K1"/>
    <mergeCell ref="A2:K2"/>
    <mergeCell ref="F3:G3"/>
    <mergeCell ref="F20:G20"/>
    <mergeCell ref="H20:I20"/>
    <mergeCell ref="J20:K20"/>
    <mergeCell ref="A18:K18"/>
    <mergeCell ref="A39:B39"/>
    <mergeCell ref="A40:B40"/>
    <mergeCell ref="A41:B41"/>
    <mergeCell ref="A42:B42"/>
    <mergeCell ref="H3:I3"/>
    <mergeCell ref="J3:K3"/>
    <mergeCell ref="D36:G36"/>
    <mergeCell ref="H36:I36"/>
    <mergeCell ref="B36:C36"/>
    <mergeCell ref="B37:C37"/>
  </mergeCells>
  <printOptions/>
  <pageMargins left="0.7480314960629921" right="0.7480314960629921" top="0.1968503937007874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93"/>
  <sheetViews>
    <sheetView zoomScale="160" zoomScaleNormal="160" zoomScalePageLayoutView="0" workbookViewId="0" topLeftCell="A1">
      <selection activeCell="B4" sqref="B4"/>
    </sheetView>
  </sheetViews>
  <sheetFormatPr defaultColWidth="9.00390625" defaultRowHeight="12.75"/>
  <cols>
    <col min="1" max="1" width="5.25390625" style="0" customWidth="1"/>
    <col min="2" max="2" width="51.75390625" style="0" customWidth="1"/>
    <col min="3" max="3" width="32.875" style="0" customWidth="1"/>
    <col min="4" max="4" width="17.375" style="0" customWidth="1"/>
  </cols>
  <sheetData>
    <row r="2" spans="1:4" ht="12.75">
      <c r="A2" s="186" t="s">
        <v>145</v>
      </c>
      <c r="B2" s="186"/>
      <c r="C2" s="186"/>
      <c r="D2" s="186"/>
    </row>
    <row r="3" ht="13.5" thickBot="1"/>
    <row r="4" spans="1:4" ht="23.25" thickBot="1">
      <c r="A4" s="83">
        <v>2</v>
      </c>
      <c r="B4" s="84" t="s">
        <v>1</v>
      </c>
      <c r="C4" s="85" t="s">
        <v>38</v>
      </c>
      <c r="D4" s="84" t="s">
        <v>17</v>
      </c>
    </row>
    <row r="5" spans="1:5" ht="18.75" customHeight="1">
      <c r="A5" s="126" t="s">
        <v>44</v>
      </c>
      <c r="B5" s="22" t="s">
        <v>5</v>
      </c>
      <c r="C5" s="23" t="s">
        <v>6</v>
      </c>
      <c r="D5" s="106">
        <v>21375</v>
      </c>
      <c r="E5" t="s">
        <v>88</v>
      </c>
    </row>
    <row r="6" spans="1:4" ht="21.75" customHeight="1">
      <c r="A6" s="127" t="s">
        <v>45</v>
      </c>
      <c r="B6" s="6" t="s">
        <v>7</v>
      </c>
      <c r="C6" s="7" t="s">
        <v>8</v>
      </c>
      <c r="D6" s="107">
        <v>29999.81</v>
      </c>
    </row>
    <row r="7" spans="1:5" ht="21.75" customHeight="1">
      <c r="A7" s="127" t="s">
        <v>46</v>
      </c>
      <c r="B7" s="6" t="s">
        <v>10</v>
      </c>
      <c r="C7" s="7" t="s">
        <v>11</v>
      </c>
      <c r="D7" s="107">
        <v>23000</v>
      </c>
      <c r="E7" t="s">
        <v>88</v>
      </c>
    </row>
    <row r="8" spans="1:4" ht="21.75" customHeight="1">
      <c r="A8" s="127" t="s">
        <v>109</v>
      </c>
      <c r="B8" s="6" t="s">
        <v>12</v>
      </c>
      <c r="C8" s="7" t="s">
        <v>13</v>
      </c>
      <c r="D8" s="107">
        <v>5850</v>
      </c>
    </row>
    <row r="9" spans="1:4" ht="21.75" customHeight="1">
      <c r="A9" s="127" t="s">
        <v>47</v>
      </c>
      <c r="B9" s="6" t="s">
        <v>104</v>
      </c>
      <c r="C9" s="7" t="s">
        <v>105</v>
      </c>
      <c r="D9" s="107">
        <v>327.6</v>
      </c>
    </row>
    <row r="10" spans="1:4" ht="21.75" customHeight="1">
      <c r="A10" s="127" t="s">
        <v>48</v>
      </c>
      <c r="B10" s="6" t="s">
        <v>23</v>
      </c>
      <c r="C10" s="7" t="s">
        <v>24</v>
      </c>
      <c r="D10" s="107">
        <v>5184</v>
      </c>
    </row>
    <row r="11" spans="1:4" ht="17.25" customHeight="1">
      <c r="A11" s="127" t="s">
        <v>110</v>
      </c>
      <c r="B11" s="6" t="s">
        <v>106</v>
      </c>
      <c r="C11" s="7" t="s">
        <v>14</v>
      </c>
      <c r="D11" s="107">
        <v>2600</v>
      </c>
    </row>
    <row r="12" spans="1:4" ht="17.25" customHeight="1">
      <c r="A12" s="127" t="s">
        <v>49</v>
      </c>
      <c r="B12" s="6" t="s">
        <v>25</v>
      </c>
      <c r="C12" s="7" t="s">
        <v>26</v>
      </c>
      <c r="D12" s="107">
        <v>9590</v>
      </c>
    </row>
    <row r="13" spans="1:4" ht="21.75" customHeight="1">
      <c r="A13" s="127" t="s">
        <v>50</v>
      </c>
      <c r="B13" s="6" t="s">
        <v>27</v>
      </c>
      <c r="C13" s="7" t="s">
        <v>28</v>
      </c>
      <c r="D13" s="107">
        <v>13840.87</v>
      </c>
    </row>
    <row r="14" spans="1:4" ht="21.75" customHeight="1">
      <c r="A14" s="127" t="s">
        <v>51</v>
      </c>
      <c r="B14" s="6" t="s">
        <v>30</v>
      </c>
      <c r="C14" s="7" t="s">
        <v>31</v>
      </c>
      <c r="D14" s="107">
        <v>1490</v>
      </c>
    </row>
    <row r="15" spans="1:4" ht="21.75" customHeight="1">
      <c r="A15" s="127" t="s">
        <v>52</v>
      </c>
      <c r="B15" s="6" t="s">
        <v>32</v>
      </c>
      <c r="C15" s="7" t="s">
        <v>33</v>
      </c>
      <c r="D15" s="107">
        <v>1879</v>
      </c>
    </row>
    <row r="16" spans="1:4" ht="21.75" customHeight="1">
      <c r="A16" s="127" t="s">
        <v>53</v>
      </c>
      <c r="B16" s="6" t="s">
        <v>34</v>
      </c>
      <c r="C16" s="7" t="s">
        <v>35</v>
      </c>
      <c r="D16" s="107">
        <v>4320</v>
      </c>
    </row>
    <row r="17" spans="1:4" ht="21.75" customHeight="1">
      <c r="A17" s="127" t="s">
        <v>54</v>
      </c>
      <c r="B17" s="6" t="s">
        <v>108</v>
      </c>
      <c r="C17" s="7" t="s">
        <v>103</v>
      </c>
      <c r="D17" s="107">
        <v>6000</v>
      </c>
    </row>
    <row r="18" spans="1:4" ht="21.75" customHeight="1">
      <c r="A18" s="127" t="s">
        <v>55</v>
      </c>
      <c r="B18" s="6" t="s">
        <v>36</v>
      </c>
      <c r="C18" s="7" t="s">
        <v>37</v>
      </c>
      <c r="D18" s="107">
        <v>1100</v>
      </c>
    </row>
    <row r="19" spans="1:4" ht="21.75" customHeight="1">
      <c r="A19" s="127" t="s">
        <v>56</v>
      </c>
      <c r="B19" s="6" t="s">
        <v>43</v>
      </c>
      <c r="C19" s="7" t="s">
        <v>40</v>
      </c>
      <c r="D19" s="107">
        <v>2600</v>
      </c>
    </row>
    <row r="20" spans="1:4" ht="21.75" customHeight="1">
      <c r="A20" s="127" t="s">
        <v>57</v>
      </c>
      <c r="B20" s="6" t="s">
        <v>42</v>
      </c>
      <c r="C20" s="7" t="s">
        <v>41</v>
      </c>
      <c r="D20" s="107">
        <v>3300</v>
      </c>
    </row>
    <row r="21" spans="1:4" ht="21.75" customHeight="1">
      <c r="A21" s="127" t="s">
        <v>58</v>
      </c>
      <c r="B21" s="6" t="s">
        <v>62</v>
      </c>
      <c r="C21" s="7"/>
      <c r="D21" s="108">
        <v>5668.65</v>
      </c>
    </row>
    <row r="22" spans="1:4" ht="21.75" customHeight="1" thickBot="1">
      <c r="A22" s="128" t="s">
        <v>59</v>
      </c>
      <c r="B22" s="60" t="s">
        <v>29</v>
      </c>
      <c r="C22" s="61"/>
      <c r="D22" s="109">
        <v>90000</v>
      </c>
    </row>
    <row r="23" spans="1:4" ht="21.75" customHeight="1" thickBot="1">
      <c r="A23" s="62"/>
      <c r="B23" s="63" t="s">
        <v>61</v>
      </c>
      <c r="C23" s="64"/>
      <c r="D23" s="65">
        <f>SUM(D5:D22)</f>
        <v>228124.93</v>
      </c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spans="3:4" ht="12.75">
      <c r="C59" s="1"/>
      <c r="D59" s="1"/>
    </row>
    <row r="60" spans="3:4" ht="12.75">
      <c r="C60" s="1"/>
      <c r="D60" s="1"/>
    </row>
    <row r="61" spans="3:4" ht="12.75">
      <c r="C61" s="1"/>
      <c r="D61" s="1"/>
    </row>
    <row r="62" spans="3:4" ht="12.75">
      <c r="C62" s="1"/>
      <c r="D62" s="1"/>
    </row>
    <row r="63" spans="3:4" ht="12.75">
      <c r="C63" s="1"/>
      <c r="D63" s="1"/>
    </row>
    <row r="64" spans="3:4" ht="12.75">
      <c r="C64" s="1"/>
      <c r="D64" s="1"/>
    </row>
    <row r="65" spans="3:4" ht="12.75">
      <c r="C65" s="1"/>
      <c r="D65" s="1"/>
    </row>
    <row r="66" spans="3:4" ht="12.75">
      <c r="C66" s="1"/>
      <c r="D66" s="1"/>
    </row>
    <row r="67" spans="3:4" ht="12.75">
      <c r="C67" s="1"/>
      <c r="D67" s="1"/>
    </row>
    <row r="68" spans="3:4" ht="12.75">
      <c r="C68" s="1"/>
      <c r="D68" s="1"/>
    </row>
    <row r="69" spans="3:4" ht="12.75">
      <c r="C69" s="1"/>
      <c r="D69" s="1"/>
    </row>
    <row r="70" spans="3:4" ht="12.75">
      <c r="C70" s="1"/>
      <c r="D70" s="1"/>
    </row>
    <row r="71" spans="3:4" ht="12.75">
      <c r="C71" s="1"/>
      <c r="D71" s="1"/>
    </row>
    <row r="72" spans="3:4" ht="12.75">
      <c r="C72" s="1"/>
      <c r="D72" s="1"/>
    </row>
    <row r="73" spans="3:4" ht="12.75">
      <c r="C73" s="1"/>
      <c r="D73" s="1"/>
    </row>
    <row r="74" spans="3:4" ht="12.75">
      <c r="C74" s="1"/>
      <c r="D74" s="1"/>
    </row>
    <row r="75" spans="3:4" ht="12.75">
      <c r="C75" s="1"/>
      <c r="D75" s="1"/>
    </row>
    <row r="76" spans="3:4" ht="12.75">
      <c r="C76" s="1"/>
      <c r="D76" s="1"/>
    </row>
    <row r="77" spans="3:4" ht="12.75">
      <c r="C77" s="1"/>
      <c r="D77" s="1"/>
    </row>
    <row r="78" spans="3:4" ht="12.75">
      <c r="C78" s="1"/>
      <c r="D78" s="1"/>
    </row>
    <row r="79" spans="3:4" ht="12.75">
      <c r="C79" s="1"/>
      <c r="D79" s="1"/>
    </row>
    <row r="80" spans="3:4" ht="12.75">
      <c r="C80" s="1"/>
      <c r="D80" s="1"/>
    </row>
    <row r="81" spans="3:4" ht="12.75">
      <c r="C81" s="1"/>
      <c r="D81" s="1"/>
    </row>
    <row r="82" spans="3:4" ht="12.75">
      <c r="C82" s="1"/>
      <c r="D82" s="1"/>
    </row>
    <row r="83" spans="3:4" ht="12.75">
      <c r="C83" s="1"/>
      <c r="D83" s="1"/>
    </row>
    <row r="84" spans="3:4" ht="12.75">
      <c r="C84" s="1"/>
      <c r="D84" s="1"/>
    </row>
    <row r="85" spans="3:4" ht="12.75">
      <c r="C85" s="1"/>
      <c r="D85" s="1"/>
    </row>
    <row r="86" spans="3:4" ht="12.75">
      <c r="C86" s="1"/>
      <c r="D86" s="1"/>
    </row>
    <row r="87" spans="3:4" ht="12.75">
      <c r="C87" s="1"/>
      <c r="D87" s="1"/>
    </row>
    <row r="88" spans="3:4" ht="12.75">
      <c r="C88" s="1"/>
      <c r="D88" s="1"/>
    </row>
    <row r="89" spans="3:4" ht="12.75">
      <c r="C89" s="1"/>
      <c r="D89" s="1"/>
    </row>
    <row r="90" spans="3:4" ht="12.75">
      <c r="C90" s="1"/>
      <c r="D90" s="1"/>
    </row>
    <row r="91" spans="3:4" ht="12.75">
      <c r="C91" s="1"/>
      <c r="D91" s="1"/>
    </row>
    <row r="92" spans="3:4" ht="12.75">
      <c r="C92" s="1"/>
      <c r="D92" s="1"/>
    </row>
    <row r="93" spans="3:4" ht="12.75">
      <c r="C93" s="1"/>
      <c r="D93" s="1"/>
    </row>
    <row r="94" spans="3:4" ht="12.75">
      <c r="C94" s="1"/>
      <c r="D94" s="1"/>
    </row>
    <row r="95" spans="3:4" ht="12.75">
      <c r="C95" s="1"/>
      <c r="D95" s="1"/>
    </row>
    <row r="96" spans="3:4" ht="12.75">
      <c r="C96" s="1"/>
      <c r="D96" s="1"/>
    </row>
    <row r="97" spans="3:4" ht="12.75">
      <c r="C97" s="1"/>
      <c r="D97" s="1"/>
    </row>
    <row r="98" spans="3:4" ht="12.75">
      <c r="C98" s="1"/>
      <c r="D98" s="1"/>
    </row>
    <row r="99" spans="3:4" ht="12.75">
      <c r="C99" s="1"/>
      <c r="D99" s="1"/>
    </row>
    <row r="100" spans="3:4" ht="12.75">
      <c r="C100" s="1"/>
      <c r="D100" s="1"/>
    </row>
    <row r="101" spans="3:4" ht="12.75">
      <c r="C101" s="1"/>
      <c r="D101" s="1"/>
    </row>
    <row r="102" spans="3:4" ht="12.75">
      <c r="C102" s="1"/>
      <c r="D102" s="1"/>
    </row>
    <row r="103" spans="3:4" ht="12.75">
      <c r="C103" s="1"/>
      <c r="D103" s="1"/>
    </row>
    <row r="104" spans="3:4" ht="12.75">
      <c r="C104" s="1"/>
      <c r="D104" s="1"/>
    </row>
    <row r="105" spans="3:4" ht="12.75">
      <c r="C105" s="1"/>
      <c r="D105" s="1"/>
    </row>
    <row r="106" spans="3:4" ht="12.75">
      <c r="C106" s="1"/>
      <c r="D106" s="1"/>
    </row>
    <row r="107" spans="3:4" ht="12.75">
      <c r="C107" s="1"/>
      <c r="D107" s="1"/>
    </row>
    <row r="108" spans="3:4" ht="12.75">
      <c r="C108" s="1"/>
      <c r="D108" s="1"/>
    </row>
    <row r="109" spans="3:4" ht="12.75">
      <c r="C109" s="1"/>
      <c r="D109" s="1"/>
    </row>
    <row r="110" spans="3:4" ht="12.75">
      <c r="C110" s="1"/>
      <c r="D110" s="1"/>
    </row>
    <row r="111" spans="3:4" ht="12.75">
      <c r="C111" s="1"/>
      <c r="D111" s="1"/>
    </row>
    <row r="112" spans="3:4" ht="12.75">
      <c r="C112" s="1"/>
      <c r="D112" s="1"/>
    </row>
    <row r="113" spans="3:4" ht="12.75">
      <c r="C113" s="1"/>
      <c r="D113" s="1"/>
    </row>
    <row r="114" spans="3:4" ht="12.75">
      <c r="C114" s="1"/>
      <c r="D114" s="1"/>
    </row>
    <row r="115" spans="3:4" ht="12.75">
      <c r="C115" s="1"/>
      <c r="D115" s="1"/>
    </row>
    <row r="116" spans="3:4" ht="12.75">
      <c r="C116" s="1"/>
      <c r="D116" s="1"/>
    </row>
    <row r="117" spans="3:4" ht="12.75">
      <c r="C117" s="1"/>
      <c r="D117" s="1"/>
    </row>
    <row r="118" spans="3:4" ht="12.75">
      <c r="C118" s="1"/>
      <c r="D118" s="1"/>
    </row>
    <row r="119" spans="3:4" ht="12.75">
      <c r="C119" s="1"/>
      <c r="D119" s="1"/>
    </row>
    <row r="120" spans="3:4" ht="12.75">
      <c r="C120" s="1"/>
      <c r="D120" s="1"/>
    </row>
    <row r="121" spans="3:4" ht="12.75">
      <c r="C121" s="1"/>
      <c r="D121" s="1"/>
    </row>
    <row r="122" spans="3:4" ht="12.75">
      <c r="C122" s="1"/>
      <c r="D122" s="1"/>
    </row>
    <row r="123" spans="3:4" ht="12.75">
      <c r="C123" s="1"/>
      <c r="D123" s="1"/>
    </row>
    <row r="124" spans="3:4" ht="12.75">
      <c r="C124" s="1"/>
      <c r="D124" s="1"/>
    </row>
    <row r="125" spans="3:4" ht="12.75">
      <c r="C125" s="1"/>
      <c r="D125" s="1"/>
    </row>
    <row r="126" spans="3:4" ht="12.75">
      <c r="C126" s="1"/>
      <c r="D126" s="1"/>
    </row>
    <row r="127" spans="3:4" ht="12.75">
      <c r="C127" s="1"/>
      <c r="D127" s="1"/>
    </row>
    <row r="128" spans="3:4" ht="12.75">
      <c r="C128" s="1"/>
      <c r="D128" s="1"/>
    </row>
    <row r="129" spans="3:4" ht="12.75">
      <c r="C129" s="1"/>
      <c r="D129" s="1"/>
    </row>
    <row r="130" spans="3:4" ht="12.75">
      <c r="C130" s="1"/>
      <c r="D130" s="1"/>
    </row>
    <row r="131" spans="3:4" ht="12.75">
      <c r="C131" s="1"/>
      <c r="D131" s="1"/>
    </row>
    <row r="132" spans="3:4" ht="12.75">
      <c r="C132" s="1"/>
      <c r="D132" s="1"/>
    </row>
    <row r="133" spans="3:4" ht="12.75">
      <c r="C133" s="1"/>
      <c r="D133" s="1"/>
    </row>
    <row r="134" spans="3:4" ht="12.75">
      <c r="C134" s="1"/>
      <c r="D134" s="1"/>
    </row>
    <row r="135" spans="3:4" ht="12.75">
      <c r="C135" s="1"/>
      <c r="D135" s="1"/>
    </row>
    <row r="136" spans="3:4" ht="12.75">
      <c r="C136" s="1"/>
      <c r="D136" s="1"/>
    </row>
    <row r="137" spans="3:4" ht="12.75">
      <c r="C137" s="1"/>
      <c r="D137" s="1"/>
    </row>
    <row r="138" spans="3:4" ht="12.75">
      <c r="C138" s="1"/>
      <c r="D138" s="1"/>
    </row>
    <row r="139" spans="3:4" ht="12.75">
      <c r="C139" s="1"/>
      <c r="D139" s="1"/>
    </row>
    <row r="140" spans="3:4" ht="12.75">
      <c r="C140" s="1"/>
      <c r="D140" s="1"/>
    </row>
    <row r="141" spans="3:4" ht="12.75">
      <c r="C141" s="1"/>
      <c r="D141" s="1"/>
    </row>
    <row r="142" spans="3:4" ht="12.75">
      <c r="C142" s="1"/>
      <c r="D142" s="1"/>
    </row>
    <row r="143" spans="3:4" ht="12.75">
      <c r="C143" s="1"/>
      <c r="D143" s="1"/>
    </row>
    <row r="144" spans="3:4" ht="12.75">
      <c r="C144" s="1"/>
      <c r="D144" s="1"/>
    </row>
    <row r="145" spans="3:4" ht="12.75">
      <c r="C145" s="1"/>
      <c r="D145" s="1"/>
    </row>
    <row r="146" spans="3:4" ht="12.75">
      <c r="C146" s="1"/>
      <c r="D146" s="1"/>
    </row>
    <row r="147" spans="3:4" ht="12.75">
      <c r="C147" s="1"/>
      <c r="D147" s="1"/>
    </row>
    <row r="148" spans="3:4" ht="12.75">
      <c r="C148" s="1"/>
      <c r="D148" s="1"/>
    </row>
    <row r="149" spans="3:4" ht="12.75">
      <c r="C149" s="1"/>
      <c r="D149" s="1"/>
    </row>
    <row r="150" spans="3:4" ht="12.75">
      <c r="C150" s="1"/>
      <c r="D150" s="1"/>
    </row>
    <row r="151" spans="3:4" ht="12.75">
      <c r="C151" s="1"/>
      <c r="D151" s="1"/>
    </row>
    <row r="152" spans="3:4" ht="12.75">
      <c r="C152" s="1"/>
      <c r="D152" s="1"/>
    </row>
    <row r="153" spans="3:4" ht="12.75">
      <c r="C153" s="1"/>
      <c r="D153" s="1"/>
    </row>
    <row r="154" spans="3:4" ht="12.75">
      <c r="C154" s="1"/>
      <c r="D154" s="1"/>
    </row>
    <row r="155" spans="3:4" ht="12.75">
      <c r="C155" s="1"/>
      <c r="D155" s="1"/>
    </row>
    <row r="156" spans="3:4" ht="12.75">
      <c r="C156" s="1"/>
      <c r="D156" s="1"/>
    </row>
    <row r="157" spans="3:4" ht="12.75">
      <c r="C157" s="1"/>
      <c r="D157" s="1"/>
    </row>
    <row r="158" spans="3:4" ht="12.75">
      <c r="C158" s="1"/>
      <c r="D158" s="1"/>
    </row>
    <row r="159" spans="3:4" ht="12.75">
      <c r="C159" s="1"/>
      <c r="D159" s="1"/>
    </row>
    <row r="160" spans="3:4" ht="12.75">
      <c r="C160" s="1"/>
      <c r="D160" s="1"/>
    </row>
    <row r="161" spans="3:4" ht="12.75">
      <c r="C161" s="1"/>
      <c r="D161" s="1"/>
    </row>
    <row r="162" spans="3:4" ht="12.75">
      <c r="C162" s="1"/>
      <c r="D162" s="1"/>
    </row>
    <row r="163" spans="3:4" ht="12.75">
      <c r="C163" s="1"/>
      <c r="D163" s="1"/>
    </row>
    <row r="164" spans="3:4" ht="12.75">
      <c r="C164" s="1"/>
      <c r="D164" s="1"/>
    </row>
    <row r="165" spans="3:4" ht="12.75">
      <c r="C165" s="1"/>
      <c r="D165" s="1"/>
    </row>
    <row r="166" spans="3:4" ht="12.75">
      <c r="C166" s="1"/>
      <c r="D166" s="1"/>
    </row>
    <row r="167" spans="3:4" ht="12.75">
      <c r="C167" s="1"/>
      <c r="D167" s="1"/>
    </row>
    <row r="168" spans="3:4" ht="12.75">
      <c r="C168" s="1"/>
      <c r="D168" s="1"/>
    </row>
    <row r="169" spans="3:4" ht="12.75">
      <c r="C169" s="1"/>
      <c r="D169" s="1"/>
    </row>
    <row r="170" spans="3:4" ht="12.75">
      <c r="C170" s="1"/>
      <c r="D170" s="1"/>
    </row>
    <row r="171" spans="3:4" ht="12.75">
      <c r="C171" s="1"/>
      <c r="D171" s="1"/>
    </row>
    <row r="172" spans="3:4" ht="12.75">
      <c r="C172" s="1"/>
      <c r="D172" s="1"/>
    </row>
    <row r="173" spans="3:4" ht="12.75">
      <c r="C173" s="1"/>
      <c r="D173" s="1"/>
    </row>
    <row r="174" spans="3:4" ht="12.75">
      <c r="C174" s="1"/>
      <c r="D174" s="1"/>
    </row>
    <row r="175" spans="3:4" ht="12.75">
      <c r="C175" s="1"/>
      <c r="D175" s="1"/>
    </row>
    <row r="176" spans="3:4" ht="12.75">
      <c r="C176" s="1"/>
      <c r="D176" s="1"/>
    </row>
    <row r="177" spans="3:4" ht="12.75">
      <c r="C177" s="1"/>
      <c r="D177" s="1"/>
    </row>
    <row r="178" spans="3:4" ht="12.75">
      <c r="C178" s="1"/>
      <c r="D178" s="1"/>
    </row>
    <row r="179" spans="3:4" ht="12.75">
      <c r="C179" s="1"/>
      <c r="D179" s="1"/>
    </row>
    <row r="180" spans="3:4" ht="12.75">
      <c r="C180" s="1"/>
      <c r="D180" s="1"/>
    </row>
    <row r="181" spans="3:4" ht="12.75">
      <c r="C181" s="1"/>
      <c r="D181" s="1"/>
    </row>
    <row r="182" spans="3:4" ht="12.75">
      <c r="C182" s="1"/>
      <c r="D182" s="1"/>
    </row>
    <row r="183" spans="3:4" ht="12.75">
      <c r="C183" s="1"/>
      <c r="D183" s="1"/>
    </row>
    <row r="184" spans="3:4" ht="12.75">
      <c r="C184" s="1"/>
      <c r="D184" s="1"/>
    </row>
    <row r="185" spans="3:4" ht="12.75">
      <c r="C185" s="1"/>
      <c r="D185" s="1"/>
    </row>
    <row r="186" spans="3:4" ht="12.75">
      <c r="C186" s="1"/>
      <c r="D186" s="1"/>
    </row>
    <row r="187" spans="3:4" ht="12.75">
      <c r="C187" s="1"/>
      <c r="D187" s="1"/>
    </row>
    <row r="188" spans="3:4" ht="12.75">
      <c r="C188" s="1"/>
      <c r="D188" s="1"/>
    </row>
    <row r="189" spans="3:4" ht="12.75">
      <c r="C189" s="1"/>
      <c r="D189" s="1"/>
    </row>
    <row r="190" spans="3:4" ht="12.75">
      <c r="C190" s="1"/>
      <c r="D190" s="1"/>
    </row>
    <row r="191" spans="3:4" ht="12.75">
      <c r="C191" s="1"/>
      <c r="D191" s="1"/>
    </row>
    <row r="192" spans="3:4" ht="12.75">
      <c r="C192" s="1"/>
      <c r="D192" s="1"/>
    </row>
    <row r="193" spans="3:4" ht="12.75">
      <c r="C193" s="1"/>
      <c r="D193" s="1"/>
    </row>
    <row r="194" spans="3:4" ht="12.75">
      <c r="C194" s="1"/>
      <c r="D194" s="1"/>
    </row>
    <row r="195" spans="3:4" ht="12.75">
      <c r="C195" s="1"/>
      <c r="D195" s="1"/>
    </row>
    <row r="196" spans="3:4" ht="12.75">
      <c r="C196" s="1"/>
      <c r="D196" s="1"/>
    </row>
    <row r="197" spans="3:4" ht="12.75">
      <c r="C197" s="1"/>
      <c r="D197" s="1"/>
    </row>
    <row r="198" spans="3:4" ht="12.75">
      <c r="C198" s="1"/>
      <c r="D198" s="1"/>
    </row>
    <row r="199" spans="3:4" ht="12.75">
      <c r="C199" s="1"/>
      <c r="D199" s="1"/>
    </row>
    <row r="200" spans="3:4" ht="12.75">
      <c r="C200" s="1"/>
      <c r="D200" s="1"/>
    </row>
    <row r="201" spans="3:4" ht="12.75">
      <c r="C201" s="1"/>
      <c r="D201" s="1"/>
    </row>
    <row r="202" spans="3:4" ht="12.75">
      <c r="C202" s="1"/>
      <c r="D202" s="1"/>
    </row>
    <row r="203" spans="3:4" ht="12.75">
      <c r="C203" s="1"/>
      <c r="D203" s="1"/>
    </row>
    <row r="204" spans="3:4" ht="12.75">
      <c r="C204" s="1"/>
      <c r="D204" s="1"/>
    </row>
    <row r="205" spans="3:4" ht="12.75">
      <c r="C205" s="1"/>
      <c r="D205" s="1"/>
    </row>
    <row r="206" spans="3:4" ht="12.75">
      <c r="C206" s="1"/>
      <c r="D206" s="1"/>
    </row>
    <row r="207" spans="3:4" ht="12.75">
      <c r="C207" s="1"/>
      <c r="D207" s="1"/>
    </row>
    <row r="208" spans="3:4" ht="12.75">
      <c r="C208" s="1"/>
      <c r="D208" s="1"/>
    </row>
    <row r="209" spans="3:4" ht="12.75">
      <c r="C209" s="1"/>
      <c r="D209" s="1"/>
    </row>
    <row r="210" spans="3:4" ht="12.75">
      <c r="C210" s="1"/>
      <c r="D210" s="1"/>
    </row>
    <row r="211" spans="3:4" ht="12.75">
      <c r="C211" s="1"/>
      <c r="D211" s="1"/>
    </row>
    <row r="212" spans="3:4" ht="12.75">
      <c r="C212" s="1"/>
      <c r="D212" s="1"/>
    </row>
    <row r="213" spans="3:4" ht="12.75">
      <c r="C213" s="1"/>
      <c r="D213" s="1"/>
    </row>
    <row r="214" spans="3:4" ht="12.75">
      <c r="C214" s="1"/>
      <c r="D214" s="1"/>
    </row>
    <row r="215" spans="3:4" ht="12.75">
      <c r="C215" s="1"/>
      <c r="D215" s="1"/>
    </row>
    <row r="216" spans="3:4" ht="12.75">
      <c r="C216" s="1"/>
      <c r="D216" s="1"/>
    </row>
    <row r="217" spans="3:4" ht="12.75">
      <c r="C217" s="1"/>
      <c r="D217" s="1"/>
    </row>
    <row r="218" spans="3:4" ht="12.75">
      <c r="C218" s="1"/>
      <c r="D218" s="1"/>
    </row>
    <row r="219" spans="3:4" ht="12.75">
      <c r="C219" s="1"/>
      <c r="D219" s="1"/>
    </row>
    <row r="220" spans="3:4" ht="12.75">
      <c r="C220" s="1"/>
      <c r="D220" s="1"/>
    </row>
    <row r="221" spans="3:4" ht="12.75">
      <c r="C221" s="1"/>
      <c r="D221" s="1"/>
    </row>
    <row r="222" spans="3:4" ht="12.75">
      <c r="C222" s="1"/>
      <c r="D222" s="1"/>
    </row>
    <row r="223" spans="3:4" ht="12.75">
      <c r="C223" s="1"/>
      <c r="D223" s="1"/>
    </row>
    <row r="224" spans="3:4" ht="12.75">
      <c r="C224" s="1"/>
      <c r="D224" s="1"/>
    </row>
    <row r="225" spans="3:4" ht="12.75">
      <c r="C225" s="1"/>
      <c r="D225" s="1"/>
    </row>
    <row r="226" spans="3:4" ht="12.75">
      <c r="C226" s="1"/>
      <c r="D226" s="1"/>
    </row>
    <row r="227" spans="3:4" ht="12.75">
      <c r="C227" s="1"/>
      <c r="D227" s="1"/>
    </row>
    <row r="228" spans="3:4" ht="12.75">
      <c r="C228" s="1"/>
      <c r="D228" s="1"/>
    </row>
    <row r="229" spans="3:4" ht="12.75">
      <c r="C229" s="1"/>
      <c r="D229" s="1"/>
    </row>
    <row r="230" spans="3:4" ht="12.75">
      <c r="C230" s="1"/>
      <c r="D230" s="1"/>
    </row>
    <row r="231" spans="3:4" ht="12.75">
      <c r="C231" s="1"/>
      <c r="D231" s="1"/>
    </row>
    <row r="232" spans="3:4" ht="12.75">
      <c r="C232" s="1"/>
      <c r="D232" s="1"/>
    </row>
    <row r="233" spans="3:4" ht="12.75">
      <c r="C233" s="1"/>
      <c r="D233" s="1"/>
    </row>
    <row r="234" spans="3:4" ht="12.75">
      <c r="C234" s="1"/>
      <c r="D234" s="1"/>
    </row>
    <row r="235" spans="3:4" ht="12.75">
      <c r="C235" s="1"/>
      <c r="D235" s="1"/>
    </row>
    <row r="236" spans="3:4" ht="12.75">
      <c r="C236" s="1"/>
      <c r="D236" s="1"/>
    </row>
    <row r="237" spans="3:4" ht="12.75">
      <c r="C237" s="1"/>
      <c r="D237" s="1"/>
    </row>
    <row r="238" spans="3:4" ht="12.75">
      <c r="C238" s="1"/>
      <c r="D238" s="1"/>
    </row>
    <row r="239" spans="3:4" ht="12.75">
      <c r="C239" s="1"/>
      <c r="D239" s="1"/>
    </row>
    <row r="240" spans="3:4" ht="12.75">
      <c r="C240" s="1"/>
      <c r="D240" s="1"/>
    </row>
    <row r="241" spans="3:4" ht="12.75">
      <c r="C241" s="1"/>
      <c r="D241" s="1"/>
    </row>
    <row r="242" spans="3:4" ht="12.75">
      <c r="C242" s="1"/>
      <c r="D242" s="1"/>
    </row>
    <row r="243" spans="3:4" ht="12.75">
      <c r="C243" s="1"/>
      <c r="D243" s="1"/>
    </row>
    <row r="244" spans="3:4" ht="12.75">
      <c r="C244" s="1"/>
      <c r="D244" s="1"/>
    </row>
    <row r="245" spans="3:4" ht="12.75">
      <c r="C245" s="1"/>
      <c r="D245" s="1"/>
    </row>
    <row r="246" spans="3:4" ht="12.75">
      <c r="C246" s="1"/>
      <c r="D246" s="1"/>
    </row>
    <row r="247" spans="3:4" ht="12.75">
      <c r="C247" s="1"/>
      <c r="D247" s="1"/>
    </row>
    <row r="248" spans="3:4" ht="12.75">
      <c r="C248" s="1"/>
      <c r="D248" s="1"/>
    </row>
    <row r="249" spans="3:4" ht="12.75">
      <c r="C249" s="1"/>
      <c r="D249" s="1"/>
    </row>
    <row r="250" spans="3:4" ht="12.75">
      <c r="C250" s="1"/>
      <c r="D250" s="1"/>
    </row>
    <row r="251" spans="3:4" ht="12.75">
      <c r="C251" s="1"/>
      <c r="D251" s="1"/>
    </row>
    <row r="252" spans="3:4" ht="12.75">
      <c r="C252" s="1"/>
      <c r="D252" s="1"/>
    </row>
    <row r="253" spans="3:4" ht="12.75">
      <c r="C253" s="1"/>
      <c r="D253" s="1"/>
    </row>
    <row r="254" spans="3:4" ht="12.75">
      <c r="C254" s="1"/>
      <c r="D254" s="1"/>
    </row>
    <row r="255" spans="3:4" ht="12.75">
      <c r="C255" s="1"/>
      <c r="D255" s="1"/>
    </row>
    <row r="256" spans="3:4" ht="12.75">
      <c r="C256" s="1"/>
      <c r="D256" s="1"/>
    </row>
    <row r="257" spans="3:4" ht="12.75">
      <c r="C257" s="1"/>
      <c r="D257" s="1"/>
    </row>
    <row r="258" spans="3:4" ht="12.75">
      <c r="C258" s="1"/>
      <c r="D258" s="1"/>
    </row>
    <row r="259" spans="3:4" ht="12.75">
      <c r="C259" s="1"/>
      <c r="D259" s="1"/>
    </row>
    <row r="260" spans="3:4" ht="12.75">
      <c r="C260" s="1"/>
      <c r="D260" s="1"/>
    </row>
    <row r="261" spans="3:4" ht="12.75">
      <c r="C261" s="1"/>
      <c r="D261" s="1"/>
    </row>
    <row r="262" spans="3:4" ht="12.75">
      <c r="C262" s="1"/>
      <c r="D262" s="1"/>
    </row>
    <row r="263" spans="3:4" ht="12.75">
      <c r="C263" s="1"/>
      <c r="D263" s="1"/>
    </row>
    <row r="264" spans="3:4" ht="12.75">
      <c r="C264" s="1"/>
      <c r="D264" s="1"/>
    </row>
    <row r="265" spans="3:4" ht="12.75">
      <c r="C265" s="1"/>
      <c r="D265" s="1"/>
    </row>
    <row r="266" spans="3:4" ht="12.75">
      <c r="C266" s="1"/>
      <c r="D266" s="1"/>
    </row>
    <row r="267" spans="3:4" ht="12.75">
      <c r="C267" s="1"/>
      <c r="D267" s="1"/>
    </row>
    <row r="268" spans="3:4" ht="12.75">
      <c r="C268" s="1"/>
      <c r="D268" s="1"/>
    </row>
    <row r="269" spans="3:4" ht="12.75">
      <c r="C269" s="1"/>
      <c r="D269" s="1"/>
    </row>
    <row r="270" spans="3:4" ht="12.75">
      <c r="C270" s="1"/>
      <c r="D270" s="1"/>
    </row>
    <row r="271" spans="3:4" ht="12.75">
      <c r="C271" s="1"/>
      <c r="D271" s="1"/>
    </row>
    <row r="272" spans="3:4" ht="12.75">
      <c r="C272" s="1"/>
      <c r="D272" s="1"/>
    </row>
    <row r="273" spans="3:4" ht="12.75">
      <c r="C273" s="1"/>
      <c r="D273" s="1"/>
    </row>
    <row r="274" spans="3:4" ht="12.75">
      <c r="C274" s="1"/>
      <c r="D274" s="1"/>
    </row>
    <row r="275" spans="3:4" ht="12.75">
      <c r="C275" s="1"/>
      <c r="D275" s="1"/>
    </row>
    <row r="276" spans="3:4" ht="12.75">
      <c r="C276" s="1"/>
      <c r="D276" s="1"/>
    </row>
    <row r="277" spans="3:4" ht="12.75">
      <c r="C277" s="1"/>
      <c r="D277" s="1"/>
    </row>
    <row r="278" spans="3:4" ht="12.75">
      <c r="C278" s="1"/>
      <c r="D278" s="1"/>
    </row>
    <row r="279" spans="3:4" ht="12.75">
      <c r="C279" s="1"/>
      <c r="D279" s="1"/>
    </row>
    <row r="280" spans="3:4" ht="12.75">
      <c r="C280" s="1"/>
      <c r="D280" s="1"/>
    </row>
    <row r="281" spans="3:4" ht="12.75">
      <c r="C281" s="1"/>
      <c r="D281" s="1"/>
    </row>
    <row r="282" spans="3:4" ht="12.75">
      <c r="C282" s="1"/>
      <c r="D282" s="1"/>
    </row>
    <row r="283" spans="3:4" ht="12.75">
      <c r="C283" s="1"/>
      <c r="D283" s="1"/>
    </row>
    <row r="284" spans="3:4" ht="12.75">
      <c r="C284" s="1"/>
      <c r="D284" s="1"/>
    </row>
    <row r="285" spans="3:4" ht="12.75">
      <c r="C285" s="1"/>
      <c r="D285" s="1"/>
    </row>
    <row r="286" spans="3:4" ht="12.75">
      <c r="C286" s="1"/>
      <c r="D286" s="1"/>
    </row>
    <row r="287" spans="3:4" ht="12.75">
      <c r="C287" s="1"/>
      <c r="D287" s="1"/>
    </row>
    <row r="288" spans="3:4" ht="12.75">
      <c r="C288" s="1"/>
      <c r="D288" s="1"/>
    </row>
    <row r="289" spans="3:4" ht="12.75">
      <c r="C289" s="1"/>
      <c r="D289" s="1"/>
    </row>
    <row r="290" spans="3:4" ht="12.75">
      <c r="C290" s="1"/>
      <c r="D290" s="1"/>
    </row>
    <row r="291" spans="3:4" ht="12.75">
      <c r="C291" s="1"/>
      <c r="D291" s="1"/>
    </row>
    <row r="292" spans="3:4" ht="12.75">
      <c r="C292" s="1"/>
      <c r="D292" s="1"/>
    </row>
    <row r="293" spans="3:4" ht="12.75">
      <c r="C293" s="1"/>
      <c r="D293" s="1"/>
    </row>
  </sheetData>
  <sheetProtection/>
  <mergeCells count="1">
    <mergeCell ref="A2:D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41"/>
  <sheetViews>
    <sheetView tabSelected="1" zoomScalePageLayoutView="0" workbookViewId="0" topLeftCell="A10">
      <selection activeCell="I9" sqref="I9"/>
    </sheetView>
  </sheetViews>
  <sheetFormatPr defaultColWidth="9.00390625" defaultRowHeight="12.75"/>
  <cols>
    <col min="2" max="2" width="38.625" style="0" customWidth="1"/>
    <col min="3" max="3" width="25.625" style="0" customWidth="1"/>
    <col min="4" max="4" width="17.75390625" style="0" customWidth="1"/>
    <col min="5" max="5" width="18.25390625" style="0" customWidth="1"/>
  </cols>
  <sheetData>
    <row r="3" spans="1:5" ht="12.75">
      <c r="A3" s="185" t="s">
        <v>145</v>
      </c>
      <c r="B3" s="186"/>
      <c r="C3" s="186"/>
      <c r="D3" s="186"/>
      <c r="E3" s="186"/>
    </row>
    <row r="4" ht="13.5" thickBot="1"/>
    <row r="5" spans="1:5" ht="26.25" thickBot="1">
      <c r="A5" s="129" t="s">
        <v>133</v>
      </c>
      <c r="B5" s="8" t="s">
        <v>1</v>
      </c>
      <c r="C5" s="194" t="s">
        <v>38</v>
      </c>
      <c r="D5" s="195"/>
      <c r="E5" s="21" t="s">
        <v>17</v>
      </c>
    </row>
    <row r="6" spans="1:5" ht="39.75" customHeight="1">
      <c r="A6" s="130" t="s">
        <v>134</v>
      </c>
      <c r="B6" s="9" t="s">
        <v>4</v>
      </c>
      <c r="C6" s="196" t="s">
        <v>9</v>
      </c>
      <c r="D6" s="197"/>
      <c r="E6" s="132">
        <v>10000</v>
      </c>
    </row>
    <row r="7" spans="1:5" ht="57" customHeight="1">
      <c r="A7" s="127" t="s">
        <v>135</v>
      </c>
      <c r="B7" s="10" t="s">
        <v>126</v>
      </c>
      <c r="C7" s="198" t="s">
        <v>125</v>
      </c>
      <c r="D7" s="199"/>
      <c r="E7" s="133">
        <v>37000</v>
      </c>
    </row>
    <row r="8" spans="1:5" ht="39.75" customHeight="1">
      <c r="A8" s="127" t="s">
        <v>136</v>
      </c>
      <c r="B8" s="10" t="s">
        <v>15</v>
      </c>
      <c r="C8" s="198" t="s">
        <v>16</v>
      </c>
      <c r="D8" s="199"/>
      <c r="E8" s="133">
        <v>30552</v>
      </c>
    </row>
    <row r="9" spans="1:5" ht="39.75" customHeight="1">
      <c r="A9" s="131" t="s">
        <v>137</v>
      </c>
      <c r="B9" s="10" t="s">
        <v>18</v>
      </c>
      <c r="C9" s="198" t="s">
        <v>19</v>
      </c>
      <c r="D9" s="199"/>
      <c r="E9" s="133">
        <v>2310</v>
      </c>
    </row>
    <row r="10" spans="1:5" ht="39.75" customHeight="1" thickBot="1">
      <c r="A10" s="127" t="s">
        <v>138</v>
      </c>
      <c r="B10" s="10" t="s">
        <v>20</v>
      </c>
      <c r="C10" s="200" t="s">
        <v>21</v>
      </c>
      <c r="D10" s="201"/>
      <c r="E10" s="133">
        <v>30450</v>
      </c>
    </row>
    <row r="11" spans="1:5" ht="13.5" thickBot="1">
      <c r="A11" s="13"/>
      <c r="B11" s="14" t="s">
        <v>61</v>
      </c>
      <c r="C11" s="15"/>
      <c r="D11" s="16"/>
      <c r="E11" s="134">
        <f>SUM(E6:E10)</f>
        <v>110312</v>
      </c>
    </row>
    <row r="16" spans="1:5" ht="12.75">
      <c r="A16" s="185" t="s">
        <v>145</v>
      </c>
      <c r="B16" s="186"/>
      <c r="C16" s="186"/>
      <c r="D16" s="186"/>
      <c r="E16" s="186"/>
    </row>
    <row r="17" ht="13.5" thickBot="1"/>
    <row r="18" spans="1:5" ht="19.5" customHeight="1" thickBot="1">
      <c r="A18" s="141">
        <v>3</v>
      </c>
      <c r="B18" s="190" t="s">
        <v>2</v>
      </c>
      <c r="C18" s="191"/>
      <c r="D18" s="16"/>
      <c r="E18" s="66"/>
    </row>
    <row r="19" spans="1:5" ht="13.5" thickBot="1">
      <c r="A19" s="142" t="s">
        <v>60</v>
      </c>
      <c r="B19" s="70" t="s">
        <v>22</v>
      </c>
      <c r="C19" s="71"/>
      <c r="D19" s="16"/>
      <c r="E19" s="135">
        <v>18462.34</v>
      </c>
    </row>
    <row r="20" spans="1:5" ht="13.5" thickBot="1">
      <c r="A20" s="143" t="s">
        <v>122</v>
      </c>
      <c r="B20" s="80" t="s">
        <v>131</v>
      </c>
      <c r="C20" s="68" t="s">
        <v>129</v>
      </c>
      <c r="D20" s="69" t="s">
        <v>130</v>
      </c>
      <c r="E20" s="136">
        <v>348009.48</v>
      </c>
    </row>
    <row r="21" spans="1:5" ht="27.75" customHeight="1" thickBot="1">
      <c r="A21" s="141" t="s">
        <v>123</v>
      </c>
      <c r="B21" s="187" t="s">
        <v>140</v>
      </c>
      <c r="C21" s="188"/>
      <c r="D21" s="189"/>
      <c r="E21" s="137">
        <v>162008.9</v>
      </c>
    </row>
    <row r="22" spans="1:5" ht="20.25" customHeight="1" thickBot="1">
      <c r="A22" s="141" t="s">
        <v>124</v>
      </c>
      <c r="B22" s="187" t="s">
        <v>97</v>
      </c>
      <c r="C22" s="188"/>
      <c r="D22" s="189"/>
      <c r="E22" s="137">
        <v>80300.75</v>
      </c>
    </row>
    <row r="23" spans="1:5" ht="14.25" customHeight="1">
      <c r="A23" s="144"/>
      <c r="B23" s="75" t="s">
        <v>94</v>
      </c>
      <c r="C23" s="9"/>
      <c r="D23" s="9"/>
      <c r="E23" s="138"/>
    </row>
    <row r="24" spans="1:5" ht="18" customHeight="1">
      <c r="A24" s="145"/>
      <c r="B24" s="76" t="s">
        <v>39</v>
      </c>
      <c r="C24" s="17"/>
      <c r="D24" s="19">
        <v>73538.96</v>
      </c>
      <c r="E24" s="106"/>
    </row>
    <row r="25" spans="1:5" ht="12.75">
      <c r="A25" s="73"/>
      <c r="B25" s="77" t="s">
        <v>95</v>
      </c>
      <c r="C25" s="18" t="s">
        <v>88</v>
      </c>
      <c r="D25" s="19">
        <v>6761</v>
      </c>
      <c r="E25" s="106"/>
    </row>
    <row r="26" spans="1:5" ht="12.75">
      <c r="A26" s="67"/>
      <c r="B26" s="78" t="s">
        <v>96</v>
      </c>
      <c r="C26" s="11" t="s">
        <v>88</v>
      </c>
      <c r="D26" s="12">
        <v>0.79</v>
      </c>
      <c r="E26" s="139"/>
    </row>
    <row r="27" spans="1:5" ht="13.5" thickBot="1">
      <c r="A27" s="74"/>
      <c r="B27" s="79" t="s">
        <v>61</v>
      </c>
      <c r="C27" s="20"/>
      <c r="D27" s="20"/>
      <c r="E27" s="140">
        <f>SUM(E19:E26)</f>
        <v>608781.47</v>
      </c>
    </row>
    <row r="28" ht="12.75">
      <c r="E28" s="72"/>
    </row>
    <row r="29" ht="12.75">
      <c r="E29" s="72"/>
    </row>
    <row r="30" ht="12.75">
      <c r="E30" s="72"/>
    </row>
    <row r="31" ht="13.5" thickBot="1"/>
    <row r="32" spans="1:3" ht="18">
      <c r="A32" s="95" t="s">
        <v>139</v>
      </c>
      <c r="B32" s="96"/>
      <c r="C32" s="97">
        <v>947218.4</v>
      </c>
    </row>
    <row r="33" spans="1:3" ht="18">
      <c r="A33" s="98" t="s">
        <v>107</v>
      </c>
      <c r="B33" s="90"/>
      <c r="C33" s="99"/>
    </row>
    <row r="34" spans="1:3" ht="18">
      <c r="A34" s="100" t="s">
        <v>112</v>
      </c>
      <c r="B34" s="91"/>
      <c r="C34" s="101">
        <v>883437.4</v>
      </c>
    </row>
    <row r="35" spans="1:3" ht="18.75" thickBot="1">
      <c r="A35" s="102" t="s">
        <v>113</v>
      </c>
      <c r="B35" s="103"/>
      <c r="C35" s="104">
        <v>63781</v>
      </c>
    </row>
    <row r="36" spans="1:3" ht="24" customHeight="1" thickBot="1">
      <c r="A36" s="192" t="s">
        <v>143</v>
      </c>
      <c r="B36" s="193"/>
      <c r="C36" s="163">
        <v>118508.43</v>
      </c>
    </row>
    <row r="41" ht="12.75">
      <c r="E41" s="105"/>
    </row>
  </sheetData>
  <sheetProtection/>
  <mergeCells count="12">
    <mergeCell ref="C9:D9"/>
    <mergeCell ref="C10:D10"/>
    <mergeCell ref="B22:D22"/>
    <mergeCell ref="B21:D21"/>
    <mergeCell ref="B18:C18"/>
    <mergeCell ref="A16:E16"/>
    <mergeCell ref="A3:E3"/>
    <mergeCell ref="A36:B36"/>
    <mergeCell ref="C5:D5"/>
    <mergeCell ref="C6:D6"/>
    <mergeCell ref="C7:D7"/>
    <mergeCell ref="C8:D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</cp:lastModifiedBy>
  <cp:lastPrinted>2014-12-09T12:26:05Z</cp:lastPrinted>
  <dcterms:created xsi:type="dcterms:W3CDTF">2013-12-23T06:50:43Z</dcterms:created>
  <dcterms:modified xsi:type="dcterms:W3CDTF">2015-03-05T09:49:04Z</dcterms:modified>
  <cp:category/>
  <cp:version/>
  <cp:contentType/>
  <cp:contentStatus/>
</cp:coreProperties>
</file>