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<sst xmlns="http://schemas.openxmlformats.org/spreadsheetml/2006/main" count="82" uniqueCount="80">
  <si>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БЕЗВОЗМЕЗДНЫЕ ПОСТУПЛЕНИЯ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</si>
  <si>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</si>
  <si>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</si>
  <si>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</si>
  <si>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</si>
  <si>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</si>
  <si>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18210601030100000110</t>
  </si>
  <si>
    <t>Налог на имущество физических лиц</t>
  </si>
  <si>
    <t>Наименование дохода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</si>
  <si>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</si>
  <si>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Доходы от использования имущества , находящегося  в государственной и муниципальной собственности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</si>
  <si>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</si>
  <si>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</si>
  <si>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</si>
  <si>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к решению Совета депутатов</t>
  </si>
  <si>
    <t>тыс.рублей</t>
  </si>
  <si>
    <t>000 1 00 00000 00 0000 000</t>
  </si>
  <si>
    <t>000 1 06 00000 00 0000 000</t>
  </si>
  <si>
    <t>182 1 06 01000 00 0000 110</t>
  </si>
  <si>
    <t>182 1 01 02000 01 0000 110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</si>
  <si>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</si>
  <si>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</si>
  <si>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городского поселения Андра</t>
  </si>
  <si>
    <t>650 1 08 00000 00 0000 000</t>
  </si>
  <si>
    <t>650 1 08 04020 01 0000 110</t>
  </si>
  <si>
    <t>650 1 11 00000 00 0000 000</t>
  </si>
  <si>
    <t>650 2 00 00000 00 0000 000</t>
  </si>
  <si>
    <t>650 2 02 00000 00 0000 151</t>
  </si>
  <si>
    <t>650 2 02 01000 00 0000 151</t>
  </si>
  <si>
    <t>650 2 02 03000 00 0000 151</t>
  </si>
  <si>
    <t>182 1 01 02010 01 0000 110</t>
  </si>
  <si>
    <t>650 2 02 04000 00 0000 151</t>
  </si>
  <si>
    <t>Иные межбюджетные трансферты</t>
  </si>
  <si>
    <t>650 2 02 04999 00 0000 151</t>
  </si>
  <si>
    <t>Прочие межбюджетные трансферты, передаваемые бюджетам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</si>
  <si>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</si>
  <si>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</si>
  <si>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</si>
  <si>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</si>
  <si>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</si>
  <si>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</si>
  <si>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650 2 02 01001 13 0000 151</t>
  </si>
  <si>
    <t>Дотации бюджетам городских поселений на выравнивание уровня бюджетной обеспеченности</t>
  </si>
  <si>
    <t>650 2 02 01003 13 0000 151</t>
  </si>
  <si>
    <t>Дотации бюджетам городских поселений на поддержку мер по обеспечению сбалансированности бюджетов</t>
  </si>
  <si>
    <t>650 2 02 04999 13 0000 151</t>
  </si>
  <si>
    <t>Прочие межбюджетные трансферты, передаваемые бюджетам городских поселений</t>
  </si>
  <si>
    <t>650 2 02 03015 13 0000 151</t>
  </si>
  <si>
    <t>182 1 06 06033 13 0000 110</t>
  </si>
  <si>
    <t>182 1 06 06043 13 0000 110</t>
  </si>
  <si>
    <t>Приложение 2</t>
  </si>
  <si>
    <t>Дотации бюджетам субъектов Российской Федерации и муниципальных образований</t>
  </si>
  <si>
    <t>Код бюджетной класификации</t>
  </si>
  <si>
    <t>Сумма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</si>
  <si>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271 и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</si>
  <si>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</si>
  <si>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налог,с физических лиц, обладающих земельным участком, расположенным в границах городских поселений</t>
  </si>
  <si>
    <t>Доходы от оказания платных услуг и компенсации затрат государства</t>
  </si>
  <si>
    <t>650 1 13 01995 13 0000 130</t>
  </si>
  <si>
    <t>Прочие доходы от оказания платных услуг (работ) получателями средств бюджетов городских поселений</t>
  </si>
  <si>
    <t>от "22" декабря 2015 г. № 49</t>
  </si>
  <si>
    <t>Приложение 3</t>
  </si>
  <si>
    <t>Доходы бюджета городского поселения Андра на 2017 год</t>
  </si>
  <si>
    <t>НАЛОГОВЫЕ И НЕНАЛОГОВЫЕ ДОХОДЫ</t>
  </si>
  <si>
    <t>000 1 03 00000 00 0000 000</t>
  </si>
  <si>
    <t>Налоги на товары ( 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</si>
  <si>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</si>
  <si>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</si>
  <si>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</si>
  <si>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субьектов Российской Федерации ии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</si>
  <si>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</si>
  <si>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дизельного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</si>
  <si>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</si>
  <si>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</si>
  <si>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650 1 11 05013 13 0000 120</t>
  </si>
  <si>
    <t>650 1 13 00000 00 0000 000</t>
  </si>
  <si>
    <t>650 1 14 00000 00 0000 000</t>
  </si>
  <si>
    <t>650 1 14 06013 13 0000 430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</si>
  <si>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</si>
  <si>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от "11" апреля 2017 г. № 12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</si>
</sst>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justify" vertical="top" wrapText="1"/>
    </xf>
    <xf numFmtId="192" fontId="1" fillId="0" borderId="0" xfId="0" applyNumberFormat="1" applyFont="1" applyAlignment="1">
      <alignment/>
    </xf>
    <xf numFmtId="0" fontId="1" fillId="0" borderId="0" xfId="52" applyFont="1" applyAlignment="1">
      <alignment horizontal="right" vertical="top"/>
      <protection/>
    </xf>
    <xf numFmtId="4" fontId="1" fillId="0" borderId="0" xfId="0" applyNumberFormat="1" applyFont="1" applyAlignment="1">
      <alignment/>
    </xf>
    <xf numFmtId="192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right" vertical="top"/>
    </xf>
    <xf numFmtId="192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vertical="top"/>
    </xf>
    <xf numFmtId="192" fontId="2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vertical="top"/>
    </xf>
    <xf numFmtId="192" fontId="4" fillId="0" borderId="10" xfId="0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10 Приложение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5.25390625" style="1" customWidth="1"/>
    <col min="2" max="2" width="73.375" style="1" customWidth="1"/>
    <col min="3" max="3" width="10.75390625" style="1" customWidth="1"/>
    <col min="4" max="16384" width="9.125" style="1" customWidth="1"/>
  </cols>
  <sheetData>
    <row r="1" ht="12.75">
      <c r="C1" s="14" t="s">
        <v>50</v>
      </c>
    </row>
    <row r="2" ht="12.75">
      <c r="C2" s="14" t="s">
        <v>14</v>
      </c>
    </row>
    <row r="3" ht="12.75">
      <c r="C3" s="14" t="s">
        <v>22</v>
      </c>
    </row>
    <row r="4" ht="12.75">
      <c r="C4" s="14" t="s">
        <v>79</v>
      </c>
    </row>
    <row r="6" spans="2:3" ht="12.75">
      <c r="B6" s="43" t="s">
        <v>61</v>
      </c>
      <c r="C6" s="43"/>
    </row>
    <row r="7" spans="2:3" ht="12.75">
      <c r="B7" s="43" t="s">
        <v>14</v>
      </c>
      <c r="C7" s="43"/>
    </row>
    <row r="8" spans="2:3" ht="12.75">
      <c r="B8" s="43" t="s">
        <v>22</v>
      </c>
      <c r="C8" s="43"/>
    </row>
    <row r="9" spans="2:3" ht="12.75">
      <c r="B9" s="43" t="s">
        <v>60</v>
      </c>
      <c r="C9" s="43"/>
    </row>
    <row r="10" spans="1:2" ht="12.75">
      <c r="A10" s="41"/>
      <c r="B10" s="41"/>
    </row>
    <row r="11" spans="1:3" ht="12.75">
      <c r="A11" s="42" t="s">
        <v>62</v>
      </c>
      <c r="B11" s="42"/>
      <c r="C11" s="42"/>
    </row>
    <row r="12" spans="2:3" ht="12.75">
      <c r="B12" s="2"/>
      <c r="C12" s="1" t="s">
        <v>15</v>
      </c>
    </row>
    <row r="13" spans="1:3" ht="25.5">
      <c r="A13" s="17" t="s">
        <v>52</v>
      </c>
      <c r="B13" s="18" t="s">
        <v>8</v>
      </c>
      <c r="C13" s="18" t="s">
        <v>53</v>
      </c>
    </row>
    <row r="14" spans="1:3" ht="12.75">
      <c r="A14" s="19" t="s">
        <v>16</v>
      </c>
      <c r="B14" s="3" t="s">
        <v>63</v>
      </c>
      <c r="C14" s="20">
        <f>C15+C22+C29+C31+C36+C34+C17</f>
        <v>17033</v>
      </c>
    </row>
    <row r="15" spans="1:3" ht="12.75">
      <c r="A15" s="19" t="s">
        <v>19</v>
      </c>
      <c r="B15" s="4" t="s">
        <v>2</v>
      </c>
      <c r="C15" s="21">
        <f>C16</f>
        <v>11900</v>
      </c>
    </row>
    <row r="16" spans="1:3" ht="51">
      <c r="A16" s="22" t="s">
        <v>30</v>
      </c>
      <c r="B16" s="5" t="s">
        <v>54</v>
      </c>
      <c r="C16" s="23">
        <v>11900</v>
      </c>
    </row>
    <row r="17" spans="1:3" ht="25.5">
      <c r="A17" s="18" t="s">
        <v>64</v>
      </c>
      <c r="B17" s="4" t="s">
        <v>65</v>
      </c>
      <c r="C17" s="24">
        <f>C18</f>
        <v>2083</v>
      </c>
    </row>
    <row r="18" spans="1:3" ht="27">
      <c r="A18" s="25" t="s">
        <v>66</v>
      </c>
      <c r="B18" s="6" t="s">
        <v>67</v>
      </c>
      <c r="C18" s="26">
        <f>C19+C20+C21</f>
        <v>2083</v>
      </c>
    </row>
    <row r="19" spans="1:3" ht="38.25">
      <c r="A19" s="27" t="s">
        <v>68</v>
      </c>
      <c r="B19" s="7" t="s">
        <v>69</v>
      </c>
      <c r="C19" s="23">
        <v>708.22</v>
      </c>
    </row>
    <row r="20" spans="1:3" ht="51">
      <c r="A20" s="27" t="s">
        <v>70</v>
      </c>
      <c r="B20" s="7" t="s">
        <v>71</v>
      </c>
      <c r="C20" s="23">
        <v>20.83</v>
      </c>
    </row>
    <row r="21" spans="1:3" ht="38.25">
      <c r="A21" s="27" t="s">
        <v>72</v>
      </c>
      <c r="B21" s="7" t="s">
        <v>73</v>
      </c>
      <c r="C21" s="23">
        <v>1353.95</v>
      </c>
    </row>
    <row r="22" spans="1:3" ht="12.75">
      <c r="A22" s="19" t="s">
        <v>17</v>
      </c>
      <c r="B22" s="4" t="s">
        <v>3</v>
      </c>
      <c r="C22" s="21">
        <f>C23+C26</f>
        <v>590</v>
      </c>
    </row>
    <row r="23" spans="1:3" ht="13.5">
      <c r="A23" s="28" t="s">
        <v>18</v>
      </c>
      <c r="B23" s="6" t="s">
        <v>7</v>
      </c>
      <c r="C23" s="29">
        <f>C24</f>
        <v>240</v>
      </c>
    </row>
    <row r="24" spans="1:3" ht="25.5">
      <c r="A24" s="30" t="s">
        <v>35</v>
      </c>
      <c r="B24" s="7" t="s">
        <v>36</v>
      </c>
      <c r="C24" s="31">
        <v>240</v>
      </c>
    </row>
    <row r="25" spans="1:3" ht="25.5" hidden="1">
      <c r="A25" s="30" t="s">
        <v>6</v>
      </c>
      <c r="B25" s="7" t="s">
        <v>9</v>
      </c>
      <c r="C25" s="32"/>
    </row>
    <row r="26" spans="1:3" ht="13.5">
      <c r="A26" s="28" t="s">
        <v>20</v>
      </c>
      <c r="B26" s="6" t="s">
        <v>4</v>
      </c>
      <c r="C26" s="29">
        <f>C27+C28</f>
        <v>350</v>
      </c>
    </row>
    <row r="27" spans="1:3" ht="25.5">
      <c r="A27" s="30" t="s">
        <v>48</v>
      </c>
      <c r="B27" s="7" t="s">
        <v>55</v>
      </c>
      <c r="C27" s="31">
        <v>300</v>
      </c>
    </row>
    <row r="28" spans="1:3" ht="25.5">
      <c r="A28" s="22" t="s">
        <v>49</v>
      </c>
      <c r="B28" s="5" t="s">
        <v>56</v>
      </c>
      <c r="C28" s="23">
        <v>50</v>
      </c>
    </row>
    <row r="29" spans="1:3" ht="12.75">
      <c r="A29" s="19" t="s">
        <v>23</v>
      </c>
      <c r="B29" s="4" t="s">
        <v>13</v>
      </c>
      <c r="C29" s="21">
        <v>24</v>
      </c>
    </row>
    <row r="30" spans="1:3" ht="51">
      <c r="A30" s="30" t="s">
        <v>24</v>
      </c>
      <c r="B30" s="7" t="s">
        <v>21</v>
      </c>
      <c r="C30" s="31">
        <v>24</v>
      </c>
    </row>
    <row r="31" spans="1:3" ht="25.5">
      <c r="A31" s="19" t="s">
        <v>25</v>
      </c>
      <c r="B31" s="4" t="s">
        <v>10</v>
      </c>
      <c r="C31" s="21">
        <f>C32+C33</f>
        <v>1755</v>
      </c>
    </row>
    <row r="32" spans="1:3" ht="51">
      <c r="A32" s="33" t="s">
        <v>74</v>
      </c>
      <c r="B32" s="5" t="s">
        <v>37</v>
      </c>
      <c r="C32" s="31">
        <v>1725</v>
      </c>
    </row>
    <row r="33" spans="1:3" ht="51">
      <c r="A33" s="34" t="s">
        <v>38</v>
      </c>
      <c r="B33" s="7" t="s">
        <v>39</v>
      </c>
      <c r="C33" s="31">
        <v>30</v>
      </c>
    </row>
    <row r="34" spans="1:3" ht="12.75">
      <c r="A34" s="35" t="s">
        <v>75</v>
      </c>
      <c r="B34" s="4" t="s">
        <v>57</v>
      </c>
      <c r="C34" s="16">
        <f>C35</f>
        <v>616</v>
      </c>
    </row>
    <row r="35" spans="1:3" ht="25.5">
      <c r="A35" s="34" t="s">
        <v>58</v>
      </c>
      <c r="B35" s="7" t="s">
        <v>59</v>
      </c>
      <c r="C35" s="31">
        <v>616</v>
      </c>
    </row>
    <row r="36" spans="1:3" ht="12.75">
      <c r="A36" s="35" t="s">
        <v>76</v>
      </c>
      <c r="B36" s="10" t="s">
        <v>5</v>
      </c>
      <c r="C36" s="24">
        <f>C37</f>
        <v>65</v>
      </c>
    </row>
    <row r="37" spans="1:3" ht="25.5">
      <c r="A37" s="22" t="s">
        <v>77</v>
      </c>
      <c r="B37" s="5" t="s">
        <v>40</v>
      </c>
      <c r="C37" s="23">
        <v>65</v>
      </c>
    </row>
    <row r="38" spans="1:3" ht="12.75">
      <c r="A38" s="36" t="s">
        <v>26</v>
      </c>
      <c r="B38" s="11" t="s">
        <v>0</v>
      </c>
      <c r="C38" s="37">
        <f>C39</f>
        <v>16766.800000000003</v>
      </c>
    </row>
    <row r="39" spans="1:3" ht="25.5">
      <c r="A39" s="36" t="s">
        <v>27</v>
      </c>
      <c r="B39" s="12" t="s">
        <v>12</v>
      </c>
      <c r="C39" s="24">
        <f>C40+C43+C45</f>
        <v>16766.800000000003</v>
      </c>
    </row>
    <row r="40" spans="1:3" ht="27">
      <c r="A40" s="38" t="s">
        <v>28</v>
      </c>
      <c r="B40" s="9" t="s">
        <v>51</v>
      </c>
      <c r="C40" s="26">
        <f>C41+C42</f>
        <v>14703.2</v>
      </c>
    </row>
    <row r="41" spans="1:3" ht="25.5">
      <c r="A41" s="22" t="s">
        <v>41</v>
      </c>
      <c r="B41" s="5" t="s">
        <v>42</v>
      </c>
      <c r="C41" s="39">
        <v>2561.7</v>
      </c>
    </row>
    <row r="42" spans="1:3" ht="25.5">
      <c r="A42" s="22" t="s">
        <v>43</v>
      </c>
      <c r="B42" s="5" t="s">
        <v>44</v>
      </c>
      <c r="C42" s="39">
        <v>12141.5</v>
      </c>
    </row>
    <row r="43" spans="1:3" ht="27">
      <c r="A43" s="38" t="s">
        <v>29</v>
      </c>
      <c r="B43" s="9" t="s">
        <v>11</v>
      </c>
      <c r="C43" s="26">
        <f>C44</f>
        <v>221.2</v>
      </c>
    </row>
    <row r="44" spans="1:3" ht="25.5">
      <c r="A44" s="22" t="s">
        <v>47</v>
      </c>
      <c r="B44" s="5" t="s">
        <v>78</v>
      </c>
      <c r="C44" s="23">
        <v>221.2</v>
      </c>
    </row>
    <row r="45" spans="1:3" ht="13.5">
      <c r="A45" s="36" t="s">
        <v>31</v>
      </c>
      <c r="B45" s="9" t="s">
        <v>32</v>
      </c>
      <c r="C45" s="26">
        <f>C46</f>
        <v>1842.4</v>
      </c>
    </row>
    <row r="46" spans="1:4" ht="13.5">
      <c r="A46" s="36" t="s">
        <v>33</v>
      </c>
      <c r="B46" s="9" t="s">
        <v>34</v>
      </c>
      <c r="C46" s="26">
        <f>C47</f>
        <v>1842.4</v>
      </c>
      <c r="D46" s="13"/>
    </row>
    <row r="47" spans="1:3" ht="12.75">
      <c r="A47" s="22" t="s">
        <v>45</v>
      </c>
      <c r="B47" s="5" t="s">
        <v>46</v>
      </c>
      <c r="C47" s="23">
        <v>1842.4</v>
      </c>
    </row>
    <row r="48" spans="1:3" ht="12.75">
      <c r="A48" s="30"/>
      <c r="B48" s="40" t="s">
        <v>1</v>
      </c>
      <c r="C48" s="16">
        <f>C14+C38</f>
        <v>33799.8</v>
      </c>
    </row>
    <row r="49" ht="12.75">
      <c r="B49" s="8"/>
    </row>
    <row r="50" ht="12.75">
      <c r="C50" s="15"/>
    </row>
    <row r="52" spans="2:3" ht="12.75">
      <c r="B52" s="8"/>
      <c r="C52" s="15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</sheetData>
  <sheetProtection/>
  <mergeCells count="6">
    <mergeCell ref="A10:B10"/>
    <mergeCell ref="A11:C11"/>
    <mergeCell ref="B6:C6"/>
    <mergeCell ref="B7:C7"/>
    <mergeCell ref="B9:C9"/>
    <mergeCell ref="B8:C8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Даниловских Альбина Михайловна</cp:lastModifiedBy>
  <cp:lastPrinted>2017-03-27T11:33:39Z</cp:lastPrinted>
  <dcterms:created xsi:type="dcterms:W3CDTF">2006-05-12T06:58:42Z</dcterms:created>
  <dcterms:modified xsi:type="dcterms:W3CDTF">2017-04-12T09:21:14Z</dcterms:modified>
  <cp:category/>
  <cp:version/>
  <cp:contentType/>
  <cp:contentStatus/>
</cp:coreProperties>
</file>