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<sst xmlns="http://schemas.openxmlformats.org/spreadsheetml/2006/main" count="99" uniqueCount="97">
  <si>
    <t>БЕЗВОЗМЕЗДНЫЕ ПОСТУПЛЕНИЯ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</si>
  <si>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</si>
  <si>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</si>
  <si>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</si>
  <si>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</si>
  <si>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</si>
  <si>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Дотации бюджетам поселений на выравнивание уровня бюджетной обеспеченности</t>
  </si>
  <si>
    <t>Доходы от продажи материальных и нематериальных активов</t>
  </si>
  <si>
    <t>Код</t>
  </si>
  <si>
    <t>БК</t>
  </si>
  <si>
    <t>18210601030100000110</t>
  </si>
  <si>
    <t>18210606013050000110</t>
  </si>
  <si>
    <t>18210606023100000110</t>
  </si>
  <si>
    <t>18210606013100000110</t>
  </si>
  <si>
    <t>Налог на имущество физических лиц</t>
  </si>
  <si>
    <t>Наименование дохода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</si>
  <si>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</si>
  <si>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</si>
  <si>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</si>
  <si>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Земельный  налог, взимаемый  по  ставкам, установленным в соответствии с подпунктом  2  пункта  1  статьи  394  НК РФ и применяемым к объектам налогообложения, расположенным в границах поселений</t>
  </si>
  <si>
    <t>Доходы от использования имущества , находящегося  в государственной и муниципальной собственности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</si>
  <si>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</si>
  <si>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</si>
  <si>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06011108045050000120</t>
  </si>
  <si>
    <t>Прочие поступления от использования имущества, находящегося в собственности муниципальных районов</t>
  </si>
  <si>
    <t>06011107015050000120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</si>
  <si>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муниципальными районами</t>
  </si>
  <si>
    <t xml:space="preserve">План </t>
  </si>
  <si>
    <t>00011300000000000000</t>
  </si>
  <si>
    <t>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</si>
  <si>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</si>
  <si>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муниципальных районов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</si>
  <si>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</si>
  <si>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</si>
  <si>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</si>
  <si>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Государственная пошлина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</si>
  <si>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</si>
  <si>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</si>
  <si>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</si>
  <si>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</si>
  <si>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</si>
  <si>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</si>
  <si>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</si>
  <si>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</si>
  <si>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</si>
  <si>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182 1 01 02000 01 0000 110</t>
  </si>
  <si>
    <t>182 1 06 06000 00 0000 110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</si>
  <si>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</si>
  <si>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</si>
  <si>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</si>
  <si>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</si>
  <si>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</si>
  <si>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</si>
  <si>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городского поселения Андра</t>
  </si>
  <si>
    <t>650 1 08 00000 00 0000 000</t>
  </si>
  <si>
    <t>650 1 08 04020 01 0000 110</t>
  </si>
  <si>
    <t>650 1 11 00000 00 0000 000</t>
  </si>
  <si>
    <t>650 1 11 09045 10 0000 120</t>
  </si>
  <si>
    <t>650 2 00 00000 00 0000 000</t>
  </si>
  <si>
    <t>650 2 02 00000 00 0000 151</t>
  </si>
  <si>
    <t>650 2 02 01000 00 0000 151</t>
  </si>
  <si>
    <t>650 2 02 01001 10 0000 151</t>
  </si>
  <si>
    <t>650 2 02 03000 00 0000 151</t>
  </si>
  <si>
    <t>650 2 02 03015 10 0000 151</t>
  </si>
  <si>
    <t>Приложение 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</si>
  <si>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</si>
  <si>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182 1 01 02020 01 0000 110</t>
  </si>
  <si>
    <t>070 1 11 05013 10 0000 120</t>
  </si>
  <si>
    <t>070 1 14 06013 10 0000 430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</si>
  <si>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</si>
  <si>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</si>
  <si>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</si>
  <si>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</si>
  <si>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</si>
  <si>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</si>
  <si>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</si>
  <si>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650 2 02 04999 10 0000 151</t>
  </si>
  <si>
    <t>Прочие межбюджетные трансферты, передаваемые бюджетам поселений</t>
  </si>
  <si>
    <t>Доходы бюджета городского поселения Андра на 2014 год</t>
  </si>
  <si>
    <t>650 2 02 01003 10 0000 151</t>
  </si>
  <si>
    <t>Дотации бюджетам поселений на поддержку мер по обеспечению сбалансированности бюджетов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</si>
  <si>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</si>
  <si>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650 1 14 02053 10 0000 410</t>
  </si>
  <si>
    <t>650 1 13 00000 00 0000 000</t>
  </si>
  <si>
    <t>650 1 13 02995 10 0000 130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</si>
  <si>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</si>
  <si>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</si>
  <si>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Приложение 2</t>
  </si>
  <si>
    <r>
      <t xml:space="preserve">от "30" </t>
    </r>
    <r>
      <rPr>
        <u val="single"/>
        <sz val="10"/>
        <rFont val="Times New Roman"/>
        <family val="1"/>
      </rPr>
      <t xml:space="preserve">  декабря  </t>
    </r>
    <r>
      <rPr>
        <sz val="10"/>
        <rFont val="Times New Roman"/>
        <family val="1"/>
      </rPr>
      <t xml:space="preserve"> 2013 г. №30</t>
    </r>
  </si>
  <si>
    <t>Прочие безвоздмездные поступления</t>
  </si>
  <si>
    <t>650 2 07 00000 00 0000 180</t>
  </si>
  <si>
    <t>650 2 07 05030 10 0000 180</t>
  </si>
  <si>
    <t>Прочие безвоздмездные поступления в бюджеты поселений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</si>
  <si>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</si>
  <si>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</si>
  <si>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</si>
  <si>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>"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октября  </t>
    </r>
    <r>
      <rPr>
        <sz val="10"/>
        <rFont val="Times New Roman"/>
        <family val="1"/>
      </rPr>
      <t xml:space="preserve"> 2014 г. №27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</si>
</sst>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76" fontId="6" fillId="0" borderId="12" xfId="0" applyNumberFormat="1" applyFont="1" applyBorder="1" applyAlignment="1">
      <alignment vertical="top"/>
    </xf>
    <xf numFmtId="176" fontId="7" fillId="0" borderId="12" xfId="0" applyNumberFormat="1" applyFont="1" applyBorder="1" applyAlignment="1">
      <alignment vertical="top"/>
    </xf>
    <xf numFmtId="176" fontId="5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6" fontId="5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vertical="top"/>
    </xf>
    <xf numFmtId="176" fontId="5" fillId="0" borderId="12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7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right" vertical="top" wrapText="1"/>
    </xf>
    <xf numFmtId="176" fontId="5" fillId="0" borderId="12" xfId="0" applyNumberFormat="1" applyFont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3" fillId="0" borderId="12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8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26.625" style="0" customWidth="1"/>
    <col min="2" max="2" width="69.875" style="0" customWidth="1"/>
    <col min="3" max="3" width="9.375" style="0" customWidth="1"/>
  </cols>
  <sheetData>
    <row r="1" spans="2:3" ht="12.75">
      <c r="B1" s="60" t="s">
        <v>87</v>
      </c>
      <c r="C1" s="60"/>
    </row>
    <row r="2" spans="2:3" ht="12.75">
      <c r="B2" s="60" t="s">
        <v>38</v>
      </c>
      <c r="C2" s="60"/>
    </row>
    <row r="3" spans="2:3" ht="12.75">
      <c r="B3" s="60" t="s">
        <v>53</v>
      </c>
      <c r="C3" s="60"/>
    </row>
    <row r="4" spans="2:3" ht="12.75">
      <c r="B4" s="60" t="s">
        <v>96</v>
      </c>
      <c r="C4" s="60"/>
    </row>
    <row r="5" spans="2:3" ht="12.75">
      <c r="B5" s="57"/>
      <c r="C5" s="57"/>
    </row>
    <row r="6" spans="2:3" ht="12.75">
      <c r="B6" s="60" t="s">
        <v>64</v>
      </c>
      <c r="C6" s="60"/>
    </row>
    <row r="7" spans="2:3" ht="12.75">
      <c r="B7" s="60" t="s">
        <v>38</v>
      </c>
      <c r="C7" s="60"/>
    </row>
    <row r="8" spans="2:3" ht="12.75">
      <c r="B8" s="60" t="s">
        <v>53</v>
      </c>
      <c r="C8" s="60"/>
    </row>
    <row r="9" spans="2:3" ht="12.75">
      <c r="B9" s="60" t="s">
        <v>88</v>
      </c>
      <c r="C9" s="60"/>
    </row>
    <row r="10" spans="1:2" ht="12.75">
      <c r="A10" s="61"/>
      <c r="B10" s="61"/>
    </row>
    <row r="11" spans="1:3" ht="12.75">
      <c r="A11" s="61" t="s">
        <v>78</v>
      </c>
      <c r="B11" s="61"/>
      <c r="C11" s="61"/>
    </row>
    <row r="12" spans="1:3" ht="12.75">
      <c r="A12" s="6"/>
      <c r="B12" s="7"/>
      <c r="C12" t="s">
        <v>39</v>
      </c>
    </row>
    <row r="13" spans="1:3" ht="12.75">
      <c r="A13" s="8" t="s">
        <v>8</v>
      </c>
      <c r="B13" s="9" t="s">
        <v>15</v>
      </c>
      <c r="C13" s="49" t="s">
        <v>27</v>
      </c>
    </row>
    <row r="14" spans="1:3" ht="12.75">
      <c r="A14" s="10" t="s">
        <v>9</v>
      </c>
      <c r="B14" s="50"/>
      <c r="C14" s="51">
        <v>2014</v>
      </c>
    </row>
    <row r="15" spans="1:4" ht="12.75">
      <c r="A15" s="3" t="s">
        <v>40</v>
      </c>
      <c r="B15" s="25" t="s">
        <v>1</v>
      </c>
      <c r="C15" s="47">
        <f>C16+C20+C30+C32+C40+C42</f>
        <v>15651</v>
      </c>
      <c r="D15" s="27"/>
    </row>
    <row r="16" spans="1:4" ht="12.75">
      <c r="A16" s="3" t="s">
        <v>45</v>
      </c>
      <c r="B16" s="19" t="s">
        <v>3</v>
      </c>
      <c r="C16" s="53">
        <f>C17+C18+C19</f>
        <v>13669</v>
      </c>
      <c r="D16" s="27"/>
    </row>
    <row r="17" spans="1:3" ht="48.75" customHeight="1">
      <c r="A17" s="34" t="s">
        <v>69</v>
      </c>
      <c r="B17" s="23" t="s">
        <v>70</v>
      </c>
      <c r="C17" s="36">
        <v>13645</v>
      </c>
    </row>
    <row r="18" spans="1:3" ht="72.75" customHeight="1">
      <c r="A18" s="5" t="s">
        <v>66</v>
      </c>
      <c r="B18" s="18" t="s">
        <v>95</v>
      </c>
      <c r="C18" s="28">
        <v>0</v>
      </c>
    </row>
    <row r="19" spans="1:3" ht="51" customHeight="1">
      <c r="A19" s="5" t="s">
        <v>93</v>
      </c>
      <c r="B19" s="18" t="s">
        <v>94</v>
      </c>
      <c r="C19" s="28">
        <v>24</v>
      </c>
    </row>
    <row r="20" spans="1:3" ht="12.75">
      <c r="A20" s="1" t="s">
        <v>41</v>
      </c>
      <c r="B20" s="19" t="s">
        <v>4</v>
      </c>
      <c r="C20" s="53">
        <f>C21+C24</f>
        <v>403</v>
      </c>
    </row>
    <row r="21" spans="1:3" ht="12.75" customHeight="1">
      <c r="A21" s="4" t="s">
        <v>42</v>
      </c>
      <c r="B21" s="20" t="s">
        <v>14</v>
      </c>
      <c r="C21" s="54">
        <f>C22</f>
        <v>215</v>
      </c>
    </row>
    <row r="22" spans="1:3" ht="24.75" customHeight="1">
      <c r="A22" s="2" t="s">
        <v>43</v>
      </c>
      <c r="B22" s="18" t="s">
        <v>44</v>
      </c>
      <c r="C22" s="28">
        <v>215</v>
      </c>
    </row>
    <row r="23" spans="1:3" ht="24" customHeight="1" hidden="1">
      <c r="A23" s="2" t="s">
        <v>10</v>
      </c>
      <c r="B23" s="18" t="s">
        <v>16</v>
      </c>
      <c r="C23" s="28"/>
    </row>
    <row r="24" spans="1:3" ht="14.25" customHeight="1">
      <c r="A24" s="31" t="s">
        <v>46</v>
      </c>
      <c r="B24" s="20" t="s">
        <v>5</v>
      </c>
      <c r="C24" s="55">
        <f>C27+C28</f>
        <v>188</v>
      </c>
    </row>
    <row r="25" spans="1:3" ht="24" customHeight="1" hidden="1">
      <c r="A25" s="32" t="s">
        <v>11</v>
      </c>
      <c r="B25" s="18" t="s">
        <v>17</v>
      </c>
      <c r="C25" s="28"/>
    </row>
    <row r="26" spans="1:3" ht="35.25" customHeight="1" hidden="1">
      <c r="A26" s="32" t="s">
        <v>13</v>
      </c>
      <c r="B26" s="18" t="s">
        <v>18</v>
      </c>
      <c r="C26" s="28"/>
    </row>
    <row r="27" spans="1:3" ht="48">
      <c r="A27" s="32" t="s">
        <v>47</v>
      </c>
      <c r="B27" s="18" t="s">
        <v>48</v>
      </c>
      <c r="C27" s="28">
        <v>35</v>
      </c>
    </row>
    <row r="28" spans="1:3" ht="48.75" customHeight="1">
      <c r="A28" s="35" t="s">
        <v>49</v>
      </c>
      <c r="B28" s="23" t="s">
        <v>50</v>
      </c>
      <c r="C28" s="36">
        <v>153</v>
      </c>
    </row>
    <row r="29" spans="1:3" ht="5.25" customHeight="1" hidden="1">
      <c r="A29" s="32" t="s">
        <v>12</v>
      </c>
      <c r="B29" s="18" t="s">
        <v>19</v>
      </c>
      <c r="C29" s="28"/>
    </row>
    <row r="30" spans="1:3" ht="12.75">
      <c r="A30" s="1" t="s">
        <v>54</v>
      </c>
      <c r="B30" s="19" t="s">
        <v>35</v>
      </c>
      <c r="C30" s="53">
        <f>C31</f>
        <v>23</v>
      </c>
    </row>
    <row r="31" spans="1:3" ht="52.5" customHeight="1">
      <c r="A31" s="5" t="s">
        <v>55</v>
      </c>
      <c r="B31" s="18" t="s">
        <v>51</v>
      </c>
      <c r="C31" s="28">
        <v>23</v>
      </c>
    </row>
    <row r="32" spans="1:3" ht="25.5" customHeight="1">
      <c r="A32" s="13" t="s">
        <v>56</v>
      </c>
      <c r="B32" s="19" t="s">
        <v>20</v>
      </c>
      <c r="C32" s="56">
        <f>C34+C35</f>
        <v>1475</v>
      </c>
    </row>
    <row r="33" spans="1:3" ht="19.5" customHeight="1" hidden="1">
      <c r="A33" s="24" t="s">
        <v>21</v>
      </c>
      <c r="B33" s="20" t="s">
        <v>22</v>
      </c>
      <c r="C33" s="29"/>
    </row>
    <row r="34" spans="1:3" ht="48.75" customHeight="1">
      <c r="A34" s="48" t="s">
        <v>67</v>
      </c>
      <c r="B34" s="23" t="s">
        <v>52</v>
      </c>
      <c r="C34" s="28">
        <v>1448</v>
      </c>
    </row>
    <row r="35" spans="1:3" ht="47.25" customHeight="1">
      <c r="A35" s="12" t="s">
        <v>57</v>
      </c>
      <c r="B35" s="26" t="s">
        <v>65</v>
      </c>
      <c r="C35" s="28">
        <v>27</v>
      </c>
    </row>
    <row r="36" spans="1:3" ht="25.5" customHeight="1" hidden="1">
      <c r="A36" s="15" t="s">
        <v>25</v>
      </c>
      <c r="B36" s="21" t="s">
        <v>26</v>
      </c>
      <c r="C36" s="28"/>
    </row>
    <row r="37" spans="1:3" ht="31.5" customHeight="1" hidden="1">
      <c r="A37" s="15" t="s">
        <v>23</v>
      </c>
      <c r="B37" s="21" t="s">
        <v>24</v>
      </c>
      <c r="C37" s="29"/>
    </row>
    <row r="38" spans="1:3" ht="12.75" customHeight="1" hidden="1">
      <c r="A38" s="16" t="s">
        <v>28</v>
      </c>
      <c r="B38" s="19" t="s">
        <v>29</v>
      </c>
      <c r="C38" s="30"/>
    </row>
    <row r="39" spans="1:3" ht="31.5" customHeight="1" hidden="1">
      <c r="A39" s="17" t="s">
        <v>30</v>
      </c>
      <c r="B39" s="18" t="s">
        <v>31</v>
      </c>
      <c r="C39" s="28"/>
    </row>
    <row r="40" spans="1:3" ht="16.5" customHeight="1">
      <c r="A40" s="13" t="s">
        <v>83</v>
      </c>
      <c r="B40" s="19" t="s">
        <v>86</v>
      </c>
      <c r="C40" s="56">
        <f>C41</f>
        <v>3.5</v>
      </c>
    </row>
    <row r="41" spans="1:3" ht="15.75" customHeight="1">
      <c r="A41" s="17" t="s">
        <v>84</v>
      </c>
      <c r="B41" s="18" t="s">
        <v>85</v>
      </c>
      <c r="C41" s="28">
        <v>3.5</v>
      </c>
    </row>
    <row r="42" spans="1:3" ht="15.75" customHeight="1">
      <c r="A42" s="16" t="s">
        <v>71</v>
      </c>
      <c r="B42" s="22" t="s">
        <v>7</v>
      </c>
      <c r="C42" s="33">
        <f>C43+C44</f>
        <v>77.5</v>
      </c>
    </row>
    <row r="43" spans="1:3" ht="48" customHeight="1">
      <c r="A43" s="34" t="s">
        <v>82</v>
      </c>
      <c r="B43" s="23" t="s">
        <v>81</v>
      </c>
      <c r="C43" s="36">
        <v>0</v>
      </c>
    </row>
    <row r="44" spans="1:3" ht="25.5" customHeight="1">
      <c r="A44" s="34" t="s">
        <v>68</v>
      </c>
      <c r="B44" s="23" t="s">
        <v>36</v>
      </c>
      <c r="C44" s="36">
        <v>77.5</v>
      </c>
    </row>
    <row r="45" spans="1:3" ht="12.75" customHeight="1">
      <c r="A45" s="38" t="s">
        <v>58</v>
      </c>
      <c r="B45" s="39" t="s">
        <v>0</v>
      </c>
      <c r="C45" s="46">
        <f>C46</f>
        <v>8757.451000000001</v>
      </c>
    </row>
    <row r="46" spans="1:3" ht="25.5" customHeight="1">
      <c r="A46" s="40" t="s">
        <v>59</v>
      </c>
      <c r="B46" s="41" t="s">
        <v>33</v>
      </c>
      <c r="C46" s="37">
        <f>C47+C50+C52+C55</f>
        <v>8757.451000000001</v>
      </c>
    </row>
    <row r="47" spans="1:3" ht="27.75" customHeight="1">
      <c r="A47" s="42" t="s">
        <v>60</v>
      </c>
      <c r="B47" s="21" t="s">
        <v>34</v>
      </c>
      <c r="C47" s="43">
        <f>C48+C49</f>
        <v>6096.351000000001</v>
      </c>
    </row>
    <row r="48" spans="1:3" ht="23.25" customHeight="1">
      <c r="A48" s="34" t="s">
        <v>61</v>
      </c>
      <c r="B48" s="44" t="s">
        <v>6</v>
      </c>
      <c r="C48" s="36">
        <v>2417.1</v>
      </c>
    </row>
    <row r="49" spans="1:3" ht="23.25" customHeight="1">
      <c r="A49" s="34" t="s">
        <v>79</v>
      </c>
      <c r="B49" s="44" t="s">
        <v>80</v>
      </c>
      <c r="C49" s="36">
        <v>3679.251</v>
      </c>
    </row>
    <row r="50" spans="1:3" ht="26.25" customHeight="1">
      <c r="A50" s="42" t="s">
        <v>62</v>
      </c>
      <c r="B50" s="21" t="s">
        <v>32</v>
      </c>
      <c r="C50" s="43">
        <f>C51</f>
        <v>390</v>
      </c>
    </row>
    <row r="51" spans="1:3" ht="24" customHeight="1">
      <c r="A51" s="45" t="s">
        <v>63</v>
      </c>
      <c r="B51" s="23" t="s">
        <v>37</v>
      </c>
      <c r="C51" s="36">
        <v>390</v>
      </c>
    </row>
    <row r="52" spans="1:3" ht="14.25" customHeight="1">
      <c r="A52" s="52" t="s">
        <v>72</v>
      </c>
      <c r="B52" s="21" t="s">
        <v>73</v>
      </c>
      <c r="C52" s="43">
        <f>C53</f>
        <v>2187.9</v>
      </c>
    </row>
    <row r="53" spans="1:3" ht="13.5" customHeight="1">
      <c r="A53" s="52" t="s">
        <v>74</v>
      </c>
      <c r="B53" s="21" t="s">
        <v>75</v>
      </c>
      <c r="C53" s="43">
        <f>C54</f>
        <v>2187.9</v>
      </c>
    </row>
    <row r="54" spans="1:3" ht="14.25" customHeight="1">
      <c r="A54" s="45" t="s">
        <v>76</v>
      </c>
      <c r="B54" s="23" t="s">
        <v>77</v>
      </c>
      <c r="C54" s="36">
        <v>2187.9</v>
      </c>
    </row>
    <row r="55" spans="1:3" ht="14.25" customHeight="1">
      <c r="A55" s="52" t="s">
        <v>90</v>
      </c>
      <c r="B55" s="59" t="s">
        <v>89</v>
      </c>
      <c r="C55" s="43">
        <f>C56</f>
        <v>83.2</v>
      </c>
    </row>
    <row r="56" spans="1:3" ht="14.25" customHeight="1">
      <c r="A56" s="45" t="s">
        <v>91</v>
      </c>
      <c r="B56" s="58" t="s">
        <v>92</v>
      </c>
      <c r="C56" s="36">
        <v>83.2</v>
      </c>
    </row>
    <row r="57" spans="1:3" ht="12.75" customHeight="1">
      <c r="A57" s="5"/>
      <c r="B57" s="11" t="s">
        <v>2</v>
      </c>
      <c r="C57" s="30">
        <f>C15+C45</f>
        <v>24408.451</v>
      </c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</sheetData>
  <sheetProtection/>
  <mergeCells count="10">
    <mergeCell ref="B1:C1"/>
    <mergeCell ref="B2:C2"/>
    <mergeCell ref="B3:C3"/>
    <mergeCell ref="B4:C4"/>
    <mergeCell ref="A10:B10"/>
    <mergeCell ref="A11:C11"/>
    <mergeCell ref="B6:C6"/>
    <mergeCell ref="B7:C7"/>
    <mergeCell ref="B9:C9"/>
    <mergeCell ref="B8:C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Заместитель</cp:lastModifiedBy>
  <cp:lastPrinted>2014-10-14T03:29:31Z</cp:lastPrinted>
  <dcterms:created xsi:type="dcterms:W3CDTF">2006-05-12T06:58:42Z</dcterms:created>
  <dcterms:modified xsi:type="dcterms:W3CDTF">2014-10-15T10:54:02Z</dcterms:modified>
  <cp:category/>
  <cp:version/>
  <cp:contentType/>
  <cp:contentStatus/>
</cp:coreProperties>
</file>