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</sheets>
  <definedNames>
    <definedName name="_xlnm.Print_Area" localSheetId="0">'Лист1'!$A$1:$C$54</definedName>
  </definedNames>
  <calcPr fullCalcOnLoad="1"/>
</workbook>
</file>

<file path=xl/sharedStrings.xml><?xml version="1.0" encoding="utf-8"?>
<sst xmlns="http://schemas.openxmlformats.org/spreadsheetml/2006/main" count="98" uniqueCount="98">
  <si>
    <t>БЕЗВОЗМЕЗДНЫЕ ПОСТУПЛЕНИЯ</t>
  </si>
  <si>
    <t>ДОХОДЫ</t>
  </si>
  <si>
    <t>ВСЕГО ДОХОДОВ</t>
  </si>
  <si>
    <t>Дотации бюджетам поселений на выравнивание уровня бюджетной обеспеченности</t>
  </si>
  <si>
    <t>18210601030100000110</t>
  </si>
  <si>
    <t>18210606013050000110</t>
  </si>
  <si>
    <t>18210606023100000110</t>
  </si>
  <si>
    <t>18210606013100000110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</si>
  <si>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</si>
  <si>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Земельный  налог, взимаемый  по  ставкам, установленным  в соответствии с подпунктом  1  пункта  1  статьи  394  НК РФ и применяемым к объектам налогообложения, расположенным в границах межселенных территорий</t>
  </si>
  <si>
    <t>Земельный  налог, взимаемый  по  ставкам, установленным в соответствии с подпунктом  1  пункта  1  статьи  394  НК РФ и применяемым к объектам налогообложения, расположенным в границах поселений</t>
  </si>
  <si>
    <t>Земельный  налог, взимаемый  по  ставкам, установленным в соответствии с подпунктом  2  пункта  1  статьи  394  НК РФ и применяемым к объектам налогообложения, расположенным в границах поселений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</si>
  <si>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</si>
  <si>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</si>
  <si>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06011108045050000120</t>
  </si>
  <si>
    <t>Прочие поступления от использования имущества, находящегося в собственности муниципальных районов</t>
  </si>
  <si>
    <t>06011107015050000120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</si>
  <si>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предприятий, созданных муниципальными районами</t>
  </si>
  <si>
    <t>00011300000000000000</t>
  </si>
  <si>
    <t>Доходы от оказания платных услуг и компенсации затрат государства</t>
  </si>
  <si>
    <t>00011303050050000130</t>
  </si>
  <si>
    <t>Прочие доходы от оказания платных услуг получателями средств бюджетов муниципальных районов и компенсации затрат муниципальных районов</t>
  </si>
  <si>
    <t xml:space="preserve">Субвенции бюджетам субъектов Российской Федерации и муниципальных образований </t>
  </si>
  <si>
    <t>Безвозмездные поступления от других бюджетов бюджетной системы Российской Федерации</t>
  </si>
  <si>
    <r>
      <t xml:space="preserve">Дотации </t>
    </r>
    <r>
      <rPr>
        <b/>
        <i/>
        <sz val="9"/>
        <rFont val="Arial"/>
        <family val="2"/>
      </rPr>
      <t>бюджетам субъектов Российской Федерации и муниципальных образований</t>
    </r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</si>
  <si>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</si>
  <si>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</si>
  <si>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тыс.рублей</t>
  </si>
  <si>
    <t>000 1 00 00000 00 0000 000</t>
  </si>
  <si>
    <t>000 1 06 00000 00 0000 000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</si>
  <si>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</si>
  <si>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</si>
  <si>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</si>
  <si>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182 1 01 02000 01 0000 110</t>
  </si>
  <si>
    <t>182 1 06 06000 00 0000 110</t>
  </si>
  <si>
    <t>182 1 06 06013 10 0000 110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</si>
  <si>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</si>
  <si>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</si>
  <si>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</si>
  <si>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</si>
  <si>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</si>
  <si>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650 1 08 00000 00 0000 000</t>
  </si>
  <si>
    <t>650 1 08 04020 01 0000 110</t>
  </si>
  <si>
    <t>650 1 11 00000 00 0000 000</t>
  </si>
  <si>
    <t>650 1 11 09045 10 0000 120</t>
  </si>
  <si>
    <t>650 2 00 00000 00 0000 000</t>
  </si>
  <si>
    <t>650 2 02 00000 00 0000 151</t>
  </si>
  <si>
    <t>650 2 02 01000 00 0000 151</t>
  </si>
  <si>
    <t>650 2 02 01001 10 0000 151</t>
  </si>
  <si>
    <t>650 2 02 03000 00 0000 151</t>
  </si>
  <si>
    <t>650 2 02 03015 10 0000 151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</si>
  <si>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</si>
  <si>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070 1 11 05013 10 0000 120</t>
  </si>
  <si>
    <t>070 1 14 06013 10 0000 430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</si>
  <si>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</si>
  <si>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227,2271 и 228 Налогового кодекса Российской Федерации</t>
  </si>
  <si>
    <t>000 1 14 00000 00 0000 000</t>
  </si>
  <si>
    <t>650 2 02 04000 00 0000 151</t>
  </si>
  <si>
    <t>Иные межбюджетные трансферты</t>
  </si>
  <si>
    <t>650 2 02 04999 00 0000 151</t>
  </si>
  <si>
    <t>Прочие межбюджетные трансферты, передаваемые бюджетам</t>
  </si>
  <si>
    <t>650 2 02 04999 10 0000 151</t>
  </si>
  <si>
    <t>Прочие межбюджетные трансферты, передаваемые бюджетам поселений</t>
  </si>
  <si>
    <t>650 2 02 01003 10 0000 151</t>
  </si>
  <si>
    <t>Дотации бюджетам поселений на поддержку мер по обеспечению сбалансированности бюджетов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</si>
  <si>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</si>
  <si>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650 1 14 02053 10 0000 410</t>
  </si>
  <si>
    <t xml:space="preserve">ИСПОЛНЕНИЕ БЮДЖЕТА МУНИЦИПАЛЬНОГО ОБРАЗОВАНИЯ </t>
  </si>
  <si>
    <t>ГОРОДСКОГО ПОСЕЛЕНИЯ АНДРА</t>
  </si>
  <si>
    <t>ЗА 2014 ГОД</t>
  </si>
  <si>
    <t>650 1 13 00000 00 0000 000</t>
  </si>
  <si>
    <t>650 1 13 02995 10 0000 130</t>
  </si>
  <si>
    <t>Прочие доходы от компенсации затрат бюджетов поселений</t>
  </si>
  <si>
    <t>ДОХОДЫ ОТ ОКАЗАНИЯ ПЛАТНЫХ УСЛУГ (РАБОТ)  И КОМПЕНСАЦИИ ЗАТРАТ ГОСУДАРСТВУ</t>
  </si>
  <si>
    <t xml:space="preserve">ДОХОДЫ ОТ ИСПОЛЬЗОВАНИЯ ИМУЩЕСТВА , НАХОДЯЩЕГОСЯ В ГОСУДАРСТВЕННОЙ  И МУНИЦИПАЛЬНОЙ СОБСТВЕННОСТИ </t>
  </si>
  <si>
    <t>650 1 11 00000 00 0000 120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</si>
  <si>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</si>
  <si>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 МАТЕРИАЛЬНЫХ  И НЕМАТЕРИАЛЬНЫХ АКТИВОВ</t>
  </si>
  <si>
    <t>650 2 07 00000 00 0000 180</t>
  </si>
  <si>
    <t>Прочие безвоздмездные поступления</t>
  </si>
  <si>
    <t>650 2 07 05030 10 0000 180</t>
  </si>
  <si>
    <t>Прочие безвоздмездные поступления в бюджеты поселений</t>
  </si>
  <si>
    <t>НАЛОГ НА ДОХОДЫ ФИЗИЧЕСКИХ ЛИЦ</t>
  </si>
  <si>
    <t>НАЛОГ НА ИМУЩЕСТВО</t>
  </si>
  <si>
    <t>НАЛОГ НА ИМУЩЕСТВО ФИЗИЧЕСКИХ ЛИЦ</t>
  </si>
  <si>
    <t>ЗЕМЕЛЬНЫЙ НАЛОГ</t>
  </si>
  <si>
    <t xml:space="preserve">ГОСУДАРСТВЕННАЯ ПОШЛИНА  </t>
  </si>
  <si>
    <t>Иисполнение на 01.01.2015г.</t>
  </si>
  <si>
    <t>Наименование кода бюджетной классификации</t>
  </si>
  <si>
    <t>код бюджетной классификации</t>
  </si>
  <si>
    <r>
      <t>от "</t>
    </r>
    <r>
      <rPr>
        <u val="single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             </t>
    </r>
    <r>
      <rPr>
        <sz val="10"/>
        <rFont val="Times New Roman"/>
        <family val="1"/>
      </rPr>
      <t xml:space="preserve"> 2015 г. №</t>
    </r>
    <r>
      <rPr>
        <u val="single"/>
        <sz val="10"/>
        <rFont val="Times New Roman"/>
        <family val="1"/>
      </rPr>
      <t xml:space="preserve">  </t>
    </r>
  </si>
  <si>
    <t>182 10102030 01 0000 110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</si>
  <si>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</si>
  <si>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182 10102020 01 0000 110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</si>
  <si>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идивидуальных предпринимателей, нотариусов, занимающихся частной практикой, адвокатов, учередивших адвокатские кабинеты и других лиц,  занимающихся частной практикой  в соответствии со статьёй 227 Налогового Кодекса Российской Федерации</t>
  </si>
  <si>
    <t>к решению Совета депутатов</t>
  </si>
  <si>
    <t>городского поселения  Андра</t>
  </si>
  <si>
    <t>Приложение 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</si>
</sst>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7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i/>
      <sz val="9"/>
      <name val="Arial Cyr"/>
      <family val="0"/>
    </font>
    <font>
      <b/>
      <sz val="8"/>
      <name val="Arial Cyr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3" fontId="0" fillId="0" borderId="0" xfId="0" applyNumberFormat="1" applyAlignment="1">
      <alignment/>
    </xf>
    <xf numFmtId="184" fontId="6" fillId="0" borderId="12" xfId="0" applyNumberFormat="1" applyFont="1" applyBorder="1" applyAlignment="1">
      <alignment vertical="top"/>
    </xf>
    <xf numFmtId="184" fontId="7" fillId="0" borderId="12" xfId="0" applyNumberFormat="1" applyFont="1" applyBorder="1" applyAlignment="1">
      <alignment vertical="top"/>
    </xf>
    <xf numFmtId="184" fontId="5" fillId="0" borderId="12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84" fontId="5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4" fontId="6" fillId="0" borderId="12" xfId="0" applyNumberFormat="1" applyFont="1" applyFill="1" applyBorder="1" applyAlignment="1">
      <alignment vertical="top"/>
    </xf>
    <xf numFmtId="184" fontId="5" fillId="0" borderId="12" xfId="0" applyNumberFormat="1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84" fontId="7" fillId="0" borderId="12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84" fontId="1" fillId="0" borderId="12" xfId="0" applyNumberFormat="1" applyFont="1" applyFill="1" applyBorder="1" applyAlignment="1">
      <alignment horizontal="right" vertical="top" wrapText="1"/>
    </xf>
    <xf numFmtId="184" fontId="5" fillId="0" borderId="12" xfId="0" applyNumberFormat="1" applyFont="1" applyBorder="1" applyAlignment="1">
      <alignment horizontal="right" vertical="top"/>
    </xf>
    <xf numFmtId="49" fontId="6" fillId="0" borderId="11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 wrapText="1"/>
    </xf>
    <xf numFmtId="184" fontId="1" fillId="0" borderId="12" xfId="0" applyNumberFormat="1" applyFont="1" applyBorder="1" applyAlignment="1">
      <alignment horizontal="right" vertical="top" wrapText="1"/>
    </xf>
    <xf numFmtId="184" fontId="3" fillId="0" borderId="12" xfId="0" applyNumberFormat="1" applyFont="1" applyBorder="1" applyAlignment="1">
      <alignment horizontal="right" vertical="top" wrapText="1"/>
    </xf>
    <xf numFmtId="184" fontId="3" fillId="0" borderId="10" xfId="0" applyNumberFormat="1" applyFont="1" applyBorder="1" applyAlignment="1">
      <alignment horizontal="right" vertical="top" wrapText="1"/>
    </xf>
    <xf numFmtId="184" fontId="1" fillId="0" borderId="11" xfId="0" applyNumberFormat="1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5"/>
  <sheetViews>
    <sheetView tabSelected="1" view="pageBreakPreview" zoomScale="60" zoomScalePageLayoutView="0" workbookViewId="0" topLeftCell="A4">
      <selection activeCell="C54" sqref="C54"/>
    </sheetView>
  </sheetViews>
  <sheetFormatPr defaultColWidth="9.00390625" defaultRowHeight="12.75"/>
  <cols>
    <col min="1" max="1" width="24.125" style="0" customWidth="1"/>
    <col min="2" max="2" width="68.75390625" style="0" customWidth="1"/>
    <col min="3" max="3" width="12.625" style="0" customWidth="1"/>
  </cols>
  <sheetData>
    <row r="1" spans="2:3" ht="12.75">
      <c r="B1" s="55" t="s">
        <v>97</v>
      </c>
      <c r="C1" s="55"/>
    </row>
    <row r="2" spans="2:3" ht="12.75">
      <c r="B2" s="55" t="s">
        <v>95</v>
      </c>
      <c r="C2" s="55"/>
    </row>
    <row r="3" spans="2:3" ht="12.75">
      <c r="B3" s="55" t="s">
        <v>96</v>
      </c>
      <c r="C3" s="55"/>
    </row>
    <row r="4" spans="2:3" ht="12.75">
      <c r="B4" s="55" t="s">
        <v>90</v>
      </c>
      <c r="C4" s="55"/>
    </row>
    <row r="5" spans="1:3" ht="12.75">
      <c r="A5" s="54" t="s">
        <v>67</v>
      </c>
      <c r="B5" s="54"/>
      <c r="C5" s="54"/>
    </row>
    <row r="6" spans="1:3" ht="12.75">
      <c r="A6" s="54" t="s">
        <v>68</v>
      </c>
      <c r="B6" s="54"/>
      <c r="C6" s="54"/>
    </row>
    <row r="7" spans="1:3" ht="12.75">
      <c r="A7" s="54" t="s">
        <v>69</v>
      </c>
      <c r="B7" s="54"/>
      <c r="C7" s="54"/>
    </row>
    <row r="8" spans="1:3" ht="12" customHeight="1">
      <c r="A8" s="6"/>
      <c r="B8" s="7"/>
      <c r="C8" t="s">
        <v>27</v>
      </c>
    </row>
    <row r="9" spans="1:3" ht="12.75">
      <c r="A9" s="60" t="s">
        <v>89</v>
      </c>
      <c r="B9" s="58" t="s">
        <v>88</v>
      </c>
      <c r="C9" s="56" t="s">
        <v>87</v>
      </c>
    </row>
    <row r="10" spans="1:3" ht="28.5" customHeight="1">
      <c r="A10" s="61"/>
      <c r="B10" s="59"/>
      <c r="C10" s="57"/>
    </row>
    <row r="11" spans="1:5" ht="12.75">
      <c r="A11" s="3" t="s">
        <v>28</v>
      </c>
      <c r="B11" s="22" t="s">
        <v>1</v>
      </c>
      <c r="C11" s="44">
        <f>C12+C16+C26+C28+C37+C40</f>
        <v>13844.864</v>
      </c>
      <c r="E11" s="24"/>
    </row>
    <row r="12" spans="1:5" ht="12.75">
      <c r="A12" s="3" t="s">
        <v>33</v>
      </c>
      <c r="B12" s="16" t="s">
        <v>82</v>
      </c>
      <c r="C12" s="47">
        <f>C13+C14+C15</f>
        <v>11390.163999999999</v>
      </c>
      <c r="E12" s="24"/>
    </row>
    <row r="13" spans="1:5" ht="48.75" customHeight="1">
      <c r="A13" s="31" t="s">
        <v>54</v>
      </c>
      <c r="B13" s="20" t="s">
        <v>55</v>
      </c>
      <c r="C13" s="33">
        <v>11380.322</v>
      </c>
      <c r="E13" s="15"/>
    </row>
    <row r="14" spans="1:3" ht="73.5" customHeight="1">
      <c r="A14" s="31" t="s">
        <v>93</v>
      </c>
      <c r="B14" s="15" t="s">
        <v>94</v>
      </c>
      <c r="C14" s="33">
        <v>-14.558</v>
      </c>
    </row>
    <row r="15" spans="1:3" ht="27" customHeight="1">
      <c r="A15" s="5" t="s">
        <v>91</v>
      </c>
      <c r="B15" s="15" t="s">
        <v>92</v>
      </c>
      <c r="C15" s="25">
        <v>24.4</v>
      </c>
    </row>
    <row r="16" spans="1:3" ht="12.75">
      <c r="A16" s="1" t="s">
        <v>29</v>
      </c>
      <c r="B16" s="16" t="s">
        <v>83</v>
      </c>
      <c r="C16" s="47">
        <f>C17+C20</f>
        <v>314.5</v>
      </c>
    </row>
    <row r="17" spans="1:3" ht="12.75" customHeight="1">
      <c r="A17" s="4" t="s">
        <v>30</v>
      </c>
      <c r="B17" s="16" t="s">
        <v>84</v>
      </c>
      <c r="C17" s="48">
        <f>C18</f>
        <v>236.4</v>
      </c>
    </row>
    <row r="18" spans="1:3" ht="24.75" customHeight="1">
      <c r="A18" s="2" t="s">
        <v>31</v>
      </c>
      <c r="B18" s="15" t="s">
        <v>32</v>
      </c>
      <c r="C18" s="25">
        <v>236.4</v>
      </c>
    </row>
    <row r="19" spans="1:3" ht="24" customHeight="1" hidden="1">
      <c r="A19" s="2" t="s">
        <v>4</v>
      </c>
      <c r="B19" s="15" t="s">
        <v>8</v>
      </c>
      <c r="C19" s="25"/>
    </row>
    <row r="20" spans="1:3" ht="14.25" customHeight="1">
      <c r="A20" s="28" t="s">
        <v>34</v>
      </c>
      <c r="B20" s="16" t="s">
        <v>85</v>
      </c>
      <c r="C20" s="49">
        <f>C23+C24</f>
        <v>78.1</v>
      </c>
    </row>
    <row r="21" spans="1:3" ht="24" customHeight="1" hidden="1">
      <c r="A21" s="29" t="s">
        <v>5</v>
      </c>
      <c r="B21" s="15" t="s">
        <v>9</v>
      </c>
      <c r="C21" s="25"/>
    </row>
    <row r="22" spans="1:3" ht="35.25" customHeight="1" hidden="1">
      <c r="A22" s="29" t="s">
        <v>7</v>
      </c>
      <c r="B22" s="15" t="s">
        <v>10</v>
      </c>
      <c r="C22" s="25"/>
    </row>
    <row r="23" spans="1:3" ht="48">
      <c r="A23" s="29" t="s">
        <v>35</v>
      </c>
      <c r="B23" s="15" t="s">
        <v>36</v>
      </c>
      <c r="C23" s="25">
        <v>44.1</v>
      </c>
    </row>
    <row r="24" spans="1:3" ht="48.75" customHeight="1">
      <c r="A24" s="32" t="s">
        <v>37</v>
      </c>
      <c r="B24" s="20" t="s">
        <v>38</v>
      </c>
      <c r="C24" s="33">
        <v>34</v>
      </c>
    </row>
    <row r="25" spans="1:3" ht="5.25" customHeight="1" hidden="1">
      <c r="A25" s="29" t="s">
        <v>6</v>
      </c>
      <c r="B25" s="15" t="s">
        <v>11</v>
      </c>
      <c r="C25" s="25"/>
    </row>
    <row r="26" spans="1:3" ht="12.75">
      <c r="A26" s="1" t="s">
        <v>41</v>
      </c>
      <c r="B26" s="16" t="s">
        <v>86</v>
      </c>
      <c r="C26" s="47">
        <f>C27</f>
        <v>41.1</v>
      </c>
    </row>
    <row r="27" spans="1:3" ht="52.5" customHeight="1">
      <c r="A27" s="5" t="s">
        <v>42</v>
      </c>
      <c r="B27" s="15" t="s">
        <v>39</v>
      </c>
      <c r="C27" s="25">
        <v>41.1</v>
      </c>
    </row>
    <row r="28" spans="1:3" ht="25.5" customHeight="1">
      <c r="A28" s="10" t="s">
        <v>43</v>
      </c>
      <c r="B28" s="16" t="s">
        <v>74</v>
      </c>
      <c r="C28" s="50">
        <f>C30</f>
        <v>1936.5</v>
      </c>
    </row>
    <row r="29" spans="1:3" ht="19.5" customHeight="1" hidden="1">
      <c r="A29" s="21" t="s">
        <v>12</v>
      </c>
      <c r="B29" s="17" t="s">
        <v>13</v>
      </c>
      <c r="C29" s="26"/>
    </row>
    <row r="30" spans="1:3" ht="62.25" customHeight="1">
      <c r="A30" s="10" t="s">
        <v>75</v>
      </c>
      <c r="B30" s="18" t="s">
        <v>76</v>
      </c>
      <c r="C30" s="26">
        <f>C31+C32</f>
        <v>1936.5</v>
      </c>
    </row>
    <row r="31" spans="1:3" ht="48.75" customHeight="1">
      <c r="A31" s="45" t="s">
        <v>52</v>
      </c>
      <c r="B31" s="20" t="s">
        <v>40</v>
      </c>
      <c r="C31" s="25">
        <v>1906.1</v>
      </c>
    </row>
    <row r="32" spans="1:3" ht="47.25" customHeight="1">
      <c r="A32" s="9" t="s">
        <v>44</v>
      </c>
      <c r="B32" s="23" t="s">
        <v>51</v>
      </c>
      <c r="C32" s="25">
        <v>30.4</v>
      </c>
    </row>
    <row r="33" spans="1:3" ht="25.5" customHeight="1" hidden="1">
      <c r="A33" s="12" t="s">
        <v>16</v>
      </c>
      <c r="B33" s="18" t="s">
        <v>17</v>
      </c>
      <c r="C33" s="25"/>
    </row>
    <row r="34" spans="1:3" ht="31.5" customHeight="1" hidden="1">
      <c r="A34" s="12" t="s">
        <v>14</v>
      </c>
      <c r="B34" s="18" t="s">
        <v>15</v>
      </c>
      <c r="C34" s="26"/>
    </row>
    <row r="35" spans="1:3" ht="12.75" customHeight="1" hidden="1">
      <c r="A35" s="13" t="s">
        <v>18</v>
      </c>
      <c r="B35" s="16" t="s">
        <v>19</v>
      </c>
      <c r="C35" s="27"/>
    </row>
    <row r="36" spans="1:3" ht="31.5" customHeight="1" hidden="1">
      <c r="A36" s="14" t="s">
        <v>20</v>
      </c>
      <c r="B36" s="15" t="s">
        <v>21</v>
      </c>
      <c r="C36" s="25"/>
    </row>
    <row r="37" spans="1:3" ht="15.75" customHeight="1">
      <c r="A37" s="13" t="s">
        <v>56</v>
      </c>
      <c r="B37" s="19" t="s">
        <v>77</v>
      </c>
      <c r="C37" s="30">
        <f>C38+C39</f>
        <v>159.1</v>
      </c>
    </row>
    <row r="38" spans="1:4" ht="48" customHeight="1">
      <c r="A38" s="31" t="s">
        <v>66</v>
      </c>
      <c r="B38" s="20" t="s">
        <v>65</v>
      </c>
      <c r="C38" s="33">
        <v>0</v>
      </c>
      <c r="D38" s="51"/>
    </row>
    <row r="39" spans="1:3" ht="25.5" customHeight="1">
      <c r="A39" s="31" t="s">
        <v>53</v>
      </c>
      <c r="B39" s="20" t="s">
        <v>25</v>
      </c>
      <c r="C39" s="33">
        <v>159.1</v>
      </c>
    </row>
    <row r="40" spans="1:3" ht="25.5" customHeight="1">
      <c r="A40" s="10" t="s">
        <v>70</v>
      </c>
      <c r="B40" s="16" t="s">
        <v>73</v>
      </c>
      <c r="C40" s="50">
        <f>C41</f>
        <v>3.5</v>
      </c>
    </row>
    <row r="41" spans="1:3" ht="15" customHeight="1">
      <c r="A41" s="14" t="s">
        <v>71</v>
      </c>
      <c r="B41" s="15" t="s">
        <v>72</v>
      </c>
      <c r="C41" s="25">
        <v>3.5</v>
      </c>
    </row>
    <row r="42" spans="1:3" ht="12.75" customHeight="1">
      <c r="A42" s="35" t="s">
        <v>45</v>
      </c>
      <c r="B42" s="36" t="s">
        <v>0</v>
      </c>
      <c r="C42" s="43">
        <f>C43</f>
        <v>10463.251</v>
      </c>
    </row>
    <row r="43" spans="1:3" ht="25.5" customHeight="1">
      <c r="A43" s="37" t="s">
        <v>46</v>
      </c>
      <c r="B43" s="38" t="s">
        <v>23</v>
      </c>
      <c r="C43" s="34">
        <f>C44+C47+C49+C52</f>
        <v>10463.251</v>
      </c>
    </row>
    <row r="44" spans="1:3" ht="27.75" customHeight="1">
      <c r="A44" s="39" t="s">
        <v>47</v>
      </c>
      <c r="B44" s="18" t="s">
        <v>24</v>
      </c>
      <c r="C44" s="40">
        <f>C45+C46</f>
        <v>6096.351000000001</v>
      </c>
    </row>
    <row r="45" spans="1:3" ht="23.25" customHeight="1">
      <c r="A45" s="31" t="s">
        <v>48</v>
      </c>
      <c r="B45" s="41" t="s">
        <v>3</v>
      </c>
      <c r="C45" s="33">
        <v>2417.1</v>
      </c>
    </row>
    <row r="46" spans="1:3" ht="23.25" customHeight="1">
      <c r="A46" s="31" t="s">
        <v>63</v>
      </c>
      <c r="B46" s="41" t="s">
        <v>64</v>
      </c>
      <c r="C46" s="33">
        <v>3679.251</v>
      </c>
    </row>
    <row r="47" spans="1:3" ht="26.25" customHeight="1">
      <c r="A47" s="39" t="s">
        <v>49</v>
      </c>
      <c r="B47" s="18" t="s">
        <v>22</v>
      </c>
      <c r="C47" s="40">
        <f>C48</f>
        <v>390</v>
      </c>
    </row>
    <row r="48" spans="1:3" ht="24" customHeight="1">
      <c r="A48" s="42" t="s">
        <v>50</v>
      </c>
      <c r="B48" s="20" t="s">
        <v>26</v>
      </c>
      <c r="C48" s="33">
        <v>390</v>
      </c>
    </row>
    <row r="49" spans="1:3" ht="14.25" customHeight="1">
      <c r="A49" s="46" t="s">
        <v>57</v>
      </c>
      <c r="B49" s="18" t="s">
        <v>58</v>
      </c>
      <c r="C49" s="40">
        <f>C50</f>
        <v>3893.7</v>
      </c>
    </row>
    <row r="50" spans="1:3" ht="13.5" customHeight="1">
      <c r="A50" s="46" t="s">
        <v>59</v>
      </c>
      <c r="B50" s="18" t="s">
        <v>60</v>
      </c>
      <c r="C50" s="40">
        <f>C51</f>
        <v>3893.7</v>
      </c>
    </row>
    <row r="51" spans="1:3" ht="14.25" customHeight="1">
      <c r="A51" s="42" t="s">
        <v>61</v>
      </c>
      <c r="B51" s="20" t="s">
        <v>62</v>
      </c>
      <c r="C51" s="33">
        <v>3893.7</v>
      </c>
    </row>
    <row r="52" spans="1:3" ht="14.25" customHeight="1">
      <c r="A52" s="46" t="s">
        <v>78</v>
      </c>
      <c r="B52" s="53" t="s">
        <v>79</v>
      </c>
      <c r="C52" s="40">
        <f>C53</f>
        <v>83.2</v>
      </c>
    </row>
    <row r="53" spans="1:3" ht="14.25" customHeight="1">
      <c r="A53" s="42" t="s">
        <v>80</v>
      </c>
      <c r="B53" s="52" t="s">
        <v>81</v>
      </c>
      <c r="C53" s="33">
        <v>83.2</v>
      </c>
    </row>
    <row r="54" spans="1:3" ht="12.75" customHeight="1">
      <c r="A54" s="5"/>
      <c r="B54" s="8" t="s">
        <v>2</v>
      </c>
      <c r="C54" s="27">
        <f>C11+C42</f>
        <v>24308.114999999998</v>
      </c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11"/>
    </row>
    <row r="258" ht="12.75">
      <c r="B258" s="11"/>
    </row>
    <row r="259" ht="12.75">
      <c r="B259" s="11"/>
    </row>
    <row r="260" ht="12.75">
      <c r="B260" s="11"/>
    </row>
    <row r="261" ht="12.75">
      <c r="B261" s="11"/>
    </row>
    <row r="262" ht="12.75">
      <c r="B262" s="11"/>
    </row>
    <row r="263" ht="12.75">
      <c r="B263" s="11"/>
    </row>
    <row r="264" ht="12.75">
      <c r="B264" s="11"/>
    </row>
    <row r="265" ht="12.75">
      <c r="B265" s="11"/>
    </row>
    <row r="266" ht="12.75">
      <c r="B266" s="11"/>
    </row>
    <row r="267" ht="12.75">
      <c r="B267" s="11"/>
    </row>
    <row r="268" ht="12.75">
      <c r="B268" s="11"/>
    </row>
    <row r="269" ht="12.75">
      <c r="B269" s="11"/>
    </row>
    <row r="270" ht="12.75">
      <c r="B270" s="11"/>
    </row>
    <row r="271" ht="12.75">
      <c r="B271" s="11"/>
    </row>
    <row r="272" ht="12.75">
      <c r="B272" s="11"/>
    </row>
    <row r="273" ht="12.75">
      <c r="B273" s="11"/>
    </row>
    <row r="274" ht="12.75">
      <c r="B274" s="11"/>
    </row>
    <row r="275" ht="12.75">
      <c r="B275" s="11"/>
    </row>
    <row r="276" ht="12.75">
      <c r="B276" s="11"/>
    </row>
    <row r="277" ht="12.75">
      <c r="B277" s="11"/>
    </row>
    <row r="278" ht="12.75">
      <c r="B278" s="11"/>
    </row>
    <row r="279" ht="12.75">
      <c r="B279" s="11"/>
    </row>
    <row r="280" ht="12.75">
      <c r="B280" s="11"/>
    </row>
    <row r="281" ht="12.75">
      <c r="B281" s="11"/>
    </row>
    <row r="282" ht="12.75">
      <c r="B282" s="11"/>
    </row>
    <row r="283" ht="12.75">
      <c r="B283" s="11"/>
    </row>
    <row r="284" ht="12.75">
      <c r="B284" s="11"/>
    </row>
    <row r="285" ht="12.75">
      <c r="B285" s="11"/>
    </row>
    <row r="286" ht="12.75">
      <c r="B286" s="11"/>
    </row>
    <row r="287" ht="12.75">
      <c r="B287" s="11"/>
    </row>
    <row r="288" ht="12.75">
      <c r="B288" s="11"/>
    </row>
    <row r="289" ht="12.75">
      <c r="B289" s="11"/>
    </row>
    <row r="290" ht="12.75">
      <c r="B290" s="11"/>
    </row>
    <row r="291" ht="12.75">
      <c r="B291" s="11"/>
    </row>
    <row r="292" ht="12.75">
      <c r="B292" s="11"/>
    </row>
    <row r="293" ht="12.75">
      <c r="B293" s="11"/>
    </row>
    <row r="294" ht="12.75">
      <c r="B294" s="11"/>
    </row>
    <row r="295" ht="12.75">
      <c r="B295" s="11"/>
    </row>
    <row r="296" ht="12.75">
      <c r="B296" s="11"/>
    </row>
    <row r="297" ht="12.75">
      <c r="B297" s="11"/>
    </row>
    <row r="298" ht="12.75">
      <c r="B298" s="11"/>
    </row>
    <row r="299" ht="12.75">
      <c r="B299" s="11"/>
    </row>
    <row r="300" ht="12.75">
      <c r="B300" s="11"/>
    </row>
    <row r="301" ht="12.75">
      <c r="B301" s="11"/>
    </row>
    <row r="302" ht="12.75">
      <c r="B302" s="11"/>
    </row>
    <row r="303" ht="12.75">
      <c r="B303" s="11"/>
    </row>
    <row r="304" ht="12.75">
      <c r="B304" s="11"/>
    </row>
    <row r="305" ht="12.75">
      <c r="B305" s="11"/>
    </row>
    <row r="306" ht="12.75">
      <c r="B306" s="11"/>
    </row>
    <row r="307" ht="12.75">
      <c r="B307" s="11"/>
    </row>
    <row r="308" ht="12.75">
      <c r="B308" s="11"/>
    </row>
    <row r="309" ht="12.75">
      <c r="B309" s="11"/>
    </row>
    <row r="310" ht="12.75">
      <c r="B310" s="11"/>
    </row>
    <row r="311" ht="12.75">
      <c r="B311" s="11"/>
    </row>
    <row r="312" ht="12.75">
      <c r="B312" s="11"/>
    </row>
    <row r="313" ht="12.75">
      <c r="B313" s="11"/>
    </row>
    <row r="314" ht="12.75">
      <c r="B314" s="11"/>
    </row>
    <row r="315" ht="12.75">
      <c r="B315" s="11"/>
    </row>
    <row r="316" ht="12.75">
      <c r="B316" s="11"/>
    </row>
    <row r="317" ht="12.75">
      <c r="B317" s="11"/>
    </row>
    <row r="318" ht="12.75">
      <c r="B318" s="11"/>
    </row>
    <row r="319" ht="12.75">
      <c r="B319" s="11"/>
    </row>
    <row r="320" ht="12.75">
      <c r="B320" s="11"/>
    </row>
    <row r="321" ht="12.75">
      <c r="B321" s="11"/>
    </row>
    <row r="322" ht="12.75">
      <c r="B322" s="11"/>
    </row>
    <row r="323" ht="12.75">
      <c r="B323" s="11"/>
    </row>
    <row r="324" ht="12.75">
      <c r="B324" s="11"/>
    </row>
    <row r="325" ht="12.75">
      <c r="B325" s="11"/>
    </row>
    <row r="326" ht="12.75">
      <c r="B326" s="11"/>
    </row>
    <row r="327" ht="12.75">
      <c r="B327" s="11"/>
    </row>
    <row r="328" ht="12.75">
      <c r="B328" s="11"/>
    </row>
    <row r="329" ht="12.75">
      <c r="B329" s="11"/>
    </row>
    <row r="330" ht="12.75">
      <c r="B330" s="11"/>
    </row>
    <row r="331" ht="12.75">
      <c r="B331" s="11"/>
    </row>
    <row r="332" ht="12.75">
      <c r="B332" s="11"/>
    </row>
    <row r="333" ht="12.75">
      <c r="B333" s="11"/>
    </row>
    <row r="334" ht="12.75">
      <c r="B334" s="11"/>
    </row>
    <row r="335" ht="12.75">
      <c r="B335" s="11"/>
    </row>
    <row r="336" ht="12.75">
      <c r="B336" s="11"/>
    </row>
    <row r="337" ht="12.75">
      <c r="B337" s="11"/>
    </row>
    <row r="338" ht="12.75">
      <c r="B338" s="11"/>
    </row>
    <row r="339" ht="12.75">
      <c r="B339" s="11"/>
    </row>
    <row r="340" ht="12.75">
      <c r="B340" s="11"/>
    </row>
    <row r="341" ht="12.75">
      <c r="B341" s="11"/>
    </row>
    <row r="342" ht="12.75">
      <c r="B342" s="11"/>
    </row>
    <row r="343" ht="12.75">
      <c r="B343" s="11"/>
    </row>
    <row r="344" ht="12.75">
      <c r="B344" s="11"/>
    </row>
    <row r="345" ht="12.75">
      <c r="B345" s="11"/>
    </row>
    <row r="346" ht="12.75">
      <c r="B346" s="11"/>
    </row>
    <row r="347" ht="12.75">
      <c r="B347" s="11"/>
    </row>
    <row r="348" ht="12.75">
      <c r="B348" s="11"/>
    </row>
    <row r="349" ht="12.75">
      <c r="B349" s="11"/>
    </row>
    <row r="350" ht="12.75">
      <c r="B350" s="11"/>
    </row>
    <row r="351" ht="12.75">
      <c r="B351" s="11"/>
    </row>
    <row r="352" ht="12.75">
      <c r="B352" s="11"/>
    </row>
    <row r="353" ht="12.75">
      <c r="B353" s="11"/>
    </row>
    <row r="354" ht="12.75">
      <c r="B354" s="11"/>
    </row>
    <row r="355" ht="12.75">
      <c r="B355" s="11"/>
    </row>
    <row r="356" ht="12.75">
      <c r="B356" s="11"/>
    </row>
    <row r="357" ht="12.75">
      <c r="B357" s="11"/>
    </row>
    <row r="358" ht="12.75">
      <c r="B358" s="11"/>
    </row>
    <row r="359" ht="12.75">
      <c r="B359" s="11"/>
    </row>
    <row r="360" ht="12.75">
      <c r="B360" s="11"/>
    </row>
    <row r="361" ht="12.75">
      <c r="B361" s="11"/>
    </row>
    <row r="362" ht="12.75">
      <c r="B362" s="11"/>
    </row>
    <row r="363" ht="12.75">
      <c r="B363" s="11"/>
    </row>
    <row r="364" ht="12.75">
      <c r="B364" s="11"/>
    </row>
    <row r="365" ht="12.75">
      <c r="B365" s="11"/>
    </row>
    <row r="366" ht="12.75">
      <c r="B366" s="11"/>
    </row>
    <row r="367" ht="12.75">
      <c r="B367" s="11"/>
    </row>
    <row r="368" ht="12.75">
      <c r="B368" s="11"/>
    </row>
    <row r="369" ht="12.75">
      <c r="B369" s="11"/>
    </row>
    <row r="370" ht="12.75">
      <c r="B370" s="11"/>
    </row>
    <row r="371" ht="12.75">
      <c r="B371" s="11"/>
    </row>
    <row r="372" ht="12.75">
      <c r="B372" s="11"/>
    </row>
    <row r="373" ht="12.75">
      <c r="B373" s="11"/>
    </row>
    <row r="374" ht="12.75">
      <c r="B374" s="11"/>
    </row>
    <row r="375" ht="12.75">
      <c r="B375" s="11"/>
    </row>
    <row r="376" ht="12.75">
      <c r="B376" s="11"/>
    </row>
    <row r="377" ht="12.75">
      <c r="B377" s="11"/>
    </row>
    <row r="378" ht="12.75">
      <c r="B378" s="11"/>
    </row>
    <row r="379" ht="12.75">
      <c r="B379" s="11"/>
    </row>
    <row r="380" ht="12.75">
      <c r="B380" s="11"/>
    </row>
    <row r="381" ht="12.75">
      <c r="B381" s="11"/>
    </row>
    <row r="382" ht="12.75">
      <c r="B382" s="11"/>
    </row>
    <row r="383" ht="12.75">
      <c r="B383" s="11"/>
    </row>
    <row r="384" ht="12.75">
      <c r="B384" s="11"/>
    </row>
    <row r="385" ht="12.75">
      <c r="B385" s="11"/>
    </row>
    <row r="386" ht="12.75">
      <c r="B386" s="11"/>
    </row>
    <row r="387" ht="12.75">
      <c r="B387" s="11"/>
    </row>
    <row r="388" ht="12.75">
      <c r="B388" s="11"/>
    </row>
    <row r="389" ht="12.75">
      <c r="B389" s="11"/>
    </row>
    <row r="390" ht="12.75">
      <c r="B390" s="11"/>
    </row>
    <row r="391" ht="12.75">
      <c r="B391" s="11"/>
    </row>
    <row r="392" ht="12.75">
      <c r="B392" s="11"/>
    </row>
    <row r="393" ht="12.75">
      <c r="B393" s="11"/>
    </row>
    <row r="394" ht="12.75">
      <c r="B394" s="11"/>
    </row>
    <row r="395" ht="12.75">
      <c r="B395" s="11"/>
    </row>
    <row r="396" ht="12.75">
      <c r="B396" s="11"/>
    </row>
    <row r="397" ht="12.75">
      <c r="B397" s="11"/>
    </row>
    <row r="398" ht="12.75">
      <c r="B398" s="11"/>
    </row>
    <row r="399" ht="12.75">
      <c r="B399" s="11"/>
    </row>
    <row r="400" ht="12.75">
      <c r="B400" s="11"/>
    </row>
    <row r="401" ht="12.75">
      <c r="B401" s="11"/>
    </row>
    <row r="402" ht="12.75">
      <c r="B402" s="11"/>
    </row>
    <row r="403" ht="12.75">
      <c r="B403" s="11"/>
    </row>
    <row r="404" ht="12.75">
      <c r="B404" s="11"/>
    </row>
    <row r="405" ht="12.75">
      <c r="B405" s="11"/>
    </row>
    <row r="406" ht="12.75">
      <c r="B406" s="11"/>
    </row>
    <row r="407" ht="12.75">
      <c r="B407" s="11"/>
    </row>
    <row r="408" ht="12.75">
      <c r="B408" s="11"/>
    </row>
    <row r="409" ht="12.75">
      <c r="B409" s="11"/>
    </row>
    <row r="410" ht="12.75">
      <c r="B410" s="11"/>
    </row>
    <row r="411" ht="12.75">
      <c r="B411" s="11"/>
    </row>
    <row r="412" ht="12.75">
      <c r="B412" s="11"/>
    </row>
    <row r="413" ht="12.75">
      <c r="B413" s="11"/>
    </row>
    <row r="414" ht="12.75">
      <c r="B414" s="11"/>
    </row>
    <row r="415" ht="12.75">
      <c r="B415" s="11"/>
    </row>
  </sheetData>
  <sheetProtection/>
  <mergeCells count="10">
    <mergeCell ref="C9:C10"/>
    <mergeCell ref="B9:B10"/>
    <mergeCell ref="A9:A10"/>
    <mergeCell ref="A7:C7"/>
    <mergeCell ref="A6:C6"/>
    <mergeCell ref="B1:C1"/>
    <mergeCell ref="B2:C2"/>
    <mergeCell ref="B4:C4"/>
    <mergeCell ref="B3:C3"/>
    <mergeCell ref="A5:C5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Adm-pravo2</cp:lastModifiedBy>
  <cp:lastPrinted>2015-03-10T09:33:15Z</cp:lastPrinted>
  <dcterms:created xsi:type="dcterms:W3CDTF">2006-05-12T06:58:42Z</dcterms:created>
  <dcterms:modified xsi:type="dcterms:W3CDTF">2015-03-10T09:35:12Z</dcterms:modified>
  <cp:category/>
  <cp:version/>
  <cp:contentType/>
  <cp:contentStatus/>
</cp:coreProperties>
</file>