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3"/>
  </bookViews>
  <sheets>
    <sheet name="администрация" sheetId="1" r:id="rId1"/>
    <sheet name="ХЭУ" sheetId="2" r:id="rId2"/>
    <sheet name="Культура" sheetId="3" r:id="rId3"/>
    <sheet name="СВОД" sheetId="4" r:id="rId4"/>
  </sheets>
  <definedNames>
    <definedName name="_xlnm.Print_Area" localSheetId="0">'администрация'!$A$1:$L$24</definedName>
    <definedName name="_xlnm.Print_Area" localSheetId="2">'Культура'!$A$1:$L$24</definedName>
    <definedName name="_xlnm.Print_Area" localSheetId="3">'СВОД'!$A$1:$L$21</definedName>
    <definedName name="_xlnm.Print_Area" localSheetId="1">'ХЭУ'!$A$1:$L$24</definedName>
  </definedNames>
  <calcPr fullCalcOnLoad="1"/>
</workbook>
</file>

<file path=xl/sharedStrings.xml><?xml version="1.0" encoding="utf-8"?>
<sst xmlns="http://schemas.openxmlformats.org/spreadsheetml/2006/main" count="124" uniqueCount="35">
  <si>
    <t>Наименование заказчика</t>
  </si>
  <si>
    <t>1 кв.</t>
  </si>
  <si>
    <t>2 кв.</t>
  </si>
  <si>
    <t>3 кв.</t>
  </si>
  <si>
    <t>4 кв.</t>
  </si>
  <si>
    <t>в % от графы 3</t>
  </si>
  <si>
    <t>в % от графы 2</t>
  </si>
  <si>
    <t>Процент размещённого заказа у СМП (%)</t>
  </si>
  <si>
    <t>Всего за год</t>
  </si>
  <si>
    <t xml:space="preserve"> </t>
  </si>
  <si>
    <t xml:space="preserve">Исполнитель: </t>
  </si>
  <si>
    <t xml:space="preserve">Тел.: </t>
  </si>
  <si>
    <t>(руководитель)</t>
  </si>
  <si>
    <t>(подпись)</t>
  </si>
  <si>
    <t>(расшифровка)</t>
  </si>
  <si>
    <t>Примечание:</t>
  </si>
  <si>
    <t xml:space="preserve">Общий годовой объем поставок товаров, выполнения работ, оказания услуг* </t>
  </si>
  <si>
    <t xml:space="preserve">Общий годовой объем закупок товаров, работ, услуг в соответствии с перечнем, установленным Правительством РФ** </t>
  </si>
  <si>
    <t>Планируемый объём размещения заказов у СМП***</t>
  </si>
  <si>
    <t>Начальная (максимальная) цена контрактов, размещенных у СМП (фактически размещено заказов за отчетный период)****</t>
  </si>
  <si>
    <t>*** в гр. 4-7 указывается планируемые объемы размещения заказа среди СМП в тыс. руб.;</t>
  </si>
  <si>
    <t>**** по гр. 11 указывается начальная (максимальная) цена контрактов, фактически размещенных у СМП за отчетный период нарастающим итогом.</t>
  </si>
  <si>
    <t>Приложение № 4</t>
  </si>
  <si>
    <t xml:space="preserve">** По гр.3 учитываются заказы размещаемые путем проведения торгов (конкурсов, аукционов), запросов котировок в отчетном году (не учитываются заказы размещаемые в соответствии со ст. 55 ФЗ № 94-ФЗ (ед. поставщик) за исключением п. 8-11 части 2 статьи 55) в соответствии с перечнем утвержденным постановление Правительства РФ от 04.11.2006 N 642 "О перечне товаров, работ, услуг для государственных и муниципальных нужд, размещение заказов на которые осуществляется у субъектов малого предпринимательства". </t>
  </si>
  <si>
    <t>* По гр.2 учитывается весь объем заказов подлежащий размещению в отчетном году, в том числе заказы размещаемые в соответствии со ст. 55 ФЗ № 94-ФЗ (ед. поставщик). По гр. 2 не учитываются опережающие торги, запросы котировок (заказы размещаемые в конце предыдущего года на обеспечение потребностей в отчетном году). Формирование осуществялется на основании утвержденных планов-графиков размещения заказов плюс учесть договора заключаемые в соответствии с п.14, п.41.1 ч. 2 ст. 55 ФЗ № 94-ФЗ;</t>
  </si>
  <si>
    <t>Ососова Елена Борисовна</t>
  </si>
  <si>
    <t>8 (3462) 738823</t>
  </si>
  <si>
    <t>Глава сельского поселения Тундрино</t>
  </si>
  <si>
    <t>Администрация сельского поселения Тундрино</t>
  </si>
  <si>
    <t>Муниципальное казенное учреждение "Хозяйственно-эксплуатационное управление администрации сельского поселения Тундрино"</t>
  </si>
  <si>
    <t>Муниципальное казенное учреждение культуры "Высокомысовский центр досуга и творчества"</t>
  </si>
  <si>
    <t>* По гр.2 учитывается весь объем заказов подлежащий размещению в отчетном году, в том числе заказы размещаемые в соответствии со ст. 55 ФЗ № 94-ФЗ (ед. поставщик). По гр. 2 не учитываются опережающие торги, запросы котировок (заказы размещаемые в конце предыдущего года на обеспечение потребностей в отчетном году). Формирование осуществялется на основании утвержденных планов-графиков размещения заказов плюс учесть договоры заключаемые в соответствии с п.14, п.41.1 ч. 2 ст. 55 ФЗ № 94-ФЗ;</t>
  </si>
  <si>
    <t>Администрация сельского поселения Тундрино свод (МКУ "Хозяйственно-эксплуатационное управление администрации сельского поселения Тундрино", МКУК "Высокомысовский центр досуга и творчества")</t>
  </si>
  <si>
    <t>М.Б. Жумабаев</t>
  </si>
  <si>
    <t>Отчёт о размещении заказов у субъектов малого предпринимательства (тыс.руб.) за IV квартал 2013 года (тыс. 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</si>
</sst>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165" fontId="3" fillId="34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O11" sqref="O11"/>
    </sheetView>
  </sheetViews>
  <sheetFormatPr defaultColWidth="9.140625" defaultRowHeight="15"/>
  <cols>
    <col min="1" max="1" width="15.7109375" style="0" customWidth="1"/>
    <col min="2" max="2" width="15.421875" style="0" customWidth="1"/>
    <col min="3" max="3" width="18.8515625" style="0" customWidth="1"/>
    <col min="4" max="4" width="11.00390625" style="0" customWidth="1"/>
    <col min="5" max="5" width="10.57421875" style="0" customWidth="1"/>
    <col min="6" max="6" width="11.28125" style="0" customWidth="1"/>
    <col min="7" max="7" width="10.28125" style="0" customWidth="1"/>
    <col min="8" max="8" width="12.57421875" style="0" customWidth="1"/>
    <col min="11" max="11" width="17.140625" style="0" customWidth="1"/>
    <col min="12" max="12" width="14.140625" style="0" customWidth="1"/>
  </cols>
  <sheetData>
    <row r="1" spans="1:12" ht="1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5.25" customHeight="1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60" customHeight="1">
      <c r="A4" s="22" t="s">
        <v>0</v>
      </c>
      <c r="B4" s="22" t="s">
        <v>16</v>
      </c>
      <c r="C4" s="22" t="s">
        <v>17</v>
      </c>
      <c r="D4" s="25" t="s">
        <v>18</v>
      </c>
      <c r="E4" s="26"/>
      <c r="F4" s="26"/>
      <c r="G4" s="26"/>
      <c r="H4" s="26"/>
      <c r="I4" s="26"/>
      <c r="J4" s="27"/>
      <c r="K4" s="22" t="s">
        <v>19</v>
      </c>
      <c r="L4" s="22" t="s">
        <v>7</v>
      </c>
    </row>
    <row r="5" spans="1:12" ht="65.25" customHeight="1">
      <c r="A5" s="23"/>
      <c r="B5" s="24"/>
      <c r="C5" s="24"/>
      <c r="D5" s="4" t="s">
        <v>1</v>
      </c>
      <c r="E5" s="4" t="s">
        <v>2</v>
      </c>
      <c r="F5" s="4" t="s">
        <v>3</v>
      </c>
      <c r="G5" s="4" t="s">
        <v>4</v>
      </c>
      <c r="H5" s="4" t="s">
        <v>8</v>
      </c>
      <c r="I5" s="5" t="s">
        <v>6</v>
      </c>
      <c r="J5" s="5" t="s">
        <v>5</v>
      </c>
      <c r="K5" s="23"/>
      <c r="L5" s="23"/>
    </row>
    <row r="6" spans="1:12" ht="15">
      <c r="A6" s="3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51">
      <c r="A7" s="13" t="s">
        <v>28</v>
      </c>
      <c r="B7" s="12">
        <v>4155.1</v>
      </c>
      <c r="C7" s="12">
        <f>1492.7+1167.8</f>
        <v>2660.5</v>
      </c>
      <c r="D7" s="7">
        <v>0</v>
      </c>
      <c r="E7" s="7">
        <v>0</v>
      </c>
      <c r="F7" s="7">
        <v>0</v>
      </c>
      <c r="G7" s="7">
        <v>0</v>
      </c>
      <c r="H7" s="7">
        <f>D7+E7+F7+G7</f>
        <v>0</v>
      </c>
      <c r="I7" s="8">
        <f>H7/B7*100</f>
        <v>0</v>
      </c>
      <c r="J7" s="8">
        <f>H7/C7*100</f>
        <v>0</v>
      </c>
      <c r="K7" s="7">
        <v>0</v>
      </c>
      <c r="L7" s="12">
        <f>K7/C7*100</f>
        <v>0</v>
      </c>
    </row>
    <row r="8" spans="1:12" ht="15">
      <c r="A8" s="1"/>
      <c r="B8" s="1"/>
      <c r="C8" s="1"/>
      <c r="D8" s="1"/>
      <c r="E8" s="1"/>
      <c r="F8" s="1"/>
      <c r="G8" s="1"/>
      <c r="H8" s="2"/>
      <c r="I8" s="1"/>
      <c r="J8" s="1"/>
      <c r="K8" s="2"/>
      <c r="L8" s="1"/>
    </row>
    <row r="9" spans="1:12" ht="15">
      <c r="A9" s="9"/>
      <c r="B9" s="9"/>
      <c r="C9" s="32"/>
      <c r="D9" s="32"/>
      <c r="E9" s="32"/>
      <c r="F9" s="32"/>
      <c r="G9" s="9"/>
      <c r="H9" s="9"/>
      <c r="I9" s="9"/>
      <c r="J9" s="9"/>
      <c r="K9" s="9"/>
      <c r="L9" s="9"/>
    </row>
    <row r="10" spans="1:12" ht="15">
      <c r="A10" s="9"/>
      <c r="B10" s="9"/>
      <c r="C10" s="33" t="s">
        <v>27</v>
      </c>
      <c r="D10" s="33"/>
      <c r="E10" s="33"/>
      <c r="F10" s="33"/>
      <c r="G10" s="9"/>
      <c r="H10" s="10"/>
      <c r="I10" s="10"/>
      <c r="J10" s="9"/>
      <c r="K10" s="18" t="s">
        <v>33</v>
      </c>
      <c r="L10" s="9"/>
    </row>
    <row r="11" spans="1:12" ht="15">
      <c r="A11" s="9"/>
      <c r="B11" s="9"/>
      <c r="C11" s="31" t="s">
        <v>12</v>
      </c>
      <c r="D11" s="31"/>
      <c r="E11" s="31"/>
      <c r="F11" s="31"/>
      <c r="G11" s="14"/>
      <c r="H11" s="31" t="s">
        <v>13</v>
      </c>
      <c r="I11" s="31"/>
      <c r="J11" s="14"/>
      <c r="K11" s="15" t="s">
        <v>14</v>
      </c>
      <c r="L11" s="9"/>
    </row>
    <row r="12" spans="1:12" ht="15">
      <c r="A12" s="9"/>
      <c r="B12" s="9"/>
      <c r="C12" s="9"/>
      <c r="D12" s="9"/>
      <c r="E12" s="9"/>
      <c r="F12" s="9"/>
      <c r="G12" s="9" t="s">
        <v>9</v>
      </c>
      <c r="H12" s="9"/>
      <c r="I12" s="9"/>
      <c r="J12" s="9"/>
      <c r="K12" s="9"/>
      <c r="L12" s="9"/>
    </row>
    <row r="13" spans="1:12" ht="15">
      <c r="A13" s="11" t="s">
        <v>10</v>
      </c>
      <c r="B13" s="11" t="s">
        <v>25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1" t="s">
        <v>11</v>
      </c>
      <c r="B14" s="9" t="s">
        <v>26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7.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42.75" customHeight="1">
      <c r="A17" s="20" t="s">
        <v>31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55.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 customHeight="1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>
      <c r="A20" s="20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</sheetData>
  <sheetProtection/>
  <mergeCells count="18">
    <mergeCell ref="A1:L1"/>
    <mergeCell ref="A2:L2"/>
    <mergeCell ref="A3:L3"/>
    <mergeCell ref="C11:F11"/>
    <mergeCell ref="H11:I11"/>
    <mergeCell ref="C9:F9"/>
    <mergeCell ref="C10:F10"/>
    <mergeCell ref="K4:K5"/>
    <mergeCell ref="L4:L5"/>
    <mergeCell ref="A17:L17"/>
    <mergeCell ref="A18:L18"/>
    <mergeCell ref="A19:L19"/>
    <mergeCell ref="A20:L20"/>
    <mergeCell ref="A22:L22"/>
    <mergeCell ref="A4:A5"/>
    <mergeCell ref="B4:B5"/>
    <mergeCell ref="C4:C5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Q9" sqref="Q9"/>
    </sheetView>
  </sheetViews>
  <sheetFormatPr defaultColWidth="9.140625" defaultRowHeight="15"/>
  <cols>
    <col min="1" max="1" width="15.7109375" style="0" customWidth="1"/>
    <col min="2" max="2" width="15.421875" style="0" customWidth="1"/>
    <col min="3" max="3" width="18.8515625" style="0" customWidth="1"/>
    <col min="4" max="4" width="11.00390625" style="0" customWidth="1"/>
    <col min="5" max="5" width="10.57421875" style="0" customWidth="1"/>
    <col min="6" max="6" width="11.28125" style="0" customWidth="1"/>
    <col min="7" max="7" width="10.28125" style="0" customWidth="1"/>
    <col min="8" max="8" width="12.57421875" style="0" customWidth="1"/>
    <col min="11" max="11" width="17.140625" style="0" customWidth="1"/>
    <col min="12" max="12" width="14.140625" style="0" customWidth="1"/>
  </cols>
  <sheetData>
    <row r="1" spans="1:12" ht="1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5.25" customHeight="1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60" customHeight="1">
      <c r="A4" s="22" t="s">
        <v>0</v>
      </c>
      <c r="B4" s="22" t="s">
        <v>16</v>
      </c>
      <c r="C4" s="22" t="s">
        <v>17</v>
      </c>
      <c r="D4" s="25" t="s">
        <v>18</v>
      </c>
      <c r="E4" s="26"/>
      <c r="F4" s="26"/>
      <c r="G4" s="26"/>
      <c r="H4" s="26"/>
      <c r="I4" s="26"/>
      <c r="J4" s="27"/>
      <c r="K4" s="22" t="s">
        <v>19</v>
      </c>
      <c r="L4" s="22" t="s">
        <v>7</v>
      </c>
    </row>
    <row r="5" spans="1:12" ht="65.25" customHeight="1">
      <c r="A5" s="23"/>
      <c r="B5" s="24"/>
      <c r="C5" s="24"/>
      <c r="D5" s="4" t="s">
        <v>1</v>
      </c>
      <c r="E5" s="4" t="s">
        <v>2</v>
      </c>
      <c r="F5" s="4" t="s">
        <v>3</v>
      </c>
      <c r="G5" s="4" t="s">
        <v>4</v>
      </c>
      <c r="H5" s="4" t="s">
        <v>8</v>
      </c>
      <c r="I5" s="5" t="s">
        <v>6</v>
      </c>
      <c r="J5" s="5" t="s">
        <v>5</v>
      </c>
      <c r="K5" s="23"/>
      <c r="L5" s="23"/>
    </row>
    <row r="6" spans="1:12" ht="15">
      <c r="A6" s="3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27.5">
      <c r="A7" s="13" t="s">
        <v>29</v>
      </c>
      <c r="B7" s="12">
        <v>1707.2</v>
      </c>
      <c r="C7" s="12">
        <v>1080.5</v>
      </c>
      <c r="D7" s="7">
        <v>0</v>
      </c>
      <c r="E7" s="7">
        <v>0</v>
      </c>
      <c r="F7" s="7">
        <v>0</v>
      </c>
      <c r="G7" s="7">
        <v>0</v>
      </c>
      <c r="H7" s="7">
        <f>D7+E7+F7+G7</f>
        <v>0</v>
      </c>
      <c r="I7" s="8">
        <f>H7/B7*100</f>
        <v>0</v>
      </c>
      <c r="J7" s="8">
        <f>H7/C7*100</f>
        <v>0</v>
      </c>
      <c r="K7" s="7">
        <v>0</v>
      </c>
      <c r="L7" s="12">
        <f>K7/C7*100</f>
        <v>0</v>
      </c>
    </row>
    <row r="8" spans="1:12" ht="15">
      <c r="A8" s="1"/>
      <c r="B8" s="1"/>
      <c r="C8" s="1"/>
      <c r="D8" s="1"/>
      <c r="E8" s="1"/>
      <c r="F8" s="1"/>
      <c r="G8" s="1"/>
      <c r="H8" s="2"/>
      <c r="I8" s="1"/>
      <c r="J8" s="1"/>
      <c r="K8" s="2"/>
      <c r="L8" s="1"/>
    </row>
    <row r="9" spans="1:12" ht="15">
      <c r="A9" s="9"/>
      <c r="B9" s="9"/>
      <c r="C9" s="32"/>
      <c r="D9" s="32"/>
      <c r="E9" s="32"/>
      <c r="F9" s="32"/>
      <c r="G9" s="9"/>
      <c r="H9" s="9"/>
      <c r="I9" s="9"/>
      <c r="J9" s="9"/>
      <c r="K9" s="9"/>
      <c r="L9" s="9"/>
    </row>
    <row r="10" spans="1:12" ht="15">
      <c r="A10" s="9"/>
      <c r="B10" s="9"/>
      <c r="C10" s="33" t="s">
        <v>27</v>
      </c>
      <c r="D10" s="33"/>
      <c r="E10" s="33"/>
      <c r="F10" s="33"/>
      <c r="G10" s="9"/>
      <c r="H10" s="10"/>
      <c r="I10" s="10"/>
      <c r="J10" s="9"/>
      <c r="K10" s="18" t="s">
        <v>33</v>
      </c>
      <c r="L10" s="9"/>
    </row>
    <row r="11" spans="1:12" ht="15">
      <c r="A11" s="9"/>
      <c r="B11" s="9"/>
      <c r="C11" s="31" t="s">
        <v>12</v>
      </c>
      <c r="D11" s="31"/>
      <c r="E11" s="31"/>
      <c r="F11" s="31"/>
      <c r="G11" s="14"/>
      <c r="H11" s="31" t="s">
        <v>13</v>
      </c>
      <c r="I11" s="31"/>
      <c r="J11" s="14"/>
      <c r="K11" s="15" t="s">
        <v>14</v>
      </c>
      <c r="L11" s="9"/>
    </row>
    <row r="12" spans="1:12" ht="15">
      <c r="A12" s="9"/>
      <c r="B12" s="9"/>
      <c r="C12" s="9"/>
      <c r="D12" s="9"/>
      <c r="E12" s="9"/>
      <c r="F12" s="9"/>
      <c r="G12" s="9" t="s">
        <v>9</v>
      </c>
      <c r="H12" s="9"/>
      <c r="I12" s="9"/>
      <c r="J12" s="9"/>
      <c r="K12" s="9"/>
      <c r="L12" s="9"/>
    </row>
    <row r="13" spans="1:12" ht="15">
      <c r="A13" s="11" t="s">
        <v>10</v>
      </c>
      <c r="B13" s="11" t="s">
        <v>25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1" t="s">
        <v>11</v>
      </c>
      <c r="B14" s="9" t="s">
        <v>26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7.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42.75" customHeight="1">
      <c r="A17" s="20" t="s">
        <v>24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55.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 customHeight="1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>
      <c r="A20" s="20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</sheetData>
  <sheetProtection/>
  <mergeCells count="18">
    <mergeCell ref="A19:L19"/>
    <mergeCell ref="A20:L20"/>
    <mergeCell ref="A22:L22"/>
    <mergeCell ref="C9:F9"/>
    <mergeCell ref="C10:F10"/>
    <mergeCell ref="C11:F11"/>
    <mergeCell ref="H11:I11"/>
    <mergeCell ref="A17:L17"/>
    <mergeCell ref="A18:L18"/>
    <mergeCell ref="A1:L1"/>
    <mergeCell ref="A2:L2"/>
    <mergeCell ref="A3:L3"/>
    <mergeCell ref="A4:A5"/>
    <mergeCell ref="B4:B5"/>
    <mergeCell ref="C4:C5"/>
    <mergeCell ref="D4:J4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P16" sqref="P16"/>
    </sheetView>
  </sheetViews>
  <sheetFormatPr defaultColWidth="9.140625" defaultRowHeight="15"/>
  <cols>
    <col min="1" max="1" width="15.7109375" style="0" customWidth="1"/>
    <col min="2" max="2" width="15.421875" style="0" customWidth="1"/>
    <col min="3" max="3" width="18.8515625" style="0" customWidth="1"/>
    <col min="4" max="4" width="11.00390625" style="0" customWidth="1"/>
    <col min="5" max="5" width="10.57421875" style="0" customWidth="1"/>
    <col min="6" max="6" width="11.28125" style="0" customWidth="1"/>
    <col min="7" max="7" width="10.28125" style="0" customWidth="1"/>
    <col min="8" max="8" width="12.57421875" style="0" customWidth="1"/>
    <col min="11" max="11" width="17.140625" style="0" customWidth="1"/>
    <col min="12" max="12" width="14.140625" style="0" customWidth="1"/>
  </cols>
  <sheetData>
    <row r="1" spans="1:12" ht="1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5.25" customHeight="1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60" customHeight="1">
      <c r="A4" s="22" t="s">
        <v>0</v>
      </c>
      <c r="B4" s="22" t="s">
        <v>16</v>
      </c>
      <c r="C4" s="22" t="s">
        <v>17</v>
      </c>
      <c r="D4" s="25" t="s">
        <v>18</v>
      </c>
      <c r="E4" s="26"/>
      <c r="F4" s="26"/>
      <c r="G4" s="26"/>
      <c r="H4" s="26"/>
      <c r="I4" s="26"/>
      <c r="J4" s="27"/>
      <c r="K4" s="22" t="s">
        <v>19</v>
      </c>
      <c r="L4" s="22" t="s">
        <v>7</v>
      </c>
    </row>
    <row r="5" spans="1:12" ht="65.25" customHeight="1">
      <c r="A5" s="23"/>
      <c r="B5" s="24"/>
      <c r="C5" s="24"/>
      <c r="D5" s="4" t="s">
        <v>1</v>
      </c>
      <c r="E5" s="4" t="s">
        <v>2</v>
      </c>
      <c r="F5" s="4" t="s">
        <v>3</v>
      </c>
      <c r="G5" s="4" t="s">
        <v>4</v>
      </c>
      <c r="H5" s="4" t="s">
        <v>8</v>
      </c>
      <c r="I5" s="5" t="s">
        <v>6</v>
      </c>
      <c r="J5" s="5" t="s">
        <v>5</v>
      </c>
      <c r="K5" s="23"/>
      <c r="L5" s="23"/>
    </row>
    <row r="6" spans="1:12" ht="15">
      <c r="A6" s="3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89.25">
      <c r="A7" s="13" t="s">
        <v>30</v>
      </c>
      <c r="B7" s="12">
        <v>1861.8</v>
      </c>
      <c r="C7" s="12">
        <v>0</v>
      </c>
      <c r="D7" s="7">
        <v>0</v>
      </c>
      <c r="E7" s="7">
        <v>0</v>
      </c>
      <c r="F7" s="7">
        <v>0</v>
      </c>
      <c r="G7" s="7">
        <v>0</v>
      </c>
      <c r="H7" s="7">
        <f>D7+E7+F7+G7</f>
        <v>0</v>
      </c>
      <c r="I7" s="8">
        <f>H7/B7*100</f>
        <v>0</v>
      </c>
      <c r="J7" s="8">
        <v>0</v>
      </c>
      <c r="K7" s="7">
        <v>0</v>
      </c>
      <c r="L7" s="12">
        <v>0</v>
      </c>
    </row>
    <row r="8" spans="1:12" ht="15">
      <c r="A8" s="1"/>
      <c r="B8" s="1"/>
      <c r="C8" s="1"/>
      <c r="D8" s="1"/>
      <c r="E8" s="1"/>
      <c r="F8" s="1"/>
      <c r="G8" s="1"/>
      <c r="H8" s="2"/>
      <c r="I8" s="1"/>
      <c r="J8" s="1"/>
      <c r="K8" s="2"/>
      <c r="L8" s="1"/>
    </row>
    <row r="9" spans="1:12" ht="15">
      <c r="A9" s="9"/>
      <c r="B9" s="9"/>
      <c r="C9" s="32"/>
      <c r="D9" s="32"/>
      <c r="E9" s="32"/>
      <c r="F9" s="32"/>
      <c r="G9" s="9"/>
      <c r="H9" s="9"/>
      <c r="I9" s="9"/>
      <c r="J9" s="9"/>
      <c r="K9" s="9"/>
      <c r="L9" s="9"/>
    </row>
    <row r="10" spans="1:12" ht="15">
      <c r="A10" s="9"/>
      <c r="B10" s="9"/>
      <c r="C10" s="33" t="s">
        <v>27</v>
      </c>
      <c r="D10" s="33"/>
      <c r="E10" s="33"/>
      <c r="F10" s="33"/>
      <c r="G10" s="9"/>
      <c r="H10" s="10"/>
      <c r="I10" s="10"/>
      <c r="J10" s="9"/>
      <c r="K10" s="18" t="s">
        <v>33</v>
      </c>
      <c r="L10" s="9"/>
    </row>
    <row r="11" spans="1:12" ht="15">
      <c r="A11" s="9"/>
      <c r="B11" s="9"/>
      <c r="C11" s="31" t="s">
        <v>12</v>
      </c>
      <c r="D11" s="31"/>
      <c r="E11" s="31"/>
      <c r="F11" s="31"/>
      <c r="G11" s="14"/>
      <c r="H11" s="31" t="s">
        <v>13</v>
      </c>
      <c r="I11" s="31"/>
      <c r="J11" s="14"/>
      <c r="K11" s="15" t="s">
        <v>14</v>
      </c>
      <c r="L11" s="9"/>
    </row>
    <row r="12" spans="1:12" ht="15">
      <c r="A12" s="9"/>
      <c r="B12" s="9"/>
      <c r="C12" s="9"/>
      <c r="D12" s="9"/>
      <c r="E12" s="9"/>
      <c r="F12" s="9"/>
      <c r="G12" s="9" t="s">
        <v>9</v>
      </c>
      <c r="H12" s="9"/>
      <c r="I12" s="9"/>
      <c r="J12" s="9"/>
      <c r="K12" s="9"/>
      <c r="L12" s="9"/>
    </row>
    <row r="13" spans="1:12" ht="15">
      <c r="A13" s="11" t="s">
        <v>10</v>
      </c>
      <c r="B13" s="11" t="s">
        <v>25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1" t="s">
        <v>11</v>
      </c>
      <c r="B14" s="9" t="s">
        <v>26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7.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42.75" customHeight="1">
      <c r="A17" s="20" t="s">
        <v>24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55.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 customHeight="1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>
      <c r="A20" s="20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</sheetData>
  <sheetProtection/>
  <mergeCells count="18">
    <mergeCell ref="A19:L19"/>
    <mergeCell ref="A20:L20"/>
    <mergeCell ref="A22:L22"/>
    <mergeCell ref="C9:F9"/>
    <mergeCell ref="C10:F10"/>
    <mergeCell ref="C11:F11"/>
    <mergeCell ref="H11:I11"/>
    <mergeCell ref="A17:L17"/>
    <mergeCell ref="A18:L18"/>
    <mergeCell ref="A1:L1"/>
    <mergeCell ref="A2:L2"/>
    <mergeCell ref="A3:L3"/>
    <mergeCell ref="A4:A5"/>
    <mergeCell ref="B4:B5"/>
    <mergeCell ref="C4:C5"/>
    <mergeCell ref="D4:J4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O7" sqref="O7"/>
    </sheetView>
  </sheetViews>
  <sheetFormatPr defaultColWidth="9.140625" defaultRowHeight="15"/>
  <cols>
    <col min="1" max="1" width="15.7109375" style="0" customWidth="1"/>
    <col min="2" max="2" width="15.421875" style="0" customWidth="1"/>
    <col min="3" max="3" width="18.8515625" style="0" customWidth="1"/>
    <col min="4" max="4" width="11.00390625" style="0" customWidth="1"/>
    <col min="5" max="5" width="10.57421875" style="0" customWidth="1"/>
    <col min="6" max="6" width="11.28125" style="0" customWidth="1"/>
    <col min="7" max="7" width="10.28125" style="0" customWidth="1"/>
    <col min="8" max="8" width="12.57421875" style="0" customWidth="1"/>
    <col min="11" max="11" width="17.140625" style="0" customWidth="1"/>
    <col min="12" max="12" width="14.140625" style="0" customWidth="1"/>
  </cols>
  <sheetData>
    <row r="1" spans="1:12" ht="1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5.25" customHeight="1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60" customHeight="1">
      <c r="A4" s="22" t="s">
        <v>0</v>
      </c>
      <c r="B4" s="22" t="s">
        <v>16</v>
      </c>
      <c r="C4" s="22" t="s">
        <v>17</v>
      </c>
      <c r="D4" s="25" t="s">
        <v>18</v>
      </c>
      <c r="E4" s="26"/>
      <c r="F4" s="26"/>
      <c r="G4" s="26"/>
      <c r="H4" s="26"/>
      <c r="I4" s="26"/>
      <c r="J4" s="27"/>
      <c r="K4" s="22" t="s">
        <v>19</v>
      </c>
      <c r="L4" s="22" t="s">
        <v>7</v>
      </c>
    </row>
    <row r="5" spans="1:12" ht="65.25" customHeight="1">
      <c r="A5" s="23"/>
      <c r="B5" s="24"/>
      <c r="C5" s="24"/>
      <c r="D5" s="4" t="s">
        <v>1</v>
      </c>
      <c r="E5" s="4" t="s">
        <v>2</v>
      </c>
      <c r="F5" s="4" t="s">
        <v>3</v>
      </c>
      <c r="G5" s="4" t="s">
        <v>4</v>
      </c>
      <c r="H5" s="4" t="s">
        <v>8</v>
      </c>
      <c r="I5" s="5" t="s">
        <v>6</v>
      </c>
      <c r="J5" s="5" t="s">
        <v>5</v>
      </c>
      <c r="K5" s="23"/>
      <c r="L5" s="23"/>
    </row>
    <row r="6" spans="1:12" ht="15">
      <c r="A6" s="3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97.25" customHeight="1">
      <c r="A7" s="13" t="s">
        <v>32</v>
      </c>
      <c r="B7" s="12">
        <v>5862.3</v>
      </c>
      <c r="C7" s="12">
        <f>администрация!C7+ХЭУ!C7+Культура!C7</f>
        <v>3741</v>
      </c>
      <c r="D7" s="7">
        <v>0</v>
      </c>
      <c r="E7" s="7">
        <v>0</v>
      </c>
      <c r="F7" s="7">
        <v>0</v>
      </c>
      <c r="G7" s="7">
        <f>B7*10/100</f>
        <v>586.23</v>
      </c>
      <c r="H7" s="7">
        <f>D7+E7+F7+G7</f>
        <v>586.23</v>
      </c>
      <c r="I7" s="8">
        <f>H7/B7*100</f>
        <v>10</v>
      </c>
      <c r="J7" s="8">
        <f>H7/C7*100</f>
        <v>15.670408981555733</v>
      </c>
      <c r="K7" s="7">
        <v>0</v>
      </c>
      <c r="L7" s="12">
        <f>K7/C7*100</f>
        <v>0</v>
      </c>
    </row>
    <row r="8" spans="1:12" ht="15">
      <c r="A8" s="1"/>
      <c r="B8" s="1"/>
      <c r="C8" s="1"/>
      <c r="D8" s="1"/>
      <c r="E8" s="1"/>
      <c r="F8" s="1"/>
      <c r="G8" s="1"/>
      <c r="H8" s="2"/>
      <c r="I8" s="1"/>
      <c r="J8" s="1"/>
      <c r="K8" s="2"/>
      <c r="L8" s="1"/>
    </row>
    <row r="9" spans="1:12" ht="15">
      <c r="A9" s="9"/>
      <c r="B9" s="9"/>
      <c r="C9" s="32"/>
      <c r="D9" s="32"/>
      <c r="E9" s="32"/>
      <c r="F9" s="32"/>
      <c r="G9" s="9"/>
      <c r="H9" s="9"/>
      <c r="I9" s="9"/>
      <c r="J9" s="9"/>
      <c r="K9" s="9"/>
      <c r="L9" s="9"/>
    </row>
    <row r="10" spans="1:12" ht="15">
      <c r="A10" s="9"/>
      <c r="B10" s="9"/>
      <c r="C10" s="33" t="s">
        <v>27</v>
      </c>
      <c r="D10" s="33"/>
      <c r="E10" s="33"/>
      <c r="F10" s="33"/>
      <c r="G10" s="9"/>
      <c r="H10" s="10"/>
      <c r="I10" s="10"/>
      <c r="J10" s="9"/>
      <c r="K10" s="19" t="s">
        <v>33</v>
      </c>
      <c r="L10" s="9"/>
    </row>
    <row r="11" spans="1:12" ht="15">
      <c r="A11" s="9"/>
      <c r="B11" s="9"/>
      <c r="C11" s="31" t="s">
        <v>12</v>
      </c>
      <c r="D11" s="31"/>
      <c r="E11" s="31"/>
      <c r="F11" s="31"/>
      <c r="G11" s="14"/>
      <c r="H11" s="31" t="s">
        <v>13</v>
      </c>
      <c r="I11" s="31"/>
      <c r="J11" s="14"/>
      <c r="K11" s="15" t="s">
        <v>14</v>
      </c>
      <c r="L11" s="9"/>
    </row>
    <row r="12" spans="1:12" ht="15">
      <c r="A12" s="9"/>
      <c r="B12" s="9"/>
      <c r="C12" s="9"/>
      <c r="D12" s="9"/>
      <c r="E12" s="9"/>
      <c r="F12" s="9"/>
      <c r="G12" s="9" t="s">
        <v>9</v>
      </c>
      <c r="H12" s="9"/>
      <c r="I12" s="9"/>
      <c r="J12" s="9"/>
      <c r="K12" s="9"/>
      <c r="L12" s="9"/>
    </row>
    <row r="13" spans="1:12" ht="15">
      <c r="A13" s="11" t="s">
        <v>10</v>
      </c>
      <c r="B13" s="11" t="s">
        <v>25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1" t="s">
        <v>11</v>
      </c>
      <c r="B14" s="9" t="s">
        <v>26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7.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42.75" customHeight="1">
      <c r="A17" s="20" t="s">
        <v>31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55.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 customHeight="1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>
      <c r="A20" s="20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</sheetData>
  <sheetProtection/>
  <mergeCells count="18">
    <mergeCell ref="A19:L19"/>
    <mergeCell ref="A20:L20"/>
    <mergeCell ref="A22:L22"/>
    <mergeCell ref="C9:F9"/>
    <mergeCell ref="C10:F10"/>
    <mergeCell ref="C11:F11"/>
    <mergeCell ref="H11:I11"/>
    <mergeCell ref="A17:L17"/>
    <mergeCell ref="A18:L18"/>
    <mergeCell ref="A1:L1"/>
    <mergeCell ref="A2:L2"/>
    <mergeCell ref="A3:L3"/>
    <mergeCell ref="A4:A5"/>
    <mergeCell ref="B4:B5"/>
    <mergeCell ref="C4:C5"/>
    <mergeCell ref="D4:J4"/>
    <mergeCell ref="K4:K5"/>
    <mergeCell ref="L4:L5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2011-12-22T14:17:21Z</cp:lastPrinted>
  <dcterms:created xsi:type="dcterms:W3CDTF">2006-09-28T05:33:49Z</dcterms:created>
  <dcterms:modified xsi:type="dcterms:W3CDTF">2014-03-26T06:58:54Z</dcterms:modified>
  <cp:category/>
  <cp:version/>
  <cp:contentType/>
  <cp:contentStatus/>
</cp:coreProperties>
</file>