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16" i="1"/>
  <c r="C24" s="1"/>
  <c r="C25"/>
</calcChain>
</file>

<file path=xl/sharedStrings.xml><?xml version="1.0" encoding="utf-8"?>
<sst xmlns="http://schemas.openxmlformats.org/spreadsheetml/2006/main" count="51" uniqueCount="46">
  <si>
    <t>Тыс. руб.</t>
  </si>
  <si>
    <t>№</t>
  </si>
  <si>
    <t>Наименование показателей</t>
  </si>
  <si>
    <t>Сумма</t>
  </si>
  <si>
    <t>1.</t>
  </si>
  <si>
    <t xml:space="preserve">Остаток средств на 1 января очередного финансового года </t>
  </si>
  <si>
    <t>2.</t>
  </si>
  <si>
    <t>Доходы- всего</t>
  </si>
  <si>
    <t>Расходы- всего</t>
  </si>
  <si>
    <t>В том числе:</t>
  </si>
  <si>
    <t>проектирование автомобильных дорог общего пользования местного значения с твердым покрытием и искусственных сооружений на них (включая проведение необходимых экспертиз);</t>
  </si>
  <si>
    <t>строительство и реконструкция автомобильных дорог общего пользования местного значения и искусственных сооружений на них, подъездных путей к микрорайонам и искусственных сооружений на них</t>
  </si>
  <si>
    <t>3.</t>
  </si>
  <si>
    <t>капитальный ремонт, ремонт автомобильных дорог общего пользования местного значения и искусственных сооружений на них, относящихся к муниципальной собственности</t>
  </si>
  <si>
    <t>4.</t>
  </si>
  <si>
    <t>обеспечение транспортной безопасности объектов дорожного хозяйства</t>
  </si>
  <si>
    <t>5.</t>
  </si>
  <si>
    <t>осуществление иных мероприятий, направленных на улучшение технических характеристик автомобильных дорог общего пользования местного значения и искусственных сооружений на них</t>
  </si>
  <si>
    <t>6.</t>
  </si>
  <si>
    <t>7.</t>
  </si>
  <si>
    <t>2.1.</t>
  </si>
  <si>
    <t>2.2.</t>
  </si>
  <si>
    <t>2.3.</t>
  </si>
  <si>
    <t>2.4.</t>
  </si>
  <si>
    <t>2.5.</t>
  </si>
  <si>
    <t>2.6.</t>
  </si>
  <si>
    <t>Объем бюджетных ассигнований Дорожного фонда</t>
  </si>
  <si>
    <t xml:space="preserve">к решению Совета депутатов  </t>
  </si>
  <si>
    <t>сельского поселения Хулимсунт</t>
  </si>
  <si>
    <t>Платы в счет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зачисляемой в местный бюджет;</t>
  </si>
  <si>
    <t>Налоговых поступлений 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бюджет Березовского района</t>
  </si>
  <si>
    <t>Денежных взысканий (штрафов) за нарушение правил перевозки крупногабаритных и тяжеловесных грузов по автомобильным дорогам общего пользования местного значения;</t>
  </si>
  <si>
    <t>Поступлений в виде иных межбюджетных трансфертов из бюджетов бюджетной системы Российской Федерации на финансовое обеспечение дорожной деятельности в отношении автомобильных дорог местного значения;</t>
  </si>
  <si>
    <t>Безвозмездных поступлений от физических и юридических лиц, в том числе добровольных пожертвований, на финансовое обеспечение дорожной деятельности в отношении автомобильных дорог общего пользования местного значения;</t>
  </si>
  <si>
    <t>Денежных средств, поступающих в местный бюджет от уплаты неустоек (штрафов, пеней), а также от возмещения убытков муниципального заказчика, взысканных в установленном порядке в связи с нарушением исполнителем (подрядчиком) условий муниципального контракта или иных договоров, финансируемых за счет средств дорожного фонда, или в связи с уклонением от заключения таких контрактов или иных договоров;</t>
  </si>
  <si>
    <t>Денежных средств, внесенных участником конкурса или аукциона, проводимых в целях заключения муниципального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Федерации.</t>
  </si>
  <si>
    <t>2.7.</t>
  </si>
  <si>
    <t>содержание автомобильных дорог общего пользования местного значения и искусственных сооружений на них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</si>
  <si>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</si>
  <si>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>Средства бюджета сельского поселения в размере прогнозируемых поступлений от:</t>
  </si>
  <si>
    <t>сельского поселения Хулимсунт на 2017 год</t>
  </si>
  <si>
    <t>-</t>
  </si>
  <si>
    <t>( Приложение 18</t>
  </si>
  <si>
    <t xml:space="preserve"> от  20.12.2016 №163)</t>
  </si>
  <si>
    <t xml:space="preserve"> Приложение 8</t>
  </si>
  <si>
    <t xml:space="preserve"> от  15.02.2017 № 167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</si>
</sst>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_-* #,##0.0_р_._-;\-* #,##0.0_р_._-;_-* &quot;-&quot;??_р_._-;_-@_-"/>
    <numFmt numFmtId="166" formatCode="#,##0.0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165" fontId="3" fillId="3" borderId="1" xfId="0" applyNumberFormat="1" applyFont="1" applyFill="1" applyBorder="1" applyAlignment="1">
      <alignment horizontal="center" wrapText="1"/>
    </xf>
    <xf numFmtId="16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5" fontId="6" fillId="0" borderId="1" xfId="1" applyNumberFormat="1" applyFont="1" applyBorder="1" applyAlignment="1">
      <alignment horizontal="center" wrapText="1"/>
    </xf>
    <xf numFmtId="166" fontId="6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right" vertical="top" wrapText="1"/>
    </xf>
    <xf numFmtId="166" fontId="3" fillId="3" borderId="1" xfId="0" applyNumberFormat="1" applyFont="1" applyFill="1" applyBorder="1" applyAlignment="1">
      <alignment horizontal="center" wrapText="1"/>
    </xf>
    <xf numFmtId="166" fontId="3" fillId="2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justify" vertical="top" wrapText="1"/>
    </xf>
    <xf numFmtId="166" fontId="5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0" fontId="3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4"/>
  <sheetViews>
    <sheetView tabSelected="1" topLeftCell="A22" workbookViewId="0">
      <selection activeCell="F28" sqref="F28"/>
    </sheetView>
  </sheetViews>
  <sheetFormatPr defaultRowHeight="15"/>
  <cols>
    <col min="1" max="1" width="9.140625" customWidth="1"/>
    <col min="2" max="2" width="63.7109375" customWidth="1"/>
    <col min="3" max="3" width="13.85546875" customWidth="1"/>
  </cols>
  <sheetData>
    <row r="1" spans="1:3">
      <c r="C1" s="1" t="s">
        <v>44</v>
      </c>
    </row>
    <row r="2" spans="1:3">
      <c r="C2" s="1" t="s">
        <v>27</v>
      </c>
    </row>
    <row r="3" spans="1:3">
      <c r="C3" s="1" t="s">
        <v>28</v>
      </c>
    </row>
    <row r="4" spans="1:3">
      <c r="C4" s="1" t="s">
        <v>45</v>
      </c>
    </row>
    <row r="5" spans="1:3">
      <c r="C5" s="1" t="s">
        <v>42</v>
      </c>
    </row>
    <row r="6" spans="1:3">
      <c r="C6" s="1" t="s">
        <v>27</v>
      </c>
    </row>
    <row r="7" spans="1:3">
      <c r="C7" s="1" t="s">
        <v>28</v>
      </c>
    </row>
    <row r="8" spans="1:3">
      <c r="C8" s="1" t="s">
        <v>43</v>
      </c>
    </row>
    <row r="9" spans="1:3">
      <c r="A9" s="1"/>
    </row>
    <row r="10" spans="1:3" ht="15" customHeight="1">
      <c r="A10" s="2" t="s">
        <v>26</v>
      </c>
      <c r="B10" s="2"/>
      <c r="C10" s="2"/>
    </row>
    <row r="11" spans="1:3" ht="15" customHeight="1">
      <c r="A11" s="3" t="s">
        <v>40</v>
      </c>
      <c r="B11" s="3"/>
      <c r="C11" s="3"/>
    </row>
    <row r="12" spans="1:3" ht="15" customHeight="1">
      <c r="A12" s="4"/>
      <c r="B12" s="4"/>
      <c r="C12" s="5" t="s">
        <v>0</v>
      </c>
    </row>
    <row r="13" spans="1:3" ht="15.75">
      <c r="A13" s="6" t="s">
        <v>1</v>
      </c>
      <c r="B13" s="6" t="s">
        <v>2</v>
      </c>
      <c r="C13" s="6" t="s">
        <v>3</v>
      </c>
    </row>
    <row r="14" spans="1:3" ht="15.75">
      <c r="A14" s="6">
        <v>1</v>
      </c>
      <c r="B14" s="6">
        <v>2</v>
      </c>
      <c r="C14" s="6">
        <v>3</v>
      </c>
    </row>
    <row r="15" spans="1:3" ht="15.75">
      <c r="A15" s="7" t="s">
        <v>4</v>
      </c>
      <c r="B15" s="8" t="s">
        <v>5</v>
      </c>
      <c r="C15" s="9">
        <v>0</v>
      </c>
    </row>
    <row r="16" spans="1:3" ht="86.25" customHeight="1">
      <c r="A16" s="6" t="s">
        <v>6</v>
      </c>
      <c r="B16" s="8" t="s">
        <v>39</v>
      </c>
      <c r="C16" s="10">
        <f>C17</f>
        <v>3801.7</v>
      </c>
    </row>
    <row r="17" spans="1:3" ht="69.75" customHeight="1">
      <c r="A17" s="11" t="s">
        <v>20</v>
      </c>
      <c r="B17" s="12" t="s">
        <v>30</v>
      </c>
      <c r="C17" s="13">
        <v>3801.7</v>
      </c>
    </row>
    <row r="18" spans="1:3" ht="78.75">
      <c r="A18" s="11" t="s">
        <v>21</v>
      </c>
      <c r="B18" s="12" t="s">
        <v>29</v>
      </c>
      <c r="C18" s="14" t="s">
        <v>41</v>
      </c>
    </row>
    <row r="19" spans="1:3" ht="68.25" customHeight="1">
      <c r="A19" s="11" t="s">
        <v>22</v>
      </c>
      <c r="B19" s="12" t="s">
        <v>31</v>
      </c>
      <c r="C19" s="15"/>
    </row>
    <row r="20" spans="1:3" ht="50.25" customHeight="1">
      <c r="A20" s="11" t="s">
        <v>23</v>
      </c>
      <c r="B20" s="12" t="s">
        <v>32</v>
      </c>
      <c r="C20" s="15" t="s">
        <v>41</v>
      </c>
    </row>
    <row r="21" spans="1:3" ht="33" customHeight="1">
      <c r="A21" s="11" t="s">
        <v>24</v>
      </c>
      <c r="B21" s="12" t="s">
        <v>33</v>
      </c>
      <c r="C21" s="15"/>
    </row>
    <row r="22" spans="1:3" ht="69" customHeight="1">
      <c r="A22" s="11" t="s">
        <v>25</v>
      </c>
      <c r="B22" s="12" t="s">
        <v>34</v>
      </c>
      <c r="C22" s="16"/>
    </row>
    <row r="23" spans="1:3" ht="69" customHeight="1">
      <c r="A23" s="17" t="s">
        <v>36</v>
      </c>
      <c r="B23" s="12" t="s">
        <v>35</v>
      </c>
      <c r="C23" s="16"/>
    </row>
    <row r="24" spans="1:3" ht="86.25" customHeight="1">
      <c r="A24" s="7"/>
      <c r="B24" s="18" t="s">
        <v>7</v>
      </c>
      <c r="C24" s="19">
        <f>C15+C16</f>
        <v>3801.7</v>
      </c>
    </row>
    <row r="25" spans="1:3" ht="43.5" customHeight="1">
      <c r="A25" s="6"/>
      <c r="B25" s="26" t="s">
        <v>8</v>
      </c>
      <c r="C25" s="20">
        <f>C27+C28+C29+C30+C31+C32+C33</f>
        <v>3801.7</v>
      </c>
    </row>
    <row r="26" spans="1:3" ht="22.5" customHeight="1">
      <c r="A26" s="6"/>
      <c r="B26" s="12" t="s">
        <v>9</v>
      </c>
      <c r="C26" s="15"/>
    </row>
    <row r="27" spans="1:3" ht="23.25" customHeight="1">
      <c r="A27" s="7" t="s">
        <v>4</v>
      </c>
      <c r="B27" s="21" t="s">
        <v>10</v>
      </c>
      <c r="C27" s="15"/>
    </row>
    <row r="28" spans="1:3" ht="69.75" customHeight="1">
      <c r="A28" s="7" t="s">
        <v>6</v>
      </c>
      <c r="B28" s="21" t="s">
        <v>11</v>
      </c>
      <c r="C28" s="22"/>
    </row>
    <row r="29" spans="1:3" ht="71.25" customHeight="1">
      <c r="A29" s="7" t="s">
        <v>12</v>
      </c>
      <c r="B29" s="21" t="s">
        <v>13</v>
      </c>
      <c r="C29" s="22"/>
    </row>
    <row r="30" spans="1:3" ht="56.25" customHeight="1">
      <c r="A30" s="7" t="s">
        <v>14</v>
      </c>
      <c r="B30" s="21" t="s">
        <v>15</v>
      </c>
      <c r="C30" s="15"/>
    </row>
    <row r="31" spans="1:3" ht="37.5" customHeight="1">
      <c r="A31" s="7" t="s">
        <v>16</v>
      </c>
      <c r="B31" s="21" t="s">
        <v>17</v>
      </c>
      <c r="C31" s="15"/>
    </row>
    <row r="32" spans="1:3" ht="68.25" customHeight="1">
      <c r="A32" s="7" t="s">
        <v>18</v>
      </c>
      <c r="B32" s="21" t="s">
        <v>38</v>
      </c>
      <c r="C32" s="16"/>
    </row>
    <row r="33" spans="1:3" ht="51" customHeight="1">
      <c r="A33" s="7" t="s">
        <v>19</v>
      </c>
      <c r="B33" s="21" t="s">
        <v>37</v>
      </c>
      <c r="C33" s="15">
        <v>3801.7</v>
      </c>
    </row>
    <row r="34" spans="1:3" ht="51.75" customHeight="1">
      <c r="A34" s="23"/>
      <c r="B34" s="24"/>
      <c r="C34" s="25"/>
    </row>
  </sheetData>
  <mergeCells count="2">
    <mergeCell ref="A10:C10"/>
    <mergeCell ref="A11:C11"/>
  </mergeCells>
  <pageMargins left="0.70866141732283472" right="0" top="0" bottom="0" header="0" footer="0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2017-02-20T07:10:02Z</dcterms:modified>
</cp:coreProperties>
</file>