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8" sheetId="1" r:id="rId1"/>
    <sheet name="стр.9_12" sheetId="2" r:id="rId2"/>
  </sheets>
  <definedNames>
    <definedName name="_xlnm.Print_Area" localSheetId="0">'стр.1_8'!$A$1:$FA$176</definedName>
    <definedName name="_xlnm.Print_Area" localSheetId="1">'стр.9_12'!$A$1:$DG$114</definedName>
  </definedNames>
  <calcPr fullCalcOnLoad="1"/>
</workbook>
</file>

<file path=xl/sharedStrings.xml><?xml version="1.0" encoding="utf-8"?>
<sst xmlns="http://schemas.openxmlformats.org/spreadsheetml/2006/main" count="551" uniqueCount="400">
  <si>
    <t>Код стро-ки</t>
  </si>
  <si>
    <t>На начало года</t>
  </si>
  <si>
    <t>бюджетная деятельность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</si>
  <si>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</si>
  <si>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</si>
  <si>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</si>
  <si>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</si>
  <si>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</si>
  <si>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</si>
  <si>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</si>
  <si>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</si>
  <si>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</si>
  <si>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</si>
  <si>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</si>
  <si>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</si>
  <si>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</si>
  <si>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</si>
  <si>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</si>
  <si>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</si>
  <si>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</si>
  <si>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</si>
  <si>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</si>
  <si>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</si>
  <si>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</si>
  <si>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</si>
  <si>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</si>
  <si>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</si>
  <si>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</si>
  <si>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</si>
  <si>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</si>
  <si>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</si>
  <si>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</si>
  <si>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</si>
  <si>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</si>
  <si>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</si>
  <si>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</si>
  <si>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</si>
  <si>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</si>
  <si>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</si>
  <si>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</si>
  <si>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</si>
  <si>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</si>
  <si>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</si>
  <si>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</si>
  <si>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</si>
  <si>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</si>
  <si>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</si>
  <si>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</si>
  <si>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</si>
  <si>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</si>
  <si>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</si>
  <si>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</si>
  <si>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</si>
  <si>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</si>
  <si>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</si>
  <si>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</si>
  <si>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</si>
  <si>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</si>
  <si>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</si>
  <si>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</si>
  <si>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</si>
  <si>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</si>
  <si>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</si>
  <si>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</si>
  <si>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</si>
  <si>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</si>
  <si>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</si>
  <si>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</si>
  <si>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</si>
  <si>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</si>
  <si>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</si>
  <si>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</si>
  <si>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</si>
  <si>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</si>
  <si>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</si>
  <si>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</si>
  <si>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</si>
  <si>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</si>
  <si>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</si>
  <si>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</si>
  <si>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</si>
  <si>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</si>
  <si>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</si>
  <si>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</si>
  <si>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</si>
  <si>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</si>
  <si>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</si>
  <si>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</si>
  <si>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</si>
  <si>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</si>
  <si>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</si>
  <si>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</si>
  <si>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</si>
  <si>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</si>
  <si>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</si>
  <si>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</si>
  <si>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</si>
  <si>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</si>
  <si>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</si>
  <si>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</si>
  <si>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</si>
  <si>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</si>
  <si>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</si>
  <si>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</si>
  <si>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</si>
  <si>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</si>
  <si>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</si>
  <si>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</si>
  <si>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</si>
  <si>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</si>
  <si>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</si>
  <si>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071</t>
  </si>
  <si>
    <t>072</t>
  </si>
  <si>
    <t>по стоимости приобретения</t>
  </si>
  <si>
    <t>10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</si>
  <si>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</si>
  <si>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</si>
  <si>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</si>
  <si>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</si>
  <si>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</si>
  <si>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</si>
  <si>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</si>
  <si>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</si>
  <si>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</si>
  <si>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</si>
  <si>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</si>
  <si>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</si>
  <si>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</si>
  <si>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</si>
  <si>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</si>
  <si>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</si>
  <si>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</si>
  <si>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</si>
  <si>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</si>
  <si>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</si>
  <si>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</si>
  <si>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</si>
  <si>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</si>
  <si>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</si>
  <si>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</si>
  <si>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</si>
  <si>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</si>
  <si>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</si>
  <si>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</si>
  <si>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</si>
  <si>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</si>
  <si>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</si>
  <si>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</si>
  <si>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</si>
  <si>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</si>
  <si>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</si>
  <si>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</si>
  <si>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</si>
  <si>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</si>
  <si>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</si>
  <si>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</si>
  <si>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</si>
  <si>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</si>
  <si>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</si>
  <si>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t>Глава по БК</t>
  </si>
  <si>
    <t>Наименование финансового органа</t>
  </si>
  <si>
    <t>А К Т И В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</si>
  <si>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</si>
  <si>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</si>
  <si>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</si>
  <si>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</si>
  <si>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</si>
  <si>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</si>
  <si>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</si>
  <si>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</si>
  <si>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</si>
  <si>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</si>
  <si>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</si>
  <si>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</si>
  <si>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</si>
  <si>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</si>
  <si>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</si>
  <si>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</si>
  <si>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</si>
  <si>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</si>
  <si>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</si>
  <si>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</si>
  <si>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</si>
  <si>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</si>
  <si>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</si>
  <si>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</si>
  <si>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</si>
  <si>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</si>
  <si>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</si>
  <si>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</si>
  <si>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</si>
  <si>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014</t>
  </si>
  <si>
    <t>021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</si>
  <si>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</si>
  <si>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</si>
  <si>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</si>
  <si>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</si>
  <si>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</si>
  <si>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</si>
  <si>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</si>
  <si>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</si>
  <si>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</si>
  <si>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</si>
  <si>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</si>
  <si>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</si>
  <si>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</si>
  <si>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</si>
  <si>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</si>
  <si>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</si>
  <si>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</si>
  <si>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</si>
  <si>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</si>
  <si>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</si>
  <si>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</si>
  <si>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</si>
  <si>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</si>
  <si>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</si>
  <si>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</si>
  <si>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</si>
  <si>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</si>
  <si>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</si>
  <si>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</si>
  <si>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</si>
  <si>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</si>
  <si>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</si>
  <si>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</si>
  <si>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</si>
  <si>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</si>
  <si>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</si>
  <si>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</si>
  <si>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</si>
  <si>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</si>
  <si>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</si>
  <si>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</si>
  <si>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</si>
  <si>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</si>
  <si>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</si>
  <si>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</si>
  <si>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</si>
  <si>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</si>
  <si>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</si>
  <si>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</si>
  <si>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</si>
  <si>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</si>
  <si>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</si>
  <si>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</si>
  <si>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</si>
  <si>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</si>
  <si>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</si>
  <si>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</si>
  <si>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</si>
  <si>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</si>
  <si>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</si>
  <si>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</si>
  <si>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</si>
  <si>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</si>
  <si>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</si>
  <si>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</si>
  <si>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</si>
  <si>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</si>
  <si>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</si>
  <si>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</si>
  <si>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</si>
  <si>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</si>
  <si>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</si>
  <si>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</si>
  <si>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</si>
  <si>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</si>
  <si>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</si>
  <si>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</si>
  <si>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</si>
  <si>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</si>
  <si>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</si>
  <si>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</si>
  <si>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</si>
  <si>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</si>
  <si>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</si>
  <si>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</si>
  <si>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</si>
  <si>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</si>
  <si>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</si>
  <si>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</si>
  <si>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</si>
  <si>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</si>
  <si>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</si>
  <si>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</si>
  <si>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</si>
  <si>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</si>
  <si>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</si>
  <si>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</si>
  <si>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</si>
  <si>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</si>
  <si>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</si>
  <si>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</si>
  <si>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</si>
  <si>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</si>
  <si>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</si>
  <si>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Форма 0503120 с. 12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</si>
  <si>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</si>
  <si>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</si>
  <si>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</si>
  <si>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</si>
  <si>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</si>
  <si>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</si>
  <si>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</si>
  <si>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</si>
  <si>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</si>
  <si>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</si>
  <si>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</si>
  <si>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</si>
  <si>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</si>
  <si>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</si>
  <si>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</si>
  <si>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</si>
  <si>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</si>
  <si>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</si>
  <si>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</si>
  <si>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</si>
  <si>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</si>
  <si>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</si>
  <si>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</si>
  <si>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</si>
  <si>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</si>
  <si>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</si>
  <si>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054</t>
  </si>
  <si>
    <t>224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</si>
  <si>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</si>
  <si>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</si>
  <si>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</si>
  <si>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Б А Л А Н С
ИСПОЛНЕНИЯ БЮДЖЕТА</t>
  </si>
  <si>
    <t>Задолженность неплатежеспособных дебиторов, всего</t>
  </si>
  <si>
    <t>Обеспечение исполнения обязательств, 
всего</t>
  </si>
  <si>
    <t>Государственные и муниципальные гарантии, всего</t>
  </si>
  <si>
    <t>Расчетные документы, не оплаченные в срок из-за отсутствия средств на счете государственного (муниципального) учреждения</t>
  </si>
  <si>
    <t>Расчетные документы, ожидающие 
исполнения</t>
  </si>
  <si>
    <t>Невыясненные поступления бюджета 
прошлых лет</t>
  </si>
  <si>
    <t>241</t>
  </si>
  <si>
    <t>242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</si>
  <si>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</si>
  <si>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</si>
  <si>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</si>
  <si>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</si>
  <si>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</si>
  <si>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</si>
  <si>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</si>
  <si>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</si>
  <si>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</si>
  <si>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</si>
  <si>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из них:
недвижимое имущество</t>
  </si>
  <si>
    <t>нематериальные активы</t>
  </si>
  <si>
    <t>Награды, призы, кубки и ценные подарки, сувениры, всего</t>
  </si>
  <si>
    <t>П А С С И В</t>
  </si>
  <si>
    <t>Финансовый результат экономического субъекта (040100000)</t>
  </si>
  <si>
    <t>БАЛАНС (стр. 600 + стр. 610)</t>
  </si>
  <si>
    <t>Задолженность, не востребованная кредиторами, всего</t>
  </si>
  <si>
    <t>Форма по ОКУД</t>
  </si>
  <si>
    <t>по ОКТМО</t>
  </si>
  <si>
    <t>ИНН</t>
  </si>
  <si>
    <t>Расчеты по ущербу и иным доходам (020900000)</t>
  </si>
  <si>
    <t>из них:
расчеты по налоговым вычетам по НДС (021010000)</t>
  </si>
  <si>
    <t>334</t>
  </si>
  <si>
    <t>расчеты с прочими дебиторами (021005000)</t>
  </si>
  <si>
    <t>380</t>
  </si>
  <si>
    <t>Расчеты по платежам в бюджеты (030300000)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</si>
  <si>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 + 
стр. 380)</t>
    </r>
  </si>
  <si>
    <t>570</t>
  </si>
  <si>
    <t>580</t>
  </si>
  <si>
    <t>590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</si>
  <si>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 + стр. 570 + стр. 580 + стр. 590)</t>
    </r>
  </si>
  <si>
    <t>626</t>
  </si>
  <si>
    <t>резервы предстоящих расходов (040160000)</t>
  </si>
  <si>
    <t>в том числе:
недвижимое</t>
  </si>
  <si>
    <t>из них:
имущество казны</t>
  </si>
  <si>
    <t>016</t>
  </si>
  <si>
    <t>270</t>
  </si>
  <si>
    <t>280</t>
  </si>
  <si>
    <t>27</t>
  </si>
  <si>
    <t>30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</si>
  <si>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</si>
  <si>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</si>
  <si>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из них:
основные средства</t>
  </si>
  <si>
    <t>248</t>
  </si>
  <si>
    <t>249</t>
  </si>
  <si>
    <t>непроизведенные активы</t>
  </si>
  <si>
    <t>финансовые активы</t>
  </si>
  <si>
    <t>258</t>
  </si>
  <si>
    <t>268</t>
  </si>
  <si>
    <t xml:space="preserve">(в ред. Приказов Минфина России от 26.10.2012 № 138н, </t>
  </si>
  <si>
    <t>от 19.12.2014 № 157н, 26.08.2015 № 135н)</t>
  </si>
  <si>
    <t>января</t>
  </si>
  <si>
    <t>01.01.2016</t>
  </si>
  <si>
    <t>Финансовый отдел администарции городского округа Верхний Тагил</t>
  </si>
  <si>
    <t>Бюджет городского округа Верхний Тагил</t>
  </si>
  <si>
    <t>919</t>
  </si>
  <si>
    <t>6621017689</t>
  </si>
  <si>
    <t>65733000</t>
  </si>
  <si>
    <t>041</t>
  </si>
  <si>
    <t>И.А. Николаева</t>
  </si>
  <si>
    <t>Т.С. Мерзлякова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</si>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</sst>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7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/>
    </xf>
    <xf numFmtId="0" fontId="6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11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horizontal="left" indent="2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27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3"/>
    </xf>
    <xf numFmtId="0" fontId="1" fillId="0" borderId="27" xfId="0" applyFont="1" applyFill="1" applyBorder="1" applyAlignment="1">
      <alignment horizontal="left" wrapText="1" indent="3"/>
    </xf>
    <xf numFmtId="49" fontId="1" fillId="0" borderId="3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3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left" indent="3"/>
    </xf>
    <xf numFmtId="0" fontId="1" fillId="0" borderId="45" xfId="0" applyFont="1" applyBorder="1" applyAlignment="1">
      <alignment horizontal="left" indent="3"/>
    </xf>
    <xf numFmtId="49" fontId="1" fillId="0" borderId="5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35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 indent="3"/>
    </xf>
    <xf numFmtId="0" fontId="1" fillId="0" borderId="23" xfId="0" applyFont="1" applyFill="1" applyBorder="1" applyAlignment="1">
      <alignment horizontal="left" wrapText="1" indent="3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44" xfId="0" applyFont="1" applyFill="1" applyBorder="1" applyAlignment="1">
      <alignment horizontal="left" wrapText="1" indent="3"/>
    </xf>
    <xf numFmtId="0" fontId="1" fillId="0" borderId="45" xfId="0" applyFont="1" applyFill="1" applyBorder="1" applyAlignment="1">
      <alignment horizontal="left" wrapText="1" indent="3"/>
    </xf>
    <xf numFmtId="0" fontId="1" fillId="0" borderId="22" xfId="0" applyFont="1" applyBorder="1" applyAlignment="1">
      <alignment wrapText="1"/>
    </xf>
    <xf numFmtId="49" fontId="1" fillId="0" borderId="5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6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 indent="2"/>
    </xf>
    <xf numFmtId="0" fontId="1" fillId="0" borderId="53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49" fontId="1" fillId="0" borderId="5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62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21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0" fontId="1" fillId="0" borderId="71" xfId="0" applyFont="1" applyBorder="1" applyAlignment="1">
      <alignment wrapText="1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 horizontal="left" wrapText="1" indent="2"/>
    </xf>
    <xf numFmtId="0" fontId="1" fillId="0" borderId="74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left" wrapText="1" indent="2"/>
    </xf>
    <xf numFmtId="0" fontId="1" fillId="0" borderId="29" xfId="0" applyFont="1" applyFill="1" applyBorder="1" applyAlignment="1">
      <alignment horizontal="left" wrapText="1" indent="2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2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/>
    </xf>
    <xf numFmtId="49" fontId="1" fillId="0" borderId="7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left" wrapText="1" indent="2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7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21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wrapText="1"/>
    </xf>
    <xf numFmtId="4" fontId="1" fillId="0" borderId="39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6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4" fontId="1" fillId="0" borderId="77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6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4" fontId="1" fillId="0" borderId="78" xfId="0" applyNumberFormat="1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59" xfId="0" applyNumberFormat="1" applyFont="1" applyFill="1" applyBorder="1" applyAlignment="1">
      <alignment horizontal="center"/>
    </xf>
    <xf numFmtId="4" fontId="1" fillId="0" borderId="78" xfId="0" applyNumberFormat="1" applyFont="1" applyFill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79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65" xfId="0" applyNumberFormat="1" applyFont="1" applyBorder="1" applyAlignment="1">
      <alignment horizontal="center" vertical="top"/>
    </xf>
    <xf numFmtId="4" fontId="1" fillId="0" borderId="7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76"/>
  <sheetViews>
    <sheetView tabSelected="1" view="pageBreakPreview" zoomScaleSheetLayoutView="100" zoomScalePageLayoutView="0" workbookViewId="0" topLeftCell="A145">
      <selection activeCell="EM174" sqref="EM174"/>
    </sheetView>
  </sheetViews>
  <sheetFormatPr defaultColWidth="0.875" defaultRowHeight="12.75"/>
  <cols>
    <col min="1" max="16384" width="0.875" style="1" customWidth="1"/>
  </cols>
  <sheetData>
    <row r="1" s="27" customFormat="1" ht="9" customHeight="1">
      <c r="FA1" s="45" t="s">
        <v>387</v>
      </c>
    </row>
    <row r="2" s="27" customFormat="1" ht="9" customHeight="1">
      <c r="FA2" s="45" t="s">
        <v>388</v>
      </c>
    </row>
    <row r="3" s="27" customFormat="1" ht="9.75">
      <c r="FA3" s="45"/>
    </row>
    <row r="4" spans="2:157" ht="15.75" customHeight="1" thickBo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S4" s="57"/>
      <c r="T4" s="209" t="s">
        <v>329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55"/>
      <c r="DU4" s="55"/>
      <c r="DV4" s="57"/>
      <c r="DW4" s="57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40"/>
      <c r="EM4" s="120" t="s">
        <v>22</v>
      </c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</row>
    <row r="5" spans="18:157" ht="14.25" customHeight="1">
      <c r="R5" s="57"/>
      <c r="S5" s="57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55"/>
      <c r="DU5" s="55"/>
      <c r="DV5" s="57"/>
      <c r="DW5" s="57"/>
      <c r="EB5" s="22"/>
      <c r="EC5" s="22"/>
      <c r="ED5" s="22"/>
      <c r="EE5" s="22"/>
      <c r="EF5" s="41"/>
      <c r="EG5" s="22"/>
      <c r="EH5" s="22"/>
      <c r="EI5" s="22"/>
      <c r="EJ5" s="22"/>
      <c r="EK5" s="4" t="s">
        <v>355</v>
      </c>
      <c r="EL5" s="22"/>
      <c r="EM5" s="107" t="s">
        <v>23</v>
      </c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21"/>
    </row>
    <row r="6" spans="56:157" ht="15" customHeight="1">
      <c r="BD6" s="3"/>
      <c r="BG6" s="4" t="s">
        <v>24</v>
      </c>
      <c r="BH6" s="70" t="s">
        <v>389</v>
      </c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217" t="s">
        <v>172</v>
      </c>
      <c r="CA6" s="217"/>
      <c r="CB6" s="217"/>
      <c r="CC6" s="217"/>
      <c r="CD6" s="69" t="s">
        <v>294</v>
      </c>
      <c r="CE6" s="69"/>
      <c r="CF6" s="69"/>
      <c r="CG6" s="69"/>
      <c r="CH6" s="1" t="s">
        <v>25</v>
      </c>
      <c r="CJ6" s="3"/>
      <c r="EK6" s="4" t="s">
        <v>27</v>
      </c>
      <c r="EM6" s="187" t="s">
        <v>390</v>
      </c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9"/>
    </row>
    <row r="7" spans="85:157" ht="12.75" customHeight="1">
      <c r="CG7" s="31"/>
      <c r="EK7" s="4" t="s">
        <v>28</v>
      </c>
      <c r="EM7" s="190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2"/>
    </row>
    <row r="8" spans="85:157" ht="12.75" customHeight="1">
      <c r="CG8" s="31"/>
      <c r="ED8" s="64"/>
      <c r="EE8" s="64"/>
      <c r="EF8" s="64"/>
      <c r="EG8" s="64"/>
      <c r="EH8" s="64"/>
      <c r="EI8" s="64"/>
      <c r="EJ8" s="64"/>
      <c r="EK8" s="65" t="s">
        <v>357</v>
      </c>
      <c r="EL8" s="64"/>
      <c r="EM8" s="198" t="s">
        <v>394</v>
      </c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200"/>
    </row>
    <row r="9" spans="1:157" ht="15" customHeight="1">
      <c r="A9" s="122" t="s">
        <v>160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97" t="s">
        <v>391</v>
      </c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EC9" s="64"/>
      <c r="ED9" s="64"/>
      <c r="EE9" s="64"/>
      <c r="EF9" s="64"/>
      <c r="EG9" s="64"/>
      <c r="EH9" s="64"/>
      <c r="EI9" s="64"/>
      <c r="EJ9" s="64"/>
      <c r="EK9" s="65" t="s">
        <v>159</v>
      </c>
      <c r="EM9" s="190" t="s">
        <v>393</v>
      </c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2"/>
    </row>
    <row r="10" spans="1:157" ht="14.25" customHeight="1">
      <c r="A10" s="122" t="s">
        <v>26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10" t="s">
        <v>392</v>
      </c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EC10" s="64"/>
      <c r="ED10" s="64"/>
      <c r="EE10" s="64"/>
      <c r="EF10" s="64"/>
      <c r="EG10" s="64"/>
      <c r="EH10" s="64"/>
      <c r="EI10" s="64"/>
      <c r="EJ10" s="64"/>
      <c r="EK10" s="65" t="s">
        <v>356</v>
      </c>
      <c r="EM10" s="190" t="s">
        <v>395</v>
      </c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2"/>
    </row>
    <row r="11" spans="1:157" ht="14.25" customHeight="1">
      <c r="A11" s="1" t="s">
        <v>152</v>
      </c>
      <c r="EK11" s="4"/>
      <c r="EM11" s="190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2"/>
    </row>
    <row r="12" spans="1:157" ht="14.25" customHeight="1" thickBot="1">
      <c r="A12" s="15" t="s">
        <v>153</v>
      </c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4" t="s">
        <v>29</v>
      </c>
      <c r="EL12" s="15"/>
      <c r="EM12" s="194" t="s">
        <v>30</v>
      </c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6"/>
    </row>
    <row r="14" spans="1:157" ht="12" customHeight="1">
      <c r="A14" s="129" t="s">
        <v>161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30"/>
      <c r="BL14" s="184" t="s">
        <v>0</v>
      </c>
      <c r="BM14" s="184"/>
      <c r="BN14" s="184"/>
      <c r="BO14" s="184"/>
      <c r="BP14" s="184"/>
      <c r="BQ14" s="184"/>
      <c r="BR14" s="184" t="s">
        <v>1</v>
      </c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 t="s">
        <v>4</v>
      </c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5"/>
    </row>
    <row r="15" spans="1:157" ht="34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2"/>
      <c r="BL15" s="184"/>
      <c r="BM15" s="184"/>
      <c r="BN15" s="184"/>
      <c r="BO15" s="184"/>
      <c r="BP15" s="184"/>
      <c r="BQ15" s="184"/>
      <c r="BR15" s="183" t="s">
        <v>2</v>
      </c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 t="s">
        <v>5</v>
      </c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 t="s">
        <v>3</v>
      </c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 t="s">
        <v>2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 t="s">
        <v>5</v>
      </c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 t="s">
        <v>3</v>
      </c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6"/>
    </row>
    <row r="16" spans="1:157" s="28" customFormat="1" ht="12.75" customHeight="1" thickBot="1">
      <c r="A16" s="115">
        <v>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7">
        <v>2</v>
      </c>
      <c r="BM16" s="117"/>
      <c r="BN16" s="117"/>
      <c r="BO16" s="117"/>
      <c r="BP16" s="117"/>
      <c r="BQ16" s="117"/>
      <c r="BR16" s="117">
        <v>3</v>
      </c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>
        <v>4</v>
      </c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>
        <v>5</v>
      </c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>
        <v>6</v>
      </c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>
        <v>7</v>
      </c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>
        <v>8</v>
      </c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80"/>
    </row>
    <row r="17" spans="1:157" ht="15" customHeight="1">
      <c r="A17" s="123" t="s">
        <v>6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4"/>
      <c r="BL17" s="113" t="s">
        <v>7</v>
      </c>
      <c r="BM17" s="109"/>
      <c r="BN17" s="114"/>
      <c r="BO17" s="114"/>
      <c r="BP17" s="114"/>
      <c r="BQ17" s="114"/>
      <c r="BR17" s="293">
        <f>BR19+BR20+BR21</f>
        <v>31707762.71</v>
      </c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>
        <f>BR17</f>
        <v>31707762.71</v>
      </c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>
        <f>DJ19+DJ20+DJ21</f>
        <v>35968481.03</v>
      </c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>
        <v>35968481.03</v>
      </c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4"/>
    </row>
    <row r="18" spans="1:157" ht="18" customHeight="1">
      <c r="A18" s="164" t="s">
        <v>186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5"/>
      <c r="BL18" s="104"/>
      <c r="BM18" s="105"/>
      <c r="BN18" s="106"/>
      <c r="BO18" s="106"/>
      <c r="BP18" s="106"/>
      <c r="BQ18" s="106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6"/>
    </row>
    <row r="19" spans="1:157" ht="23.25" customHeight="1">
      <c r="A19" s="102" t="s">
        <v>187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2"/>
      <c r="BL19" s="104" t="s">
        <v>99</v>
      </c>
      <c r="BM19" s="105"/>
      <c r="BN19" s="106"/>
      <c r="BO19" s="106"/>
      <c r="BP19" s="106"/>
      <c r="BQ19" s="106"/>
      <c r="BR19" s="295">
        <v>3264091.49</v>
      </c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9">
        <v>3264091.49</v>
      </c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1"/>
      <c r="DJ19" s="295">
        <v>3264091.49</v>
      </c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9">
        <v>3264091.49</v>
      </c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1"/>
    </row>
    <row r="20" spans="1:157" ht="18" customHeight="1">
      <c r="A20" s="83" t="s">
        <v>188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4"/>
      <c r="BL20" s="104" t="s">
        <v>193</v>
      </c>
      <c r="BM20" s="105"/>
      <c r="BN20" s="106"/>
      <c r="BO20" s="106"/>
      <c r="BP20" s="106"/>
      <c r="BQ20" s="106"/>
      <c r="BR20" s="295">
        <v>28443671.22</v>
      </c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9">
        <v>28443671.22</v>
      </c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1"/>
      <c r="DJ20" s="295">
        <v>32704389.54</v>
      </c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9">
        <v>32704389.54</v>
      </c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1"/>
    </row>
    <row r="21" spans="1:157" ht="18" customHeight="1">
      <c r="A21" s="83" t="s">
        <v>189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  <c r="BL21" s="104" t="s">
        <v>191</v>
      </c>
      <c r="BM21" s="105"/>
      <c r="BN21" s="106"/>
      <c r="BO21" s="106"/>
      <c r="BP21" s="106"/>
      <c r="BQ21" s="106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9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1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6"/>
    </row>
    <row r="22" spans="1:157" ht="20.25" customHeight="1">
      <c r="A22" s="33" t="s">
        <v>190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4"/>
      <c r="BL22" s="104" t="s">
        <v>8</v>
      </c>
      <c r="BM22" s="105"/>
      <c r="BN22" s="106"/>
      <c r="BO22" s="106"/>
      <c r="BP22" s="106"/>
      <c r="BQ22" s="106"/>
      <c r="BR22" s="295">
        <f>BR23+BR24+BR25</f>
        <v>29617654.479999997</v>
      </c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9">
        <v>29617654.48</v>
      </c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1"/>
      <c r="DJ22" s="295">
        <f>DJ23+DJ24+DJ25</f>
        <v>30022753.9</v>
      </c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9">
        <v>30022753.9</v>
      </c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1"/>
    </row>
    <row r="23" spans="1:157" ht="24" customHeight="1">
      <c r="A23" s="102" t="s">
        <v>326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2"/>
      <c r="BL23" s="104" t="s">
        <v>192</v>
      </c>
      <c r="BM23" s="105"/>
      <c r="BN23" s="106"/>
      <c r="BO23" s="106"/>
      <c r="BP23" s="106"/>
      <c r="BQ23" s="106"/>
      <c r="BR23" s="295">
        <v>3079666.65</v>
      </c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9">
        <v>3079666.65</v>
      </c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1"/>
      <c r="DJ23" s="295">
        <v>3103081.61</v>
      </c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9">
        <v>3103081.61</v>
      </c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1"/>
    </row>
    <row r="24" spans="1:157" ht="20.25" customHeight="1">
      <c r="A24" s="83" t="s">
        <v>327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4"/>
      <c r="BL24" s="104" t="s">
        <v>194</v>
      </c>
      <c r="BM24" s="105"/>
      <c r="BN24" s="106"/>
      <c r="BO24" s="106"/>
      <c r="BP24" s="106"/>
      <c r="BQ24" s="106"/>
      <c r="BR24" s="295">
        <v>26537987.83</v>
      </c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9">
        <v>26537987.83</v>
      </c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1"/>
      <c r="DJ24" s="295">
        <v>26919672.29</v>
      </c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9">
        <v>26919672.29</v>
      </c>
      <c r="EN24" s="300"/>
      <c r="EO24" s="300"/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1"/>
    </row>
    <row r="25" spans="1:157" ht="20.25" customHeight="1">
      <c r="A25" s="83" t="s">
        <v>328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4"/>
      <c r="BL25" s="104" t="s">
        <v>195</v>
      </c>
      <c r="BM25" s="105"/>
      <c r="BN25" s="106"/>
      <c r="BO25" s="106"/>
      <c r="BP25" s="106"/>
      <c r="BQ25" s="106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9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1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6"/>
    </row>
    <row r="26" spans="1:157" ht="22.5" customHeight="1">
      <c r="A26" s="118" t="s">
        <v>162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L26" s="104" t="s">
        <v>9</v>
      </c>
      <c r="BM26" s="105"/>
      <c r="BN26" s="106"/>
      <c r="BO26" s="106"/>
      <c r="BP26" s="106"/>
      <c r="BQ26" s="106"/>
      <c r="BR26" s="295">
        <f>BR27+BR28</f>
        <v>2090108.230000001</v>
      </c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9">
        <v>2090108.23</v>
      </c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1"/>
      <c r="DJ26" s="295">
        <f>DJ27+DJ28</f>
        <v>5945727.130000001</v>
      </c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9">
        <v>5945727.16</v>
      </c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1"/>
    </row>
    <row r="27" spans="1:157" ht="36.75" customHeight="1">
      <c r="A27" s="102" t="s">
        <v>196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2"/>
      <c r="BL27" s="104" t="s">
        <v>199</v>
      </c>
      <c r="BM27" s="105"/>
      <c r="BN27" s="106"/>
      <c r="BO27" s="106"/>
      <c r="BP27" s="106"/>
      <c r="BQ27" s="106"/>
      <c r="BR27" s="295">
        <f>BR19-BR23</f>
        <v>184424.84000000032</v>
      </c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9">
        <v>184424.84</v>
      </c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1"/>
      <c r="DJ27" s="295">
        <f>DJ19-DJ23</f>
        <v>161009.88000000035</v>
      </c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9">
        <v>161009.88</v>
      </c>
      <c r="EN27" s="300"/>
      <c r="EO27" s="300"/>
      <c r="EP27" s="300"/>
      <c r="EQ27" s="300"/>
      <c r="ER27" s="300"/>
      <c r="ES27" s="300"/>
      <c r="ET27" s="300"/>
      <c r="EU27" s="300"/>
      <c r="EV27" s="300"/>
      <c r="EW27" s="300"/>
      <c r="EX27" s="300"/>
      <c r="EY27" s="300"/>
      <c r="EZ27" s="300"/>
      <c r="FA27" s="301"/>
    </row>
    <row r="28" spans="1:157" ht="24" customHeight="1">
      <c r="A28" s="83" t="s">
        <v>197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  <c r="BL28" s="104" t="s">
        <v>200</v>
      </c>
      <c r="BM28" s="105"/>
      <c r="BN28" s="106"/>
      <c r="BO28" s="106"/>
      <c r="BP28" s="106"/>
      <c r="BQ28" s="106"/>
      <c r="BR28" s="295">
        <f>BR20-BR24</f>
        <v>1905683.3900000006</v>
      </c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9">
        <v>1905683.39</v>
      </c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1"/>
      <c r="DJ28" s="295">
        <f>DJ20-DJ24</f>
        <v>5784717.25</v>
      </c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9">
        <v>5784717.25</v>
      </c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1"/>
    </row>
    <row r="29" spans="1:157" s="3" customFormat="1" ht="18.75" customHeight="1">
      <c r="A29" s="102" t="s">
        <v>198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3"/>
      <c r="BL29" s="85" t="s">
        <v>201</v>
      </c>
      <c r="BM29" s="86"/>
      <c r="BN29" s="87"/>
      <c r="BO29" s="87"/>
      <c r="BP29" s="87"/>
      <c r="BQ29" s="8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7"/>
      <c r="DK29" s="297"/>
      <c r="DL29" s="297"/>
      <c r="DM29" s="297"/>
      <c r="DN29" s="297"/>
      <c r="DO29" s="297"/>
      <c r="DP29" s="297"/>
      <c r="DQ29" s="297"/>
      <c r="DR29" s="297"/>
      <c r="DS29" s="297"/>
      <c r="DT29" s="297"/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7"/>
      <c r="EG29" s="297"/>
      <c r="EH29" s="297"/>
      <c r="EI29" s="297"/>
      <c r="EJ29" s="297"/>
      <c r="EK29" s="297"/>
      <c r="EL29" s="297"/>
      <c r="EM29" s="297"/>
      <c r="EN29" s="297"/>
      <c r="EO29" s="297"/>
      <c r="EP29" s="297"/>
      <c r="EQ29" s="297"/>
      <c r="ER29" s="297"/>
      <c r="ES29" s="297"/>
      <c r="ET29" s="297"/>
      <c r="EU29" s="297"/>
      <c r="EV29" s="297"/>
      <c r="EW29" s="297"/>
      <c r="EX29" s="297"/>
      <c r="EY29" s="297"/>
      <c r="EZ29" s="297"/>
      <c r="FA29" s="298"/>
    </row>
    <row r="30" spans="1:157" s="3" customFormat="1" ht="2.25" customHeight="1" thickBo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7"/>
      <c r="BL30" s="72"/>
      <c r="BM30" s="73"/>
      <c r="BN30" s="74"/>
      <c r="BO30" s="74"/>
      <c r="BP30" s="74"/>
      <c r="BQ30" s="74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8"/>
    </row>
    <row r="31" spans="1:157" s="3" customFormat="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6"/>
      <c r="BM31" s="6"/>
      <c r="BN31" s="6"/>
      <c r="BO31" s="6"/>
      <c r="BP31" s="6"/>
      <c r="BQ31" s="6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14" t="s">
        <v>31</v>
      </c>
    </row>
    <row r="32" spans="1:157" ht="12" customHeight="1">
      <c r="A32" s="129" t="s">
        <v>161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84" t="s">
        <v>0</v>
      </c>
      <c r="BM32" s="184"/>
      <c r="BN32" s="184"/>
      <c r="BO32" s="184"/>
      <c r="BP32" s="184"/>
      <c r="BQ32" s="184"/>
      <c r="BR32" s="184" t="s">
        <v>1</v>
      </c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 t="s">
        <v>4</v>
      </c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5"/>
    </row>
    <row r="33" spans="1:157" ht="34.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2"/>
      <c r="BL33" s="184"/>
      <c r="BM33" s="184"/>
      <c r="BN33" s="184"/>
      <c r="BO33" s="184"/>
      <c r="BP33" s="184"/>
      <c r="BQ33" s="184"/>
      <c r="BR33" s="183" t="s">
        <v>2</v>
      </c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 t="s">
        <v>5</v>
      </c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 t="s">
        <v>3</v>
      </c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 t="s">
        <v>2</v>
      </c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 t="s">
        <v>5</v>
      </c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 t="s">
        <v>3</v>
      </c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6"/>
    </row>
    <row r="34" spans="1:157" s="28" customFormat="1" ht="12.75" customHeight="1" thickBot="1">
      <c r="A34" s="115">
        <v>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7">
        <v>2</v>
      </c>
      <c r="BM34" s="117"/>
      <c r="BN34" s="117"/>
      <c r="BO34" s="117"/>
      <c r="BP34" s="117"/>
      <c r="BQ34" s="117"/>
      <c r="BR34" s="117">
        <v>3</v>
      </c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>
        <v>4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>
        <v>5</v>
      </c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>
        <v>6</v>
      </c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>
        <v>7</v>
      </c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>
        <v>8</v>
      </c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80"/>
    </row>
    <row r="35" spans="1:157" ht="18" customHeight="1">
      <c r="A35" s="118" t="s">
        <v>154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9"/>
      <c r="BL35" s="113" t="s">
        <v>10</v>
      </c>
      <c r="BM35" s="109"/>
      <c r="BN35" s="114"/>
      <c r="BO35" s="114"/>
      <c r="BP35" s="114"/>
      <c r="BQ35" s="114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8"/>
    </row>
    <row r="36" spans="1:157" ht="23.25" customHeight="1">
      <c r="A36" s="102" t="s">
        <v>306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2"/>
      <c r="BL36" s="104" t="s">
        <v>203</v>
      </c>
      <c r="BM36" s="105"/>
      <c r="BN36" s="106"/>
      <c r="BO36" s="106"/>
      <c r="BP36" s="106"/>
      <c r="BQ36" s="106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80"/>
    </row>
    <row r="37" spans="1:157" ht="15.75" customHeight="1">
      <c r="A37" s="83" t="s">
        <v>204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4"/>
      <c r="BL37" s="104" t="s">
        <v>202</v>
      </c>
      <c r="BM37" s="105"/>
      <c r="BN37" s="106"/>
      <c r="BO37" s="106"/>
      <c r="BP37" s="106"/>
      <c r="BQ37" s="106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80"/>
    </row>
    <row r="38" spans="1:157" ht="18" customHeight="1">
      <c r="A38" s="33" t="s">
        <v>207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4"/>
      <c r="BL38" s="104" t="s">
        <v>11</v>
      </c>
      <c r="BM38" s="105"/>
      <c r="BN38" s="106"/>
      <c r="BO38" s="106"/>
      <c r="BP38" s="106"/>
      <c r="BQ38" s="106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80"/>
    </row>
    <row r="39" spans="1:157" ht="23.25" customHeight="1">
      <c r="A39" s="102" t="s">
        <v>307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2"/>
      <c r="BL39" s="104" t="s">
        <v>108</v>
      </c>
      <c r="BM39" s="105"/>
      <c r="BN39" s="106"/>
      <c r="BO39" s="106"/>
      <c r="BP39" s="106"/>
      <c r="BQ39" s="106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80"/>
    </row>
    <row r="40" spans="1:157" ht="15.75" customHeight="1">
      <c r="A40" s="83" t="s">
        <v>206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4"/>
      <c r="BL40" s="104" t="s">
        <v>205</v>
      </c>
      <c r="BM40" s="105"/>
      <c r="BN40" s="106"/>
      <c r="BO40" s="106"/>
      <c r="BP40" s="106"/>
      <c r="BQ40" s="106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80"/>
    </row>
    <row r="41" spans="1:157" ht="18" customHeight="1">
      <c r="A41" s="150" t="s">
        <v>158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93"/>
      <c r="BL41" s="104" t="s">
        <v>12</v>
      </c>
      <c r="BM41" s="105"/>
      <c r="BN41" s="106"/>
      <c r="BO41" s="106"/>
      <c r="BP41" s="106"/>
      <c r="BQ41" s="106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80"/>
    </row>
    <row r="42" spans="1:157" ht="34.5" customHeight="1">
      <c r="A42" s="83" t="s">
        <v>208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4"/>
      <c r="BL42" s="104" t="s">
        <v>210</v>
      </c>
      <c r="BM42" s="105"/>
      <c r="BN42" s="106"/>
      <c r="BO42" s="106"/>
      <c r="BP42" s="106"/>
      <c r="BQ42" s="106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80"/>
    </row>
    <row r="43" spans="1:157" s="3" customFormat="1" ht="18.75" customHeight="1">
      <c r="A43" s="102" t="s">
        <v>209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3"/>
      <c r="BL43" s="85" t="s">
        <v>211</v>
      </c>
      <c r="BM43" s="86"/>
      <c r="BN43" s="87"/>
      <c r="BO43" s="87"/>
      <c r="BP43" s="87"/>
      <c r="BQ43" s="87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82"/>
    </row>
    <row r="44" spans="1:157" ht="18.75" customHeight="1">
      <c r="A44" s="118" t="s">
        <v>16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9"/>
      <c r="BL44" s="104" t="s">
        <v>13</v>
      </c>
      <c r="BM44" s="105"/>
      <c r="BN44" s="106"/>
      <c r="BO44" s="106"/>
      <c r="BP44" s="106"/>
      <c r="BQ44" s="106"/>
      <c r="BR44" s="295">
        <v>22154069.35</v>
      </c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>
        <v>22154069.35</v>
      </c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>
        <v>33528622.24</v>
      </c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>
        <v>33528622.24</v>
      </c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6"/>
    </row>
    <row r="45" spans="1:157" ht="18.75" customHeight="1">
      <c r="A45" s="118" t="s">
        <v>17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9"/>
      <c r="BL45" s="104" t="s">
        <v>14</v>
      </c>
      <c r="BM45" s="105"/>
      <c r="BN45" s="106"/>
      <c r="BO45" s="106"/>
      <c r="BP45" s="106"/>
      <c r="BQ45" s="106"/>
      <c r="BR45" s="295">
        <v>1211559.84</v>
      </c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  <c r="CS45" s="295"/>
      <c r="CT45" s="295"/>
      <c r="CU45" s="295">
        <v>1211559.84</v>
      </c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F45" s="295"/>
      <c r="DG45" s="295"/>
      <c r="DH45" s="295"/>
      <c r="DI45" s="295"/>
      <c r="DJ45" s="295">
        <v>1152266.29</v>
      </c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5"/>
      <c r="EH45" s="295"/>
      <c r="EI45" s="295"/>
      <c r="EJ45" s="295"/>
      <c r="EK45" s="295"/>
      <c r="EL45" s="295"/>
      <c r="EM45" s="295">
        <v>1152266.29</v>
      </c>
      <c r="EN45" s="295"/>
      <c r="EO45" s="295"/>
      <c r="EP45" s="295"/>
      <c r="EQ45" s="295"/>
      <c r="ER45" s="295"/>
      <c r="ES45" s="295"/>
      <c r="ET45" s="295"/>
      <c r="EU45" s="295"/>
      <c r="EV45" s="295"/>
      <c r="EW45" s="295"/>
      <c r="EX45" s="295"/>
      <c r="EY45" s="295"/>
      <c r="EZ45" s="295"/>
      <c r="FA45" s="296"/>
    </row>
    <row r="46" spans="1:157" ht="18.75" customHeight="1">
      <c r="A46" s="118" t="s">
        <v>18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9"/>
      <c r="BL46" s="104" t="s">
        <v>15</v>
      </c>
      <c r="BM46" s="105"/>
      <c r="BN46" s="106"/>
      <c r="BO46" s="106"/>
      <c r="BP46" s="106"/>
      <c r="BQ46" s="106"/>
      <c r="BR46" s="295">
        <v>39582279.9</v>
      </c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>
        <v>39582279.9</v>
      </c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>
        <v>5747256.86</v>
      </c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  <c r="EA46" s="295"/>
      <c r="EB46" s="295"/>
      <c r="EC46" s="295"/>
      <c r="ED46" s="295"/>
      <c r="EE46" s="295"/>
      <c r="EF46" s="295"/>
      <c r="EG46" s="295"/>
      <c r="EH46" s="295"/>
      <c r="EI46" s="295"/>
      <c r="EJ46" s="295"/>
      <c r="EK46" s="295"/>
      <c r="EL46" s="295"/>
      <c r="EM46" s="295">
        <v>5747256.86</v>
      </c>
      <c r="EN46" s="295"/>
      <c r="EO46" s="295"/>
      <c r="EP46" s="295"/>
      <c r="EQ46" s="295"/>
      <c r="ER46" s="295"/>
      <c r="ES46" s="295"/>
      <c r="ET46" s="295"/>
      <c r="EU46" s="295"/>
      <c r="EV46" s="295"/>
      <c r="EW46" s="295"/>
      <c r="EX46" s="295"/>
      <c r="EY46" s="295"/>
      <c r="EZ46" s="295"/>
      <c r="FA46" s="296"/>
    </row>
    <row r="47" spans="1:157" ht="24" customHeight="1">
      <c r="A47" s="102" t="s">
        <v>212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2"/>
      <c r="BL47" s="104" t="s">
        <v>19</v>
      </c>
      <c r="BM47" s="105"/>
      <c r="BN47" s="106"/>
      <c r="BO47" s="106"/>
      <c r="BP47" s="106"/>
      <c r="BQ47" s="106"/>
      <c r="BR47" s="295">
        <v>39582279.9</v>
      </c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>
        <v>39582279.9</v>
      </c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>
        <v>5747256.86</v>
      </c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>
        <v>5747256.86</v>
      </c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6"/>
    </row>
    <row r="48" spans="1:157" ht="18" customHeight="1">
      <c r="A48" s="83" t="s">
        <v>213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4"/>
      <c r="BL48" s="104" t="s">
        <v>20</v>
      </c>
      <c r="BM48" s="105"/>
      <c r="BN48" s="106"/>
      <c r="BO48" s="106"/>
      <c r="BP48" s="106"/>
      <c r="BQ48" s="106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6"/>
    </row>
    <row r="49" spans="1:157" s="3" customFormat="1" ht="18" customHeight="1">
      <c r="A49" s="102" t="s">
        <v>214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3"/>
      <c r="BL49" s="85" t="s">
        <v>21</v>
      </c>
      <c r="BM49" s="86"/>
      <c r="BN49" s="87"/>
      <c r="BO49" s="87"/>
      <c r="BP49" s="87"/>
      <c r="BQ49" s="8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8"/>
    </row>
    <row r="50" spans="1:157" s="3" customFormat="1" ht="2.25" customHeight="1" thickBo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7"/>
      <c r="BL50" s="72"/>
      <c r="BM50" s="73"/>
      <c r="BN50" s="74"/>
      <c r="BO50" s="74"/>
      <c r="BP50" s="74"/>
      <c r="BQ50" s="74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8"/>
    </row>
    <row r="51" ht="15" customHeight="1">
      <c r="FA51" s="14" t="s">
        <v>51</v>
      </c>
    </row>
    <row r="52" spans="1:157" ht="12" customHeight="1">
      <c r="A52" s="129" t="s">
        <v>161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30"/>
      <c r="BL52" s="184" t="s">
        <v>0</v>
      </c>
      <c r="BM52" s="184"/>
      <c r="BN52" s="184"/>
      <c r="BO52" s="184"/>
      <c r="BP52" s="184"/>
      <c r="BQ52" s="184"/>
      <c r="BR52" s="184" t="s">
        <v>1</v>
      </c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 t="s">
        <v>4</v>
      </c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5"/>
    </row>
    <row r="53" spans="1:157" ht="34.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2"/>
      <c r="BL53" s="184"/>
      <c r="BM53" s="184"/>
      <c r="BN53" s="184"/>
      <c r="BO53" s="184"/>
      <c r="BP53" s="184"/>
      <c r="BQ53" s="184"/>
      <c r="BR53" s="183" t="s">
        <v>2</v>
      </c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 t="s">
        <v>5</v>
      </c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 t="s">
        <v>3</v>
      </c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 t="s">
        <v>2</v>
      </c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 t="s">
        <v>5</v>
      </c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 t="s">
        <v>3</v>
      </c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6"/>
    </row>
    <row r="54" spans="1:157" s="28" customFormat="1" ht="12.75" customHeight="1" thickBot="1">
      <c r="A54" s="115">
        <v>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7">
        <v>2</v>
      </c>
      <c r="BM54" s="117"/>
      <c r="BN54" s="117"/>
      <c r="BO54" s="117"/>
      <c r="BP54" s="117"/>
      <c r="BQ54" s="117"/>
      <c r="BR54" s="117">
        <v>3</v>
      </c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>
        <v>4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>
        <v>5</v>
      </c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>
        <v>6</v>
      </c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>
        <v>7</v>
      </c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>
        <v>8</v>
      </c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80"/>
    </row>
    <row r="55" spans="1:157" ht="19.5" customHeight="1">
      <c r="A55" s="35" t="s">
        <v>32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6"/>
      <c r="BL55" s="113" t="s">
        <v>115</v>
      </c>
      <c r="BM55" s="109"/>
      <c r="BN55" s="114"/>
      <c r="BO55" s="114"/>
      <c r="BP55" s="114"/>
      <c r="BQ55" s="114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8"/>
    </row>
    <row r="56" spans="1:157" ht="23.25" customHeight="1">
      <c r="A56" s="102" t="s">
        <v>215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2"/>
      <c r="BL56" s="104" t="s">
        <v>116</v>
      </c>
      <c r="BM56" s="105"/>
      <c r="BN56" s="106"/>
      <c r="BO56" s="106"/>
      <c r="BP56" s="106"/>
      <c r="BQ56" s="106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80"/>
    </row>
    <row r="57" spans="1:157" ht="19.5" customHeight="1">
      <c r="A57" s="102" t="s">
        <v>216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  <c r="BL57" s="104" t="s">
        <v>120</v>
      </c>
      <c r="BM57" s="105"/>
      <c r="BN57" s="106"/>
      <c r="BO57" s="106"/>
      <c r="BP57" s="106"/>
      <c r="BQ57" s="106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80"/>
    </row>
    <row r="58" spans="1:157" ht="19.5" customHeight="1">
      <c r="A58" s="102" t="s">
        <v>217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  <c r="BL58" s="104" t="s">
        <v>121</v>
      </c>
      <c r="BM58" s="105"/>
      <c r="BN58" s="106"/>
      <c r="BO58" s="106"/>
      <c r="BP58" s="106"/>
      <c r="BQ58" s="106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80"/>
    </row>
    <row r="59" spans="1:157" ht="24" customHeight="1">
      <c r="A59" s="140" t="s">
        <v>218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1"/>
      <c r="BL59" s="104" t="s">
        <v>130</v>
      </c>
      <c r="BM59" s="105"/>
      <c r="BN59" s="106"/>
      <c r="BO59" s="106"/>
      <c r="BP59" s="106"/>
      <c r="BQ59" s="106"/>
      <c r="BR59" s="295">
        <v>111466488.62</v>
      </c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>
        <v>111466488.62</v>
      </c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>
        <v>75097352.95</v>
      </c>
      <c r="DK59" s="295"/>
      <c r="DL59" s="295"/>
      <c r="DM59" s="295"/>
      <c r="DN59" s="295"/>
      <c r="DO59" s="295"/>
      <c r="DP59" s="295"/>
      <c r="DQ59" s="295"/>
      <c r="DR59" s="295"/>
      <c r="DS59" s="295"/>
      <c r="DT59" s="295"/>
      <c r="DU59" s="295"/>
      <c r="DV59" s="295"/>
      <c r="DW59" s="295"/>
      <c r="DX59" s="295"/>
      <c r="DY59" s="295"/>
      <c r="DZ59" s="295"/>
      <c r="EA59" s="295"/>
      <c r="EB59" s="295"/>
      <c r="EC59" s="295"/>
      <c r="ED59" s="295"/>
      <c r="EE59" s="295"/>
      <c r="EF59" s="295"/>
      <c r="EG59" s="295"/>
      <c r="EH59" s="295"/>
      <c r="EI59" s="295"/>
      <c r="EJ59" s="295"/>
      <c r="EK59" s="295"/>
      <c r="EL59" s="295"/>
      <c r="EM59" s="295">
        <v>75097352.95</v>
      </c>
      <c r="EN59" s="295"/>
      <c r="EO59" s="295"/>
      <c r="EP59" s="295"/>
      <c r="EQ59" s="295"/>
      <c r="ER59" s="295"/>
      <c r="ES59" s="295"/>
      <c r="ET59" s="295"/>
      <c r="EU59" s="295"/>
      <c r="EV59" s="295"/>
      <c r="EW59" s="295"/>
      <c r="EX59" s="295"/>
      <c r="EY59" s="295"/>
      <c r="EZ59" s="295"/>
      <c r="FA59" s="296"/>
    </row>
    <row r="60" spans="1:157" ht="19.5" customHeight="1">
      <c r="A60" s="140" t="s">
        <v>219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1"/>
      <c r="BL60" s="104" t="s">
        <v>33</v>
      </c>
      <c r="BM60" s="105"/>
      <c r="BN60" s="106"/>
      <c r="BO60" s="106"/>
      <c r="BP60" s="106"/>
      <c r="BQ60" s="106"/>
      <c r="BR60" s="295">
        <v>44142053.12</v>
      </c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>
        <v>44142053.12</v>
      </c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>
        <v>43122170.08</v>
      </c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>
        <v>43122170.08</v>
      </c>
      <c r="EN60" s="295"/>
      <c r="EO60" s="295"/>
      <c r="EP60" s="295"/>
      <c r="EQ60" s="295"/>
      <c r="ER60" s="295"/>
      <c r="ES60" s="295"/>
      <c r="ET60" s="295"/>
      <c r="EU60" s="295"/>
      <c r="EV60" s="295"/>
      <c r="EW60" s="295"/>
      <c r="EX60" s="295"/>
      <c r="EY60" s="295"/>
      <c r="EZ60" s="295"/>
      <c r="FA60" s="296"/>
    </row>
    <row r="61" spans="1:157" ht="24" customHeight="1">
      <c r="A61" s="140" t="s">
        <v>221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1"/>
      <c r="BL61" s="104" t="s">
        <v>220</v>
      </c>
      <c r="BM61" s="105"/>
      <c r="BN61" s="106"/>
      <c r="BO61" s="106"/>
      <c r="BP61" s="106"/>
      <c r="BQ61" s="106"/>
      <c r="BR61" s="295">
        <v>67324435.5</v>
      </c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  <c r="CS61" s="295"/>
      <c r="CT61" s="295"/>
      <c r="CU61" s="295">
        <v>67324435.5</v>
      </c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/>
      <c r="DJ61" s="295">
        <v>31975182.87</v>
      </c>
      <c r="DK61" s="295"/>
      <c r="DL61" s="295"/>
      <c r="DM61" s="295"/>
      <c r="DN61" s="295"/>
      <c r="DO61" s="295"/>
      <c r="DP61" s="295"/>
      <c r="DQ61" s="295"/>
      <c r="DR61" s="295"/>
      <c r="DS61" s="295"/>
      <c r="DT61" s="295"/>
      <c r="DU61" s="295"/>
      <c r="DV61" s="295"/>
      <c r="DW61" s="295"/>
      <c r="DX61" s="295"/>
      <c r="DY61" s="295"/>
      <c r="DZ61" s="295"/>
      <c r="EA61" s="295"/>
      <c r="EB61" s="295"/>
      <c r="EC61" s="295"/>
      <c r="ED61" s="295"/>
      <c r="EE61" s="295"/>
      <c r="EF61" s="295"/>
      <c r="EG61" s="295"/>
      <c r="EH61" s="295"/>
      <c r="EI61" s="295"/>
      <c r="EJ61" s="295"/>
      <c r="EK61" s="295"/>
      <c r="EL61" s="295"/>
      <c r="EM61" s="295">
        <v>31975182.87</v>
      </c>
      <c r="EN61" s="295"/>
      <c r="EO61" s="295"/>
      <c r="EP61" s="295"/>
      <c r="EQ61" s="295"/>
      <c r="ER61" s="295"/>
      <c r="ES61" s="295"/>
      <c r="ET61" s="295"/>
      <c r="EU61" s="295"/>
      <c r="EV61" s="295"/>
      <c r="EW61" s="295"/>
      <c r="EX61" s="295"/>
      <c r="EY61" s="295"/>
      <c r="EZ61" s="295"/>
      <c r="FA61" s="296"/>
    </row>
    <row r="62" spans="1:157" s="3" customFormat="1" ht="24" customHeight="1">
      <c r="A62" s="142" t="s">
        <v>222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3"/>
      <c r="BL62" s="85" t="s">
        <v>223</v>
      </c>
      <c r="BM62" s="86"/>
      <c r="BN62" s="87"/>
      <c r="BO62" s="87"/>
      <c r="BP62" s="87"/>
      <c r="BQ62" s="8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97"/>
      <c r="DO62" s="297"/>
      <c r="DP62" s="297"/>
      <c r="DQ62" s="297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7"/>
      <c r="EF62" s="297"/>
      <c r="EG62" s="297"/>
      <c r="EH62" s="297"/>
      <c r="EI62" s="297"/>
      <c r="EJ62" s="297"/>
      <c r="EK62" s="297"/>
      <c r="EL62" s="297"/>
      <c r="EM62" s="297"/>
      <c r="EN62" s="297"/>
      <c r="EO62" s="297"/>
      <c r="EP62" s="297"/>
      <c r="EQ62" s="297"/>
      <c r="ER62" s="297"/>
      <c r="ES62" s="297"/>
      <c r="ET62" s="297"/>
      <c r="EU62" s="297"/>
      <c r="EV62" s="297"/>
      <c r="EW62" s="297"/>
      <c r="EX62" s="297"/>
      <c r="EY62" s="297"/>
      <c r="EZ62" s="297"/>
      <c r="FA62" s="298"/>
    </row>
    <row r="63" spans="1:157" s="3" customFormat="1" ht="2.25" customHeight="1" thickBo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9"/>
      <c r="BL63" s="72"/>
      <c r="BM63" s="73"/>
      <c r="BN63" s="74"/>
      <c r="BO63" s="74"/>
      <c r="BP63" s="74"/>
      <c r="BQ63" s="74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2"/>
      <c r="CM63" s="302"/>
      <c r="CN63" s="302"/>
      <c r="CO63" s="302"/>
      <c r="CP63" s="302"/>
      <c r="CQ63" s="302"/>
      <c r="CR63" s="302"/>
      <c r="CS63" s="302"/>
      <c r="CT63" s="302"/>
      <c r="CU63" s="302"/>
      <c r="CV63" s="302"/>
      <c r="CW63" s="302"/>
      <c r="CX63" s="302"/>
      <c r="CY63" s="302"/>
      <c r="CZ63" s="302"/>
      <c r="DA63" s="302"/>
      <c r="DB63" s="302"/>
      <c r="DC63" s="302"/>
      <c r="DD63" s="302"/>
      <c r="DE63" s="302"/>
      <c r="DF63" s="302"/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3"/>
    </row>
    <row r="64" spans="1:157" s="3" customFormat="1" ht="35.25" customHeight="1">
      <c r="A64" s="135" t="s">
        <v>224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7"/>
      <c r="BL64" s="85" t="s">
        <v>34</v>
      </c>
      <c r="BM64" s="86"/>
      <c r="BN64" s="87"/>
      <c r="BO64" s="87"/>
      <c r="BP64" s="87"/>
      <c r="BQ64" s="87"/>
      <c r="BR64" s="304">
        <v>132362452.82</v>
      </c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>
        <v>132362452.82</v>
      </c>
      <c r="CV64" s="304"/>
      <c r="CW64" s="304"/>
      <c r="CX64" s="304"/>
      <c r="CY64" s="304"/>
      <c r="CZ64" s="304"/>
      <c r="DA64" s="304"/>
      <c r="DB64" s="304"/>
      <c r="DC64" s="304"/>
      <c r="DD64" s="304"/>
      <c r="DE64" s="304"/>
      <c r="DF64" s="304"/>
      <c r="DG64" s="304"/>
      <c r="DH64" s="304"/>
      <c r="DI64" s="304"/>
      <c r="DJ64" s="304">
        <v>78349055.39</v>
      </c>
      <c r="DK64" s="304"/>
      <c r="DL64" s="304"/>
      <c r="DM64" s="304"/>
      <c r="DN64" s="304"/>
      <c r="DO64" s="304"/>
      <c r="DP64" s="304"/>
      <c r="DQ64" s="304"/>
      <c r="DR64" s="304"/>
      <c r="DS64" s="304"/>
      <c r="DT64" s="304"/>
      <c r="DU64" s="304"/>
      <c r="DV64" s="304"/>
      <c r="DW64" s="304"/>
      <c r="DX64" s="304"/>
      <c r="DY64" s="304"/>
      <c r="DZ64" s="304"/>
      <c r="EA64" s="304"/>
      <c r="EB64" s="304"/>
      <c r="EC64" s="304"/>
      <c r="ED64" s="304"/>
      <c r="EE64" s="304"/>
      <c r="EF64" s="304"/>
      <c r="EG64" s="304"/>
      <c r="EH64" s="304"/>
      <c r="EI64" s="304"/>
      <c r="EJ64" s="304"/>
      <c r="EK64" s="304"/>
      <c r="EL64" s="304"/>
      <c r="EM64" s="304">
        <v>78349055.39</v>
      </c>
      <c r="EN64" s="304"/>
      <c r="EO64" s="304"/>
      <c r="EP64" s="304"/>
      <c r="EQ64" s="304"/>
      <c r="ER64" s="304"/>
      <c r="ES64" s="304"/>
      <c r="ET64" s="304"/>
      <c r="EU64" s="304"/>
      <c r="EV64" s="304"/>
      <c r="EW64" s="304"/>
      <c r="EX64" s="304"/>
      <c r="EY64" s="304"/>
      <c r="EZ64" s="304"/>
      <c r="FA64" s="305"/>
    </row>
    <row r="65" spans="1:157" s="3" customFormat="1" ht="2.25" customHeight="1" thickBo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7"/>
      <c r="BL65" s="72"/>
      <c r="BM65" s="73"/>
      <c r="BN65" s="74"/>
      <c r="BO65" s="74"/>
      <c r="BP65" s="74"/>
      <c r="BQ65" s="74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8"/>
    </row>
    <row r="66" ht="15" customHeight="1">
      <c r="FA66" s="14" t="s">
        <v>69</v>
      </c>
    </row>
    <row r="67" spans="1:157" ht="12" customHeight="1">
      <c r="A67" s="129" t="s">
        <v>161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30"/>
      <c r="BL67" s="184" t="s">
        <v>0</v>
      </c>
      <c r="BM67" s="184"/>
      <c r="BN67" s="184"/>
      <c r="BO67" s="184"/>
      <c r="BP67" s="184"/>
      <c r="BQ67" s="184"/>
      <c r="BR67" s="184" t="s">
        <v>1</v>
      </c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 t="s">
        <v>4</v>
      </c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5"/>
    </row>
    <row r="68" spans="1:157" ht="34.5" customHeight="1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2"/>
      <c r="BL68" s="184"/>
      <c r="BM68" s="184"/>
      <c r="BN68" s="184"/>
      <c r="BO68" s="184"/>
      <c r="BP68" s="184"/>
      <c r="BQ68" s="184"/>
      <c r="BR68" s="183" t="s">
        <v>2</v>
      </c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 t="s">
        <v>5</v>
      </c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 t="s">
        <v>3</v>
      </c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 t="s">
        <v>2</v>
      </c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 t="s">
        <v>5</v>
      </c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3" t="s">
        <v>3</v>
      </c>
      <c r="EN68" s="183"/>
      <c r="EO68" s="183"/>
      <c r="EP68" s="183"/>
      <c r="EQ68" s="183"/>
      <c r="ER68" s="183"/>
      <c r="ES68" s="183"/>
      <c r="ET68" s="183"/>
      <c r="EU68" s="183"/>
      <c r="EV68" s="183"/>
      <c r="EW68" s="183"/>
      <c r="EX68" s="183"/>
      <c r="EY68" s="183"/>
      <c r="EZ68" s="183"/>
      <c r="FA68" s="186"/>
    </row>
    <row r="69" spans="1:157" s="28" customFormat="1" ht="12.75" customHeight="1" thickBot="1">
      <c r="A69" s="115">
        <v>1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7">
        <v>2</v>
      </c>
      <c r="BM69" s="117"/>
      <c r="BN69" s="117"/>
      <c r="BO69" s="117"/>
      <c r="BP69" s="117"/>
      <c r="BQ69" s="117"/>
      <c r="BR69" s="117">
        <v>3</v>
      </c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>
        <v>4</v>
      </c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>
        <v>5</v>
      </c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>
        <v>6</v>
      </c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>
        <v>7</v>
      </c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>
        <v>8</v>
      </c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80"/>
    </row>
    <row r="70" spans="1:157" ht="16.5" customHeight="1">
      <c r="A70" s="133" t="s">
        <v>36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4"/>
      <c r="BL70" s="113" t="s">
        <v>35</v>
      </c>
      <c r="BM70" s="109"/>
      <c r="BN70" s="114"/>
      <c r="BO70" s="114"/>
      <c r="BP70" s="114"/>
      <c r="BQ70" s="114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293">
        <v>473199.54</v>
      </c>
      <c r="CG70" s="293"/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293"/>
      <c r="CT70" s="293"/>
      <c r="CU70" s="293">
        <v>473199.54</v>
      </c>
      <c r="CV70" s="293"/>
      <c r="CW70" s="293"/>
      <c r="CX70" s="293"/>
      <c r="CY70" s="293"/>
      <c r="CZ70" s="293"/>
      <c r="DA70" s="293"/>
      <c r="DB70" s="293"/>
      <c r="DC70" s="293"/>
      <c r="DD70" s="293"/>
      <c r="DE70" s="293"/>
      <c r="DF70" s="293"/>
      <c r="DG70" s="293"/>
      <c r="DH70" s="293"/>
      <c r="DI70" s="293"/>
      <c r="DJ70" s="293"/>
      <c r="DK70" s="293"/>
      <c r="DL70" s="293"/>
      <c r="DM70" s="293"/>
      <c r="DN70" s="293"/>
      <c r="DO70" s="293"/>
      <c r="DP70" s="293"/>
      <c r="DQ70" s="293"/>
      <c r="DR70" s="293"/>
      <c r="DS70" s="293"/>
      <c r="DT70" s="293"/>
      <c r="DU70" s="293"/>
      <c r="DV70" s="293"/>
      <c r="DW70" s="293"/>
      <c r="DX70" s="293">
        <v>469035.76</v>
      </c>
      <c r="DY70" s="293"/>
      <c r="DZ70" s="293"/>
      <c r="EA70" s="293"/>
      <c r="EB70" s="293"/>
      <c r="EC70" s="293"/>
      <c r="ED70" s="293"/>
      <c r="EE70" s="293"/>
      <c r="EF70" s="293"/>
      <c r="EG70" s="293"/>
      <c r="EH70" s="293"/>
      <c r="EI70" s="293"/>
      <c r="EJ70" s="293"/>
      <c r="EK70" s="293"/>
      <c r="EL70" s="293"/>
      <c r="EM70" s="293">
        <v>469035.76</v>
      </c>
      <c r="EN70" s="293"/>
      <c r="EO70" s="293"/>
      <c r="EP70" s="293"/>
      <c r="EQ70" s="293"/>
      <c r="ER70" s="293"/>
      <c r="ES70" s="293"/>
      <c r="ET70" s="293"/>
      <c r="EU70" s="293"/>
      <c r="EV70" s="293"/>
      <c r="EW70" s="293"/>
      <c r="EX70" s="293"/>
      <c r="EY70" s="293"/>
      <c r="EZ70" s="293"/>
      <c r="FA70" s="294"/>
    </row>
    <row r="71" spans="1:157" ht="18" customHeight="1">
      <c r="A71" s="35" t="s">
        <v>37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6"/>
      <c r="BL71" s="104"/>
      <c r="BM71" s="105"/>
      <c r="BN71" s="106"/>
      <c r="BO71" s="106"/>
      <c r="BP71" s="106"/>
      <c r="BQ71" s="106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295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  <c r="CQ71" s="295"/>
      <c r="CR71" s="295"/>
      <c r="CS71" s="295"/>
      <c r="CT71" s="295"/>
      <c r="CU71" s="295"/>
      <c r="CV71" s="295"/>
      <c r="CW71" s="295"/>
      <c r="CX71" s="295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  <c r="DP71" s="295"/>
      <c r="DQ71" s="295"/>
      <c r="DR71" s="295"/>
      <c r="DS71" s="295"/>
      <c r="DT71" s="295"/>
      <c r="DU71" s="295"/>
      <c r="DV71" s="295"/>
      <c r="DW71" s="295"/>
      <c r="DX71" s="295"/>
      <c r="DY71" s="295"/>
      <c r="DZ71" s="295"/>
      <c r="EA71" s="295"/>
      <c r="EB71" s="295"/>
      <c r="EC71" s="295"/>
      <c r="ED71" s="295"/>
      <c r="EE71" s="295"/>
      <c r="EF71" s="295"/>
      <c r="EG71" s="295"/>
      <c r="EH71" s="295"/>
      <c r="EI71" s="295"/>
      <c r="EJ71" s="295"/>
      <c r="EK71" s="295"/>
      <c r="EL71" s="295"/>
      <c r="EM71" s="295"/>
      <c r="EN71" s="295"/>
      <c r="EO71" s="295"/>
      <c r="EP71" s="295"/>
      <c r="EQ71" s="295"/>
      <c r="ER71" s="295"/>
      <c r="ES71" s="295"/>
      <c r="ET71" s="295"/>
      <c r="EU71" s="295"/>
      <c r="EV71" s="295"/>
      <c r="EW71" s="295"/>
      <c r="EX71" s="295"/>
      <c r="EY71" s="295"/>
      <c r="EZ71" s="295"/>
      <c r="FA71" s="296"/>
    </row>
    <row r="72" spans="1:157" ht="34.5" customHeight="1">
      <c r="A72" s="102" t="s">
        <v>226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  <c r="BL72" s="104" t="s">
        <v>38</v>
      </c>
      <c r="BM72" s="105"/>
      <c r="BN72" s="106"/>
      <c r="BO72" s="106"/>
      <c r="BP72" s="106"/>
      <c r="BQ72" s="106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295">
        <v>473199.54</v>
      </c>
      <c r="CG72" s="295"/>
      <c r="CH72" s="295"/>
      <c r="CI72" s="295"/>
      <c r="CJ72" s="295"/>
      <c r="CK72" s="295"/>
      <c r="CL72" s="295"/>
      <c r="CM72" s="295"/>
      <c r="CN72" s="295"/>
      <c r="CO72" s="295"/>
      <c r="CP72" s="295"/>
      <c r="CQ72" s="295"/>
      <c r="CR72" s="295"/>
      <c r="CS72" s="295"/>
      <c r="CT72" s="295"/>
      <c r="CU72" s="295">
        <v>473199.54</v>
      </c>
      <c r="CV72" s="295"/>
      <c r="CW72" s="295"/>
      <c r="CX72" s="295"/>
      <c r="CY72" s="295"/>
      <c r="CZ72" s="295"/>
      <c r="DA72" s="295"/>
      <c r="DB72" s="295"/>
      <c r="DC72" s="295"/>
      <c r="DD72" s="295"/>
      <c r="DE72" s="295"/>
      <c r="DF72" s="295"/>
      <c r="DG72" s="295"/>
      <c r="DH72" s="295"/>
      <c r="DI72" s="295"/>
      <c r="DJ72" s="295"/>
      <c r="DK72" s="295"/>
      <c r="DL72" s="295"/>
      <c r="DM72" s="295"/>
      <c r="DN72" s="295"/>
      <c r="DO72" s="295"/>
      <c r="DP72" s="295"/>
      <c r="DQ72" s="295"/>
      <c r="DR72" s="295"/>
      <c r="DS72" s="295"/>
      <c r="DT72" s="295"/>
      <c r="DU72" s="295"/>
      <c r="DV72" s="295"/>
      <c r="DW72" s="295"/>
      <c r="DX72" s="295">
        <v>469035.76</v>
      </c>
      <c r="DY72" s="295"/>
      <c r="DZ72" s="295"/>
      <c r="EA72" s="295"/>
      <c r="EB72" s="295"/>
      <c r="EC72" s="295"/>
      <c r="ED72" s="295"/>
      <c r="EE72" s="295"/>
      <c r="EF72" s="295"/>
      <c r="EG72" s="295"/>
      <c r="EH72" s="295"/>
      <c r="EI72" s="295"/>
      <c r="EJ72" s="295"/>
      <c r="EK72" s="295"/>
      <c r="EL72" s="295"/>
      <c r="EM72" s="295">
        <v>469035.76</v>
      </c>
      <c r="EN72" s="295"/>
      <c r="EO72" s="295"/>
      <c r="EP72" s="295"/>
      <c r="EQ72" s="295"/>
      <c r="ER72" s="295"/>
      <c r="ES72" s="295"/>
      <c r="ET72" s="295"/>
      <c r="EU72" s="295"/>
      <c r="EV72" s="295"/>
      <c r="EW72" s="295"/>
      <c r="EX72" s="295"/>
      <c r="EY72" s="295"/>
      <c r="EZ72" s="295"/>
      <c r="FA72" s="296"/>
    </row>
    <row r="73" spans="1:157" ht="24" customHeight="1">
      <c r="A73" s="83" t="s">
        <v>227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4"/>
      <c r="BL73" s="104" t="s">
        <v>40</v>
      </c>
      <c r="BM73" s="105"/>
      <c r="BN73" s="106"/>
      <c r="BO73" s="106"/>
      <c r="BP73" s="106"/>
      <c r="BQ73" s="106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5"/>
      <c r="CT73" s="295"/>
      <c r="CU73" s="295"/>
      <c r="CV73" s="295"/>
      <c r="CW73" s="295"/>
      <c r="CX73" s="295"/>
      <c r="CY73" s="295"/>
      <c r="CZ73" s="295"/>
      <c r="DA73" s="295"/>
      <c r="DB73" s="295"/>
      <c r="DC73" s="295"/>
      <c r="DD73" s="295"/>
      <c r="DE73" s="295"/>
      <c r="DF73" s="295"/>
      <c r="DG73" s="295"/>
      <c r="DH73" s="295"/>
      <c r="DI73" s="295"/>
      <c r="DJ73" s="295"/>
      <c r="DK73" s="295"/>
      <c r="DL73" s="295"/>
      <c r="DM73" s="295"/>
      <c r="DN73" s="295"/>
      <c r="DO73" s="295"/>
      <c r="DP73" s="295"/>
      <c r="DQ73" s="295"/>
      <c r="DR73" s="295"/>
      <c r="DS73" s="295"/>
      <c r="DT73" s="295"/>
      <c r="DU73" s="295"/>
      <c r="DV73" s="295"/>
      <c r="DW73" s="295"/>
      <c r="DX73" s="295"/>
      <c r="DY73" s="295"/>
      <c r="DZ73" s="295"/>
      <c r="EA73" s="295"/>
      <c r="EB73" s="295"/>
      <c r="EC73" s="295"/>
      <c r="ED73" s="295"/>
      <c r="EE73" s="295"/>
      <c r="EF73" s="295"/>
      <c r="EG73" s="295"/>
      <c r="EH73" s="295"/>
      <c r="EI73" s="295"/>
      <c r="EJ73" s="295"/>
      <c r="EK73" s="295"/>
      <c r="EL73" s="295"/>
      <c r="EM73" s="295"/>
      <c r="EN73" s="295"/>
      <c r="EO73" s="295"/>
      <c r="EP73" s="295"/>
      <c r="EQ73" s="295"/>
      <c r="ER73" s="295"/>
      <c r="ES73" s="295"/>
      <c r="ET73" s="295"/>
      <c r="EU73" s="295"/>
      <c r="EV73" s="295"/>
      <c r="EW73" s="295"/>
      <c r="EX73" s="295"/>
      <c r="EY73" s="295"/>
      <c r="EZ73" s="295"/>
      <c r="FA73" s="296"/>
    </row>
    <row r="74" spans="1:157" ht="24" customHeight="1">
      <c r="A74" s="83" t="s">
        <v>228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4"/>
      <c r="BL74" s="104" t="s">
        <v>42</v>
      </c>
      <c r="BM74" s="105"/>
      <c r="BN74" s="106"/>
      <c r="BO74" s="106"/>
      <c r="BP74" s="106"/>
      <c r="BQ74" s="106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295"/>
      <c r="CG74" s="295"/>
      <c r="CH74" s="295"/>
      <c r="CI74" s="295"/>
      <c r="CJ74" s="295"/>
      <c r="CK74" s="295"/>
      <c r="CL74" s="295"/>
      <c r="CM74" s="295"/>
      <c r="CN74" s="295"/>
      <c r="CO74" s="295"/>
      <c r="CP74" s="295"/>
      <c r="CQ74" s="295"/>
      <c r="CR74" s="295"/>
      <c r="CS74" s="295"/>
      <c r="CT74" s="295"/>
      <c r="CU74" s="295"/>
      <c r="CV74" s="295"/>
      <c r="CW74" s="295"/>
      <c r="CX74" s="295"/>
      <c r="CY74" s="295"/>
      <c r="CZ74" s="295"/>
      <c r="DA74" s="295"/>
      <c r="DB74" s="295"/>
      <c r="DC74" s="295"/>
      <c r="DD74" s="295"/>
      <c r="DE74" s="295"/>
      <c r="DF74" s="295"/>
      <c r="DG74" s="295"/>
      <c r="DH74" s="295"/>
      <c r="DI74" s="295"/>
      <c r="DJ74" s="295"/>
      <c r="DK74" s="295"/>
      <c r="DL74" s="295"/>
      <c r="DM74" s="295"/>
      <c r="DN74" s="295"/>
      <c r="DO74" s="295"/>
      <c r="DP74" s="295"/>
      <c r="DQ74" s="295"/>
      <c r="DR74" s="295"/>
      <c r="DS74" s="295"/>
      <c r="DT74" s="295"/>
      <c r="DU74" s="295"/>
      <c r="DV74" s="295"/>
      <c r="DW74" s="295"/>
      <c r="DX74" s="295"/>
      <c r="DY74" s="295"/>
      <c r="DZ74" s="295"/>
      <c r="EA74" s="295"/>
      <c r="EB74" s="295"/>
      <c r="EC74" s="295"/>
      <c r="ED74" s="295"/>
      <c r="EE74" s="295"/>
      <c r="EF74" s="295"/>
      <c r="EG74" s="295"/>
      <c r="EH74" s="295"/>
      <c r="EI74" s="295"/>
      <c r="EJ74" s="295"/>
      <c r="EK74" s="295"/>
      <c r="EL74" s="295"/>
      <c r="EM74" s="295"/>
      <c r="EN74" s="295"/>
      <c r="EO74" s="295"/>
      <c r="EP74" s="295"/>
      <c r="EQ74" s="295"/>
      <c r="ER74" s="295"/>
      <c r="ES74" s="295"/>
      <c r="ET74" s="295"/>
      <c r="EU74" s="295"/>
      <c r="EV74" s="295"/>
      <c r="EW74" s="295"/>
      <c r="EX74" s="295"/>
      <c r="EY74" s="295"/>
      <c r="EZ74" s="295"/>
      <c r="FA74" s="296"/>
    </row>
    <row r="75" spans="1:157" ht="24" customHeight="1">
      <c r="A75" s="83" t="s">
        <v>229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4"/>
      <c r="BL75" s="104" t="s">
        <v>43</v>
      </c>
      <c r="BM75" s="105"/>
      <c r="BN75" s="106"/>
      <c r="BO75" s="106"/>
      <c r="BP75" s="106"/>
      <c r="BQ75" s="106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5"/>
      <c r="DF75" s="295"/>
      <c r="DG75" s="295"/>
      <c r="DH75" s="295"/>
      <c r="DI75" s="295"/>
      <c r="DJ75" s="295"/>
      <c r="DK75" s="295"/>
      <c r="DL75" s="295"/>
      <c r="DM75" s="295"/>
      <c r="DN75" s="295"/>
      <c r="DO75" s="295"/>
      <c r="DP75" s="295"/>
      <c r="DQ75" s="295"/>
      <c r="DR75" s="295"/>
      <c r="DS75" s="295"/>
      <c r="DT75" s="295"/>
      <c r="DU75" s="295"/>
      <c r="DV75" s="295"/>
      <c r="DW75" s="295"/>
      <c r="DX75" s="295"/>
      <c r="DY75" s="295"/>
      <c r="DZ75" s="295"/>
      <c r="EA75" s="295"/>
      <c r="EB75" s="295"/>
      <c r="EC75" s="295"/>
      <c r="ED75" s="295"/>
      <c r="EE75" s="295"/>
      <c r="EF75" s="295"/>
      <c r="EG75" s="295"/>
      <c r="EH75" s="295"/>
      <c r="EI75" s="295"/>
      <c r="EJ75" s="295"/>
      <c r="EK75" s="295"/>
      <c r="EL75" s="295"/>
      <c r="EM75" s="295"/>
      <c r="EN75" s="295"/>
      <c r="EO75" s="295"/>
      <c r="EP75" s="295"/>
      <c r="EQ75" s="295"/>
      <c r="ER75" s="295"/>
      <c r="ES75" s="295"/>
      <c r="ET75" s="295"/>
      <c r="EU75" s="295"/>
      <c r="EV75" s="295"/>
      <c r="EW75" s="295"/>
      <c r="EX75" s="295"/>
      <c r="EY75" s="295"/>
      <c r="EZ75" s="295"/>
      <c r="FA75" s="296"/>
    </row>
    <row r="76" spans="1:157" ht="24" customHeight="1">
      <c r="A76" s="83" t="s">
        <v>230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4"/>
      <c r="BL76" s="104" t="s">
        <v>44</v>
      </c>
      <c r="BM76" s="105"/>
      <c r="BN76" s="106"/>
      <c r="BO76" s="106"/>
      <c r="BP76" s="106"/>
      <c r="BQ76" s="106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5"/>
      <c r="DF76" s="295"/>
      <c r="DG76" s="295"/>
      <c r="DH76" s="295"/>
      <c r="DI76" s="295"/>
      <c r="DJ76" s="295"/>
      <c r="DK76" s="295"/>
      <c r="DL76" s="295"/>
      <c r="DM76" s="295"/>
      <c r="DN76" s="295"/>
      <c r="DO76" s="295"/>
      <c r="DP76" s="295"/>
      <c r="DQ76" s="295"/>
      <c r="DR76" s="295"/>
      <c r="DS76" s="295"/>
      <c r="DT76" s="295"/>
      <c r="DU76" s="295"/>
      <c r="DV76" s="295"/>
      <c r="DW76" s="295"/>
      <c r="DX76" s="295"/>
      <c r="DY76" s="295"/>
      <c r="DZ76" s="295"/>
      <c r="EA76" s="295"/>
      <c r="EB76" s="295"/>
      <c r="EC76" s="295"/>
      <c r="ED76" s="295"/>
      <c r="EE76" s="295"/>
      <c r="EF76" s="295"/>
      <c r="EG76" s="295"/>
      <c r="EH76" s="295"/>
      <c r="EI76" s="295"/>
      <c r="EJ76" s="295"/>
      <c r="EK76" s="295"/>
      <c r="EL76" s="295"/>
      <c r="EM76" s="295"/>
      <c r="EN76" s="295"/>
      <c r="EO76" s="295"/>
      <c r="EP76" s="295"/>
      <c r="EQ76" s="295"/>
      <c r="ER76" s="295"/>
      <c r="ES76" s="295"/>
      <c r="ET76" s="295"/>
      <c r="EU76" s="295"/>
      <c r="EV76" s="295"/>
      <c r="EW76" s="295"/>
      <c r="EX76" s="295"/>
      <c r="EY76" s="295"/>
      <c r="EZ76" s="295"/>
      <c r="FA76" s="296"/>
    </row>
    <row r="77" spans="1:157" ht="18.75" customHeight="1">
      <c r="A77" s="83" t="s">
        <v>231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4"/>
      <c r="BL77" s="104" t="s">
        <v>45</v>
      </c>
      <c r="BM77" s="105"/>
      <c r="BN77" s="106"/>
      <c r="BO77" s="106"/>
      <c r="BP77" s="106"/>
      <c r="BQ77" s="106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5"/>
      <c r="DF77" s="295"/>
      <c r="DG77" s="295"/>
      <c r="DH77" s="295"/>
      <c r="DI77" s="295"/>
      <c r="DJ77" s="295"/>
      <c r="DK77" s="295"/>
      <c r="DL77" s="295"/>
      <c r="DM77" s="295"/>
      <c r="DN77" s="295"/>
      <c r="DO77" s="295"/>
      <c r="DP77" s="295"/>
      <c r="DQ77" s="295"/>
      <c r="DR77" s="295"/>
      <c r="DS77" s="295"/>
      <c r="DT77" s="295"/>
      <c r="DU77" s="295"/>
      <c r="DV77" s="295"/>
      <c r="DW77" s="295"/>
      <c r="DX77" s="295"/>
      <c r="DY77" s="295"/>
      <c r="DZ77" s="295"/>
      <c r="EA77" s="295"/>
      <c r="EB77" s="295"/>
      <c r="EC77" s="295"/>
      <c r="ED77" s="295"/>
      <c r="EE77" s="295"/>
      <c r="EF77" s="295"/>
      <c r="EG77" s="295"/>
      <c r="EH77" s="295"/>
      <c r="EI77" s="295"/>
      <c r="EJ77" s="295"/>
      <c r="EK77" s="295"/>
      <c r="EL77" s="295"/>
      <c r="EM77" s="295"/>
      <c r="EN77" s="295"/>
      <c r="EO77" s="295"/>
      <c r="EP77" s="295"/>
      <c r="EQ77" s="295"/>
      <c r="ER77" s="295"/>
      <c r="ES77" s="295"/>
      <c r="ET77" s="295"/>
      <c r="EU77" s="295"/>
      <c r="EV77" s="295"/>
      <c r="EW77" s="295"/>
      <c r="EX77" s="295"/>
      <c r="EY77" s="295"/>
      <c r="EZ77" s="295"/>
      <c r="FA77" s="296"/>
    </row>
    <row r="78" spans="1:157" ht="18.75" customHeight="1">
      <c r="A78" s="83" t="s">
        <v>232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4"/>
      <c r="BL78" s="104" t="s">
        <v>225</v>
      </c>
      <c r="BM78" s="105"/>
      <c r="BN78" s="106"/>
      <c r="BO78" s="106"/>
      <c r="BP78" s="106"/>
      <c r="BQ78" s="106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80"/>
    </row>
    <row r="79" spans="1:157" ht="24" customHeight="1">
      <c r="A79" s="144" t="s">
        <v>312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5"/>
      <c r="BL79" s="156" t="s">
        <v>311</v>
      </c>
      <c r="BM79" s="157"/>
      <c r="BN79" s="158"/>
      <c r="BO79" s="158"/>
      <c r="BP79" s="158"/>
      <c r="BQ79" s="158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80"/>
    </row>
    <row r="80" spans="1:157" ht="24" customHeight="1">
      <c r="A80" s="150" t="s">
        <v>233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9"/>
      <c r="BL80" s="104" t="s">
        <v>138</v>
      </c>
      <c r="BM80" s="105"/>
      <c r="BN80" s="106"/>
      <c r="BO80" s="106"/>
      <c r="BP80" s="106"/>
      <c r="BQ80" s="106"/>
      <c r="BR80" s="295">
        <v>7791523.43</v>
      </c>
      <c r="BS80" s="295"/>
      <c r="BT80" s="295"/>
      <c r="BU80" s="295"/>
      <c r="BV80" s="295"/>
      <c r="BW80" s="295"/>
      <c r="BX80" s="295"/>
      <c r="BY80" s="295"/>
      <c r="BZ80" s="295"/>
      <c r="CA80" s="295"/>
      <c r="CB80" s="295"/>
      <c r="CC80" s="295"/>
      <c r="CD80" s="295"/>
      <c r="CE80" s="295"/>
      <c r="CF80" s="295"/>
      <c r="CG80" s="295"/>
      <c r="CH80" s="295"/>
      <c r="CI80" s="295"/>
      <c r="CJ80" s="295"/>
      <c r="CK80" s="295"/>
      <c r="CL80" s="295"/>
      <c r="CM80" s="295"/>
      <c r="CN80" s="295"/>
      <c r="CO80" s="295"/>
      <c r="CP80" s="295"/>
      <c r="CQ80" s="295"/>
      <c r="CR80" s="295"/>
      <c r="CS80" s="295"/>
      <c r="CT80" s="295"/>
      <c r="CU80" s="295">
        <v>7791523.43</v>
      </c>
      <c r="CV80" s="295"/>
      <c r="CW80" s="295"/>
      <c r="CX80" s="295"/>
      <c r="CY80" s="295"/>
      <c r="CZ80" s="295"/>
      <c r="DA80" s="295"/>
      <c r="DB80" s="295"/>
      <c r="DC80" s="295"/>
      <c r="DD80" s="295"/>
      <c r="DE80" s="295"/>
      <c r="DF80" s="295"/>
      <c r="DG80" s="295"/>
      <c r="DH80" s="295"/>
      <c r="DI80" s="295"/>
      <c r="DJ80" s="295">
        <v>2388957.12</v>
      </c>
      <c r="DK80" s="295"/>
      <c r="DL80" s="295"/>
      <c r="DM80" s="295"/>
      <c r="DN80" s="295"/>
      <c r="DO80" s="295"/>
      <c r="DP80" s="295"/>
      <c r="DQ80" s="295"/>
      <c r="DR80" s="295"/>
      <c r="DS80" s="295"/>
      <c r="DT80" s="295"/>
      <c r="DU80" s="295"/>
      <c r="DV80" s="295"/>
      <c r="DW80" s="295"/>
      <c r="DX80" s="295"/>
      <c r="DY80" s="295"/>
      <c r="DZ80" s="295"/>
      <c r="EA80" s="295"/>
      <c r="EB80" s="295"/>
      <c r="EC80" s="295"/>
      <c r="ED80" s="295"/>
      <c r="EE80" s="295"/>
      <c r="EF80" s="295"/>
      <c r="EG80" s="295"/>
      <c r="EH80" s="295"/>
      <c r="EI80" s="295"/>
      <c r="EJ80" s="295"/>
      <c r="EK80" s="295"/>
      <c r="EL80" s="295"/>
      <c r="EM80" s="295">
        <v>2388957.12</v>
      </c>
      <c r="EN80" s="295"/>
      <c r="EO80" s="295"/>
      <c r="EP80" s="295"/>
      <c r="EQ80" s="295"/>
      <c r="ER80" s="295"/>
      <c r="ES80" s="295"/>
      <c r="ET80" s="295"/>
      <c r="EU80" s="295"/>
      <c r="EV80" s="295"/>
      <c r="EW80" s="295"/>
      <c r="EX80" s="295"/>
      <c r="EY80" s="295"/>
      <c r="EZ80" s="295"/>
      <c r="FA80" s="296"/>
    </row>
    <row r="81" spans="1:157" ht="34.5" customHeight="1">
      <c r="A81" s="102" t="s">
        <v>235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2"/>
      <c r="BL81" s="104" t="s">
        <v>139</v>
      </c>
      <c r="BM81" s="105"/>
      <c r="BN81" s="106"/>
      <c r="BO81" s="106"/>
      <c r="BP81" s="106"/>
      <c r="BQ81" s="106"/>
      <c r="BR81" s="295">
        <v>7355774.36</v>
      </c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>
        <v>7355774.36</v>
      </c>
      <c r="CV81" s="295"/>
      <c r="CW81" s="295"/>
      <c r="CX81" s="295"/>
      <c r="CY81" s="295"/>
      <c r="CZ81" s="295"/>
      <c r="DA81" s="295"/>
      <c r="DB81" s="295"/>
      <c r="DC81" s="295"/>
      <c r="DD81" s="295"/>
      <c r="DE81" s="295"/>
      <c r="DF81" s="295"/>
      <c r="DG81" s="295"/>
      <c r="DH81" s="295"/>
      <c r="DI81" s="295"/>
      <c r="DJ81" s="295">
        <v>2388957.12</v>
      </c>
      <c r="DK81" s="295"/>
      <c r="DL81" s="295"/>
      <c r="DM81" s="295"/>
      <c r="DN81" s="295"/>
      <c r="DO81" s="295"/>
      <c r="DP81" s="295"/>
      <c r="DQ81" s="295"/>
      <c r="DR81" s="295"/>
      <c r="DS81" s="295"/>
      <c r="DT81" s="295"/>
      <c r="DU81" s="295"/>
      <c r="DV81" s="295"/>
      <c r="DW81" s="295"/>
      <c r="DX81" s="295"/>
      <c r="DY81" s="295"/>
      <c r="DZ81" s="295"/>
      <c r="EA81" s="295"/>
      <c r="EB81" s="295"/>
      <c r="EC81" s="295"/>
      <c r="ED81" s="295"/>
      <c r="EE81" s="295"/>
      <c r="EF81" s="295"/>
      <c r="EG81" s="295"/>
      <c r="EH81" s="295"/>
      <c r="EI81" s="295"/>
      <c r="EJ81" s="295"/>
      <c r="EK81" s="295"/>
      <c r="EL81" s="295"/>
      <c r="EM81" s="295">
        <v>2388957.12</v>
      </c>
      <c r="EN81" s="295"/>
      <c r="EO81" s="295"/>
      <c r="EP81" s="295"/>
      <c r="EQ81" s="295"/>
      <c r="ER81" s="295"/>
      <c r="ES81" s="295"/>
      <c r="ET81" s="295"/>
      <c r="EU81" s="295"/>
      <c r="EV81" s="295"/>
      <c r="EW81" s="295"/>
      <c r="EX81" s="295"/>
      <c r="EY81" s="295"/>
      <c r="EZ81" s="295"/>
      <c r="FA81" s="296"/>
    </row>
    <row r="82" spans="1:157" ht="23.25" customHeight="1">
      <c r="A82" s="83" t="s">
        <v>236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4"/>
      <c r="BL82" s="104" t="s">
        <v>140</v>
      </c>
      <c r="BM82" s="105"/>
      <c r="BN82" s="106"/>
      <c r="BO82" s="106"/>
      <c r="BP82" s="106"/>
      <c r="BQ82" s="106"/>
      <c r="BR82" s="295">
        <v>435749.07</v>
      </c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>
        <v>435749.07</v>
      </c>
      <c r="CV82" s="295"/>
      <c r="CW82" s="295"/>
      <c r="CX82" s="295"/>
      <c r="CY82" s="295"/>
      <c r="CZ82" s="295"/>
      <c r="DA82" s="295"/>
      <c r="DB82" s="295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5"/>
      <c r="EF82" s="295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5"/>
      <c r="EU82" s="295"/>
      <c r="EV82" s="295"/>
      <c r="EW82" s="295"/>
      <c r="EX82" s="295"/>
      <c r="EY82" s="295"/>
      <c r="EZ82" s="295"/>
      <c r="FA82" s="296"/>
    </row>
    <row r="83" spans="1:157" s="3" customFormat="1" ht="23.25" customHeight="1">
      <c r="A83" s="102" t="s">
        <v>237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3"/>
      <c r="BL83" s="85" t="s">
        <v>234</v>
      </c>
      <c r="BM83" s="86"/>
      <c r="BN83" s="87"/>
      <c r="BO83" s="87"/>
      <c r="BP83" s="87"/>
      <c r="BQ83" s="87"/>
      <c r="BR83" s="297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7"/>
      <c r="DB83" s="297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7"/>
      <c r="DQ83" s="297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7"/>
      <c r="EF83" s="297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7"/>
      <c r="EU83" s="297"/>
      <c r="EV83" s="297"/>
      <c r="EW83" s="297"/>
      <c r="EX83" s="297"/>
      <c r="EY83" s="297"/>
      <c r="EZ83" s="297"/>
      <c r="FA83" s="298"/>
    </row>
    <row r="84" spans="1:157" s="3" customFormat="1" ht="2.25" customHeight="1" thickBo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7"/>
      <c r="BL84" s="72"/>
      <c r="BM84" s="73"/>
      <c r="BN84" s="74"/>
      <c r="BO84" s="74"/>
      <c r="BP84" s="74"/>
      <c r="BQ84" s="74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8"/>
    </row>
    <row r="85" ht="15" customHeight="1">
      <c r="FA85" s="14" t="s">
        <v>91</v>
      </c>
    </row>
    <row r="86" spans="1:157" ht="12" customHeight="1">
      <c r="A86" s="129" t="s">
        <v>161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30"/>
      <c r="BL86" s="184" t="s">
        <v>0</v>
      </c>
      <c r="BM86" s="184"/>
      <c r="BN86" s="184"/>
      <c r="BO86" s="184"/>
      <c r="BP86" s="184"/>
      <c r="BQ86" s="184"/>
      <c r="BR86" s="184" t="s">
        <v>1</v>
      </c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 t="s">
        <v>4</v>
      </c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5"/>
    </row>
    <row r="87" spans="1:157" ht="34.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2"/>
      <c r="BL87" s="184"/>
      <c r="BM87" s="184"/>
      <c r="BN87" s="184"/>
      <c r="BO87" s="184"/>
      <c r="BP87" s="184"/>
      <c r="BQ87" s="184"/>
      <c r="BR87" s="183" t="s">
        <v>2</v>
      </c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 t="s">
        <v>5</v>
      </c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 t="s">
        <v>3</v>
      </c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 t="s">
        <v>2</v>
      </c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 t="s">
        <v>5</v>
      </c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 t="s">
        <v>3</v>
      </c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6"/>
    </row>
    <row r="88" spans="1:157" s="28" customFormat="1" ht="12.75" customHeight="1" thickBot="1">
      <c r="A88" s="115">
        <v>1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7">
        <v>2</v>
      </c>
      <c r="BM88" s="117"/>
      <c r="BN88" s="117"/>
      <c r="BO88" s="117"/>
      <c r="BP88" s="117"/>
      <c r="BQ88" s="117"/>
      <c r="BR88" s="117">
        <v>3</v>
      </c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>
        <v>4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>
        <v>5</v>
      </c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>
        <v>6</v>
      </c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>
        <v>7</v>
      </c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>
        <v>8</v>
      </c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80"/>
    </row>
    <row r="89" spans="1:157" ht="18.75" customHeight="1">
      <c r="A89" s="33" t="s">
        <v>238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4"/>
      <c r="BL89" s="113" t="s">
        <v>47</v>
      </c>
      <c r="BM89" s="109"/>
      <c r="BN89" s="114"/>
      <c r="BO89" s="114"/>
      <c r="BP89" s="114"/>
      <c r="BQ89" s="114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8"/>
    </row>
    <row r="90" spans="1:157" ht="34.5" customHeight="1">
      <c r="A90" s="102" t="s">
        <v>239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2"/>
      <c r="BL90" s="104" t="s">
        <v>48</v>
      </c>
      <c r="BM90" s="105"/>
      <c r="BN90" s="106"/>
      <c r="BO90" s="106"/>
      <c r="BP90" s="106"/>
      <c r="BQ90" s="106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80"/>
    </row>
    <row r="91" spans="1:157" ht="24" customHeight="1">
      <c r="A91" s="83" t="s">
        <v>240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4"/>
      <c r="BL91" s="104" t="s">
        <v>49</v>
      </c>
      <c r="BM91" s="105"/>
      <c r="BN91" s="106"/>
      <c r="BO91" s="106"/>
      <c r="BP91" s="106"/>
      <c r="BQ91" s="106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80"/>
    </row>
    <row r="92" spans="1:157" ht="24" customHeight="1">
      <c r="A92" s="83" t="s">
        <v>308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4"/>
      <c r="BL92" s="85" t="s">
        <v>50</v>
      </c>
      <c r="BM92" s="86"/>
      <c r="BN92" s="87"/>
      <c r="BO92" s="87"/>
      <c r="BP92" s="87"/>
      <c r="BQ92" s="87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82"/>
    </row>
    <row r="93" spans="1:157" ht="18.75" customHeight="1">
      <c r="A93" s="33" t="s">
        <v>246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4"/>
      <c r="BL93" s="104" t="s">
        <v>241</v>
      </c>
      <c r="BM93" s="105"/>
      <c r="BN93" s="106"/>
      <c r="BO93" s="106"/>
      <c r="BP93" s="106"/>
      <c r="BQ93" s="106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80"/>
    </row>
    <row r="94" spans="1:157" ht="24" customHeight="1">
      <c r="A94" s="102" t="s">
        <v>245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2"/>
      <c r="BL94" s="104" t="s">
        <v>242</v>
      </c>
      <c r="BM94" s="105"/>
      <c r="BN94" s="106"/>
      <c r="BO94" s="106"/>
      <c r="BP94" s="106"/>
      <c r="BQ94" s="106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80"/>
    </row>
    <row r="95" spans="1:157" ht="18.75" customHeight="1">
      <c r="A95" s="83" t="s">
        <v>247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4"/>
      <c r="BL95" s="104" t="s">
        <v>243</v>
      </c>
      <c r="BM95" s="105"/>
      <c r="BN95" s="106"/>
      <c r="BO95" s="106"/>
      <c r="BP95" s="106"/>
      <c r="BQ95" s="106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80"/>
    </row>
    <row r="96" spans="1:157" ht="24" customHeight="1">
      <c r="A96" s="83" t="s">
        <v>248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4"/>
      <c r="BL96" s="104" t="s">
        <v>244</v>
      </c>
      <c r="BM96" s="105"/>
      <c r="BN96" s="106"/>
      <c r="BO96" s="106"/>
      <c r="BP96" s="106"/>
      <c r="BQ96" s="106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80"/>
    </row>
    <row r="97" spans="1:157" ht="18.75" customHeight="1">
      <c r="A97" s="35" t="s">
        <v>56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6"/>
      <c r="BL97" s="177" t="s">
        <v>52</v>
      </c>
      <c r="BM97" s="178"/>
      <c r="BN97" s="179"/>
      <c r="BO97" s="179"/>
      <c r="BP97" s="179"/>
      <c r="BQ97" s="179"/>
      <c r="BR97" s="306">
        <v>359508832.42</v>
      </c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/>
      <c r="CG97" s="306"/>
      <c r="CH97" s="306"/>
      <c r="CI97" s="306"/>
      <c r="CJ97" s="306"/>
      <c r="CK97" s="306"/>
      <c r="CL97" s="306"/>
      <c r="CM97" s="306"/>
      <c r="CN97" s="306"/>
      <c r="CO97" s="306"/>
      <c r="CP97" s="306"/>
      <c r="CQ97" s="306"/>
      <c r="CR97" s="306"/>
      <c r="CS97" s="306"/>
      <c r="CT97" s="306"/>
      <c r="CU97" s="306">
        <v>359508832.42</v>
      </c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>
        <v>403920892.09</v>
      </c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>
        <v>403920892.09</v>
      </c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7"/>
    </row>
    <row r="98" spans="1:157" ht="24" customHeight="1">
      <c r="A98" s="102" t="s">
        <v>249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2"/>
      <c r="BL98" s="104" t="s">
        <v>53</v>
      </c>
      <c r="BM98" s="105"/>
      <c r="BN98" s="106"/>
      <c r="BO98" s="106"/>
      <c r="BP98" s="106"/>
      <c r="BQ98" s="106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295"/>
      <c r="DR98" s="295"/>
      <c r="DS98" s="295"/>
      <c r="DT98" s="295"/>
      <c r="DU98" s="295"/>
      <c r="DV98" s="295"/>
      <c r="DW98" s="295"/>
      <c r="DX98" s="295"/>
      <c r="DY98" s="295"/>
      <c r="DZ98" s="295"/>
      <c r="EA98" s="295"/>
      <c r="EB98" s="295"/>
      <c r="EC98" s="295"/>
      <c r="ED98" s="295"/>
      <c r="EE98" s="295"/>
      <c r="EF98" s="295"/>
      <c r="EG98" s="295"/>
      <c r="EH98" s="295"/>
      <c r="EI98" s="295"/>
      <c r="EJ98" s="295"/>
      <c r="EK98" s="295"/>
      <c r="EL98" s="295"/>
      <c r="EM98" s="295"/>
      <c r="EN98" s="295"/>
      <c r="EO98" s="295"/>
      <c r="EP98" s="295"/>
      <c r="EQ98" s="295"/>
      <c r="ER98" s="295"/>
      <c r="ES98" s="295"/>
      <c r="ET98" s="295"/>
      <c r="EU98" s="295"/>
      <c r="EV98" s="295"/>
      <c r="EW98" s="295"/>
      <c r="EX98" s="295"/>
      <c r="EY98" s="295"/>
      <c r="EZ98" s="295"/>
      <c r="FA98" s="296"/>
    </row>
    <row r="99" spans="1:157" ht="18.75" customHeight="1">
      <c r="A99" s="83" t="s">
        <v>250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4"/>
      <c r="BL99" s="104" t="s">
        <v>54</v>
      </c>
      <c r="BM99" s="105"/>
      <c r="BN99" s="106"/>
      <c r="BO99" s="106"/>
      <c r="BP99" s="106"/>
      <c r="BQ99" s="106"/>
      <c r="BR99" s="295">
        <v>359508832.42</v>
      </c>
      <c r="BS99" s="295"/>
      <c r="BT99" s="295"/>
      <c r="BU99" s="295"/>
      <c r="BV99" s="295"/>
      <c r="BW99" s="295"/>
      <c r="BX99" s="295"/>
      <c r="BY99" s="295"/>
      <c r="BZ99" s="295"/>
      <c r="CA99" s="295"/>
      <c r="CB99" s="295"/>
      <c r="CC99" s="295"/>
      <c r="CD99" s="295"/>
      <c r="CE99" s="295"/>
      <c r="CF99" s="295"/>
      <c r="CG99" s="295"/>
      <c r="CH99" s="295"/>
      <c r="CI99" s="295"/>
      <c r="CJ99" s="295"/>
      <c r="CK99" s="295"/>
      <c r="CL99" s="295"/>
      <c r="CM99" s="295"/>
      <c r="CN99" s="295"/>
      <c r="CO99" s="295"/>
      <c r="CP99" s="295"/>
      <c r="CQ99" s="295"/>
      <c r="CR99" s="295"/>
      <c r="CS99" s="295"/>
      <c r="CT99" s="295"/>
      <c r="CU99" s="295">
        <v>359508832.42</v>
      </c>
      <c r="CV99" s="295"/>
      <c r="CW99" s="295"/>
      <c r="CX99" s="295"/>
      <c r="CY99" s="295"/>
      <c r="CZ99" s="295"/>
      <c r="DA99" s="295"/>
      <c r="DB99" s="295"/>
      <c r="DC99" s="295"/>
      <c r="DD99" s="295"/>
      <c r="DE99" s="295"/>
      <c r="DF99" s="295"/>
      <c r="DG99" s="295"/>
      <c r="DH99" s="295"/>
      <c r="DI99" s="295"/>
      <c r="DJ99" s="295">
        <v>403920892.09</v>
      </c>
      <c r="DK99" s="295"/>
      <c r="DL99" s="295"/>
      <c r="DM99" s="295"/>
      <c r="DN99" s="295"/>
      <c r="DO99" s="295"/>
      <c r="DP99" s="295"/>
      <c r="DQ99" s="295"/>
      <c r="DR99" s="295"/>
      <c r="DS99" s="295"/>
      <c r="DT99" s="295"/>
      <c r="DU99" s="295"/>
      <c r="DV99" s="295"/>
      <c r="DW99" s="295"/>
      <c r="DX99" s="295"/>
      <c r="DY99" s="295"/>
      <c r="DZ99" s="295"/>
      <c r="EA99" s="295"/>
      <c r="EB99" s="295"/>
      <c r="EC99" s="295"/>
      <c r="ED99" s="295"/>
      <c r="EE99" s="295"/>
      <c r="EF99" s="295"/>
      <c r="EG99" s="295"/>
      <c r="EH99" s="295"/>
      <c r="EI99" s="295"/>
      <c r="EJ99" s="295"/>
      <c r="EK99" s="295"/>
      <c r="EL99" s="295"/>
      <c r="EM99" s="295">
        <v>403920892.09</v>
      </c>
      <c r="EN99" s="295"/>
      <c r="EO99" s="295"/>
      <c r="EP99" s="295"/>
      <c r="EQ99" s="295"/>
      <c r="ER99" s="295"/>
      <c r="ES99" s="295"/>
      <c r="ET99" s="295"/>
      <c r="EU99" s="295"/>
      <c r="EV99" s="295"/>
      <c r="EW99" s="295"/>
      <c r="EX99" s="295"/>
      <c r="EY99" s="295"/>
      <c r="EZ99" s="295"/>
      <c r="FA99" s="296"/>
    </row>
    <row r="100" spans="1:157" ht="18.75" customHeight="1">
      <c r="A100" s="83" t="s">
        <v>251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4"/>
      <c r="BL100" s="85" t="s">
        <v>55</v>
      </c>
      <c r="BM100" s="86"/>
      <c r="BN100" s="87"/>
      <c r="BO100" s="87"/>
      <c r="BP100" s="87"/>
      <c r="BQ100" s="87"/>
      <c r="BR100" s="297"/>
      <c r="BS100" s="297"/>
      <c r="BT100" s="297"/>
      <c r="BU100" s="297"/>
      <c r="BV100" s="297"/>
      <c r="BW100" s="297"/>
      <c r="BX100" s="297"/>
      <c r="BY100" s="297"/>
      <c r="BZ100" s="297"/>
      <c r="CA100" s="297"/>
      <c r="CB100" s="297"/>
      <c r="CC100" s="297"/>
      <c r="CD100" s="297"/>
      <c r="CE100" s="297"/>
      <c r="CF100" s="297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7"/>
      <c r="CQ100" s="297"/>
      <c r="CR100" s="297"/>
      <c r="CS100" s="297"/>
      <c r="CT100" s="297"/>
      <c r="CU100" s="297"/>
      <c r="CV100" s="297"/>
      <c r="CW100" s="297"/>
      <c r="CX100" s="297"/>
      <c r="CY100" s="297"/>
      <c r="CZ100" s="297"/>
      <c r="DA100" s="297"/>
      <c r="DB100" s="297"/>
      <c r="DC100" s="297"/>
      <c r="DD100" s="297"/>
      <c r="DE100" s="297"/>
      <c r="DF100" s="297"/>
      <c r="DG100" s="297"/>
      <c r="DH100" s="297"/>
      <c r="DI100" s="297"/>
      <c r="DJ100" s="297"/>
      <c r="DK100" s="297"/>
      <c r="DL100" s="297"/>
      <c r="DM100" s="297"/>
      <c r="DN100" s="297"/>
      <c r="DO100" s="297"/>
      <c r="DP100" s="297"/>
      <c r="DQ100" s="297"/>
      <c r="DR100" s="297"/>
      <c r="DS100" s="297"/>
      <c r="DT100" s="297"/>
      <c r="DU100" s="297"/>
      <c r="DV100" s="297"/>
      <c r="DW100" s="297"/>
      <c r="DX100" s="297"/>
      <c r="DY100" s="297"/>
      <c r="DZ100" s="297"/>
      <c r="EA100" s="297"/>
      <c r="EB100" s="297"/>
      <c r="EC100" s="297"/>
      <c r="ED100" s="297"/>
      <c r="EE100" s="297"/>
      <c r="EF100" s="297"/>
      <c r="EG100" s="297"/>
      <c r="EH100" s="297"/>
      <c r="EI100" s="297"/>
      <c r="EJ100" s="297"/>
      <c r="EK100" s="297"/>
      <c r="EL100" s="297"/>
      <c r="EM100" s="297"/>
      <c r="EN100" s="297"/>
      <c r="EO100" s="297"/>
      <c r="EP100" s="297"/>
      <c r="EQ100" s="297"/>
      <c r="ER100" s="297"/>
      <c r="ES100" s="297"/>
      <c r="ET100" s="297"/>
      <c r="EU100" s="297"/>
      <c r="EV100" s="297"/>
      <c r="EW100" s="297"/>
      <c r="EX100" s="297"/>
      <c r="EY100" s="297"/>
      <c r="EZ100" s="297"/>
      <c r="FA100" s="298"/>
    </row>
    <row r="101" spans="1:157" ht="19.5" customHeight="1">
      <c r="A101" s="33" t="s">
        <v>167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4"/>
      <c r="BL101" s="104" t="s">
        <v>57</v>
      </c>
      <c r="BM101" s="105"/>
      <c r="BN101" s="106"/>
      <c r="BO101" s="106"/>
      <c r="BP101" s="106"/>
      <c r="BQ101" s="106"/>
      <c r="BR101" s="295">
        <v>1071634.26</v>
      </c>
      <c r="BS101" s="295"/>
      <c r="BT101" s="295"/>
      <c r="BU101" s="295"/>
      <c r="BV101" s="295"/>
      <c r="BW101" s="295"/>
      <c r="BX101" s="295"/>
      <c r="BY101" s="295"/>
      <c r="BZ101" s="295"/>
      <c r="CA101" s="295"/>
      <c r="CB101" s="295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5"/>
      <c r="CM101" s="295"/>
      <c r="CN101" s="295"/>
      <c r="CO101" s="295"/>
      <c r="CP101" s="295"/>
      <c r="CQ101" s="295"/>
      <c r="CR101" s="295"/>
      <c r="CS101" s="295"/>
      <c r="CT101" s="295"/>
      <c r="CU101" s="295">
        <v>1071634.26</v>
      </c>
      <c r="CV101" s="295"/>
      <c r="CW101" s="295"/>
      <c r="CX101" s="295"/>
      <c r="CY101" s="295"/>
      <c r="CZ101" s="295"/>
      <c r="DA101" s="295"/>
      <c r="DB101" s="295"/>
      <c r="DC101" s="295"/>
      <c r="DD101" s="295"/>
      <c r="DE101" s="295"/>
      <c r="DF101" s="295"/>
      <c r="DG101" s="295"/>
      <c r="DH101" s="295"/>
      <c r="DI101" s="295"/>
      <c r="DJ101" s="295">
        <v>1826442.87</v>
      </c>
      <c r="DK101" s="295"/>
      <c r="DL101" s="295"/>
      <c r="DM101" s="295"/>
      <c r="DN101" s="295"/>
      <c r="DO101" s="295"/>
      <c r="DP101" s="295"/>
      <c r="DQ101" s="295"/>
      <c r="DR101" s="295"/>
      <c r="DS101" s="295"/>
      <c r="DT101" s="295"/>
      <c r="DU101" s="295"/>
      <c r="DV101" s="295"/>
      <c r="DW101" s="295"/>
      <c r="DX101" s="295"/>
      <c r="DY101" s="295"/>
      <c r="DZ101" s="295"/>
      <c r="EA101" s="295"/>
      <c r="EB101" s="295"/>
      <c r="EC101" s="295"/>
      <c r="ED101" s="295"/>
      <c r="EE101" s="295"/>
      <c r="EF101" s="295"/>
      <c r="EG101" s="295"/>
      <c r="EH101" s="295"/>
      <c r="EI101" s="295"/>
      <c r="EJ101" s="295"/>
      <c r="EK101" s="295"/>
      <c r="EL101" s="295"/>
      <c r="EM101" s="295">
        <v>1826442.87</v>
      </c>
      <c r="EN101" s="295"/>
      <c r="EO101" s="295"/>
      <c r="EP101" s="295"/>
      <c r="EQ101" s="295"/>
      <c r="ER101" s="295"/>
      <c r="ES101" s="295"/>
      <c r="ET101" s="295"/>
      <c r="EU101" s="295"/>
      <c r="EV101" s="295"/>
      <c r="EW101" s="295"/>
      <c r="EX101" s="295"/>
      <c r="EY101" s="295"/>
      <c r="EZ101" s="295"/>
      <c r="FA101" s="296"/>
    </row>
    <row r="102" spans="1:157" ht="19.5" customHeight="1">
      <c r="A102" s="33" t="s">
        <v>63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4"/>
      <c r="BL102" s="177" t="s">
        <v>58</v>
      </c>
      <c r="BM102" s="178"/>
      <c r="BN102" s="179"/>
      <c r="BO102" s="179"/>
      <c r="BP102" s="179"/>
      <c r="BQ102" s="179"/>
      <c r="BR102" s="306">
        <v>259779</v>
      </c>
      <c r="BS102" s="306"/>
      <c r="BT102" s="306"/>
      <c r="BU102" s="306"/>
      <c r="BV102" s="306"/>
      <c r="BW102" s="306"/>
      <c r="BX102" s="306"/>
      <c r="BY102" s="306"/>
      <c r="BZ102" s="306"/>
      <c r="CA102" s="306"/>
      <c r="CB102" s="306"/>
      <c r="CC102" s="306"/>
      <c r="CD102" s="306"/>
      <c r="CE102" s="306"/>
      <c r="CF102" s="306"/>
      <c r="CG102" s="306"/>
      <c r="CH102" s="306"/>
      <c r="CI102" s="306"/>
      <c r="CJ102" s="306"/>
      <c r="CK102" s="306"/>
      <c r="CL102" s="306"/>
      <c r="CM102" s="306"/>
      <c r="CN102" s="306"/>
      <c r="CO102" s="306"/>
      <c r="CP102" s="306"/>
      <c r="CQ102" s="306"/>
      <c r="CR102" s="306"/>
      <c r="CS102" s="306"/>
      <c r="CT102" s="306"/>
      <c r="CU102" s="306">
        <v>259779</v>
      </c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>
        <v>420658.12</v>
      </c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>
        <v>420658.12</v>
      </c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7"/>
    </row>
    <row r="103" spans="1:157" ht="19.5" customHeight="1">
      <c r="A103" s="47" t="s">
        <v>313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8"/>
      <c r="BL103" s="156" t="s">
        <v>59</v>
      </c>
      <c r="BM103" s="157"/>
      <c r="BN103" s="158"/>
      <c r="BO103" s="158"/>
      <c r="BP103" s="158"/>
      <c r="BQ103" s="158"/>
      <c r="BR103" s="295">
        <v>6925813.28</v>
      </c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5"/>
      <c r="CC103" s="295"/>
      <c r="CD103" s="295"/>
      <c r="CE103" s="295"/>
      <c r="CF103" s="295"/>
      <c r="CG103" s="295"/>
      <c r="CH103" s="295"/>
      <c r="CI103" s="295"/>
      <c r="CJ103" s="295"/>
      <c r="CK103" s="295"/>
      <c r="CL103" s="295"/>
      <c r="CM103" s="295"/>
      <c r="CN103" s="295"/>
      <c r="CO103" s="295"/>
      <c r="CP103" s="295"/>
      <c r="CQ103" s="295"/>
      <c r="CR103" s="295"/>
      <c r="CS103" s="295"/>
      <c r="CT103" s="295"/>
      <c r="CU103" s="295">
        <v>6925813.28</v>
      </c>
      <c r="CV103" s="295"/>
      <c r="CW103" s="295"/>
      <c r="CX103" s="295"/>
      <c r="CY103" s="295"/>
      <c r="CZ103" s="295"/>
      <c r="DA103" s="295"/>
      <c r="DB103" s="295"/>
      <c r="DC103" s="295"/>
      <c r="DD103" s="295"/>
      <c r="DE103" s="295"/>
      <c r="DF103" s="295"/>
      <c r="DG103" s="295"/>
      <c r="DH103" s="295"/>
      <c r="DI103" s="295"/>
      <c r="DJ103" s="295">
        <v>6925813.28</v>
      </c>
      <c r="DK103" s="295"/>
      <c r="DL103" s="295"/>
      <c r="DM103" s="295"/>
      <c r="DN103" s="295"/>
      <c r="DO103" s="295"/>
      <c r="DP103" s="295"/>
      <c r="DQ103" s="295"/>
      <c r="DR103" s="295"/>
      <c r="DS103" s="295"/>
      <c r="DT103" s="295"/>
      <c r="DU103" s="295"/>
      <c r="DV103" s="295"/>
      <c r="DW103" s="295"/>
      <c r="DX103" s="295"/>
      <c r="DY103" s="295"/>
      <c r="DZ103" s="295"/>
      <c r="EA103" s="295"/>
      <c r="EB103" s="295"/>
      <c r="EC103" s="295"/>
      <c r="ED103" s="295"/>
      <c r="EE103" s="295"/>
      <c r="EF103" s="295"/>
      <c r="EG103" s="295"/>
      <c r="EH103" s="295"/>
      <c r="EI103" s="295"/>
      <c r="EJ103" s="295"/>
      <c r="EK103" s="295"/>
      <c r="EL103" s="295"/>
      <c r="EM103" s="295">
        <v>6925813.28</v>
      </c>
      <c r="EN103" s="295"/>
      <c r="EO103" s="295"/>
      <c r="EP103" s="295"/>
      <c r="EQ103" s="295"/>
      <c r="ER103" s="295"/>
      <c r="ES103" s="295"/>
      <c r="ET103" s="295"/>
      <c r="EU103" s="295"/>
      <c r="EV103" s="295"/>
      <c r="EW103" s="295"/>
      <c r="EX103" s="295"/>
      <c r="EY103" s="295"/>
      <c r="EZ103" s="295"/>
      <c r="FA103" s="296"/>
    </row>
    <row r="104" spans="1:157" ht="23.25" customHeight="1">
      <c r="A104" s="144" t="s">
        <v>314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5"/>
      <c r="BL104" s="170" t="s">
        <v>252</v>
      </c>
      <c r="BM104" s="171"/>
      <c r="BN104" s="171"/>
      <c r="BO104" s="171"/>
      <c r="BP104" s="171"/>
      <c r="BQ104" s="157"/>
      <c r="BR104" s="299"/>
      <c r="BS104" s="300"/>
      <c r="BT104" s="300"/>
      <c r="BU104" s="300"/>
      <c r="BV104" s="300"/>
      <c r="BW104" s="300"/>
      <c r="BX104" s="300"/>
      <c r="BY104" s="300"/>
      <c r="BZ104" s="300"/>
      <c r="CA104" s="300"/>
      <c r="CB104" s="300"/>
      <c r="CC104" s="300"/>
      <c r="CD104" s="300"/>
      <c r="CE104" s="301"/>
      <c r="CF104" s="299"/>
      <c r="CG104" s="300"/>
      <c r="CH104" s="300"/>
      <c r="CI104" s="300"/>
      <c r="CJ104" s="300"/>
      <c r="CK104" s="300"/>
      <c r="CL104" s="300"/>
      <c r="CM104" s="300"/>
      <c r="CN104" s="300"/>
      <c r="CO104" s="300"/>
      <c r="CP104" s="300"/>
      <c r="CQ104" s="300"/>
      <c r="CR104" s="300"/>
      <c r="CS104" s="300"/>
      <c r="CT104" s="301"/>
      <c r="CU104" s="299"/>
      <c r="CV104" s="300"/>
      <c r="CW104" s="300"/>
      <c r="CX104" s="300"/>
      <c r="CY104" s="300"/>
      <c r="CZ104" s="300"/>
      <c r="DA104" s="300"/>
      <c r="DB104" s="300"/>
      <c r="DC104" s="300"/>
      <c r="DD104" s="300"/>
      <c r="DE104" s="300"/>
      <c r="DF104" s="300"/>
      <c r="DG104" s="300"/>
      <c r="DH104" s="300"/>
      <c r="DI104" s="301"/>
      <c r="DJ104" s="299"/>
      <c r="DK104" s="300"/>
      <c r="DL104" s="300"/>
      <c r="DM104" s="300"/>
      <c r="DN104" s="300"/>
      <c r="DO104" s="300"/>
      <c r="DP104" s="300"/>
      <c r="DQ104" s="300"/>
      <c r="DR104" s="300"/>
      <c r="DS104" s="300"/>
      <c r="DT104" s="300"/>
      <c r="DU104" s="300"/>
      <c r="DV104" s="300"/>
      <c r="DW104" s="301"/>
      <c r="DX104" s="299"/>
      <c r="DY104" s="300"/>
      <c r="DZ104" s="300"/>
      <c r="EA104" s="300"/>
      <c r="EB104" s="300"/>
      <c r="EC104" s="300"/>
      <c r="ED104" s="300"/>
      <c r="EE104" s="300"/>
      <c r="EF104" s="300"/>
      <c r="EG104" s="300"/>
      <c r="EH104" s="300"/>
      <c r="EI104" s="300"/>
      <c r="EJ104" s="300"/>
      <c r="EK104" s="300"/>
      <c r="EL104" s="301"/>
      <c r="EM104" s="299"/>
      <c r="EN104" s="300"/>
      <c r="EO104" s="300"/>
      <c r="EP104" s="300"/>
      <c r="EQ104" s="300"/>
      <c r="ER104" s="300"/>
      <c r="ES104" s="300"/>
      <c r="ET104" s="300"/>
      <c r="EU104" s="300"/>
      <c r="EV104" s="300"/>
      <c r="EW104" s="300"/>
      <c r="EX104" s="300"/>
      <c r="EY104" s="300"/>
      <c r="EZ104" s="300"/>
      <c r="FA104" s="308"/>
    </row>
    <row r="105" spans="1:157" s="22" customFormat="1" ht="24" customHeight="1">
      <c r="A105" s="102" t="s">
        <v>254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3"/>
      <c r="BL105" s="181" t="s">
        <v>253</v>
      </c>
      <c r="BM105" s="182"/>
      <c r="BN105" s="182"/>
      <c r="BO105" s="182"/>
      <c r="BP105" s="182"/>
      <c r="BQ105" s="86"/>
      <c r="BR105" s="309"/>
      <c r="BS105" s="310"/>
      <c r="BT105" s="310"/>
      <c r="BU105" s="310"/>
      <c r="BV105" s="310"/>
      <c r="BW105" s="310"/>
      <c r="BX105" s="310"/>
      <c r="BY105" s="310"/>
      <c r="BZ105" s="310"/>
      <c r="CA105" s="310"/>
      <c r="CB105" s="310"/>
      <c r="CC105" s="310"/>
      <c r="CD105" s="310"/>
      <c r="CE105" s="311"/>
      <c r="CF105" s="309"/>
      <c r="CG105" s="310"/>
      <c r="CH105" s="310"/>
      <c r="CI105" s="310"/>
      <c r="CJ105" s="310"/>
      <c r="CK105" s="310"/>
      <c r="CL105" s="310"/>
      <c r="CM105" s="310"/>
      <c r="CN105" s="310"/>
      <c r="CO105" s="310"/>
      <c r="CP105" s="310"/>
      <c r="CQ105" s="310"/>
      <c r="CR105" s="310"/>
      <c r="CS105" s="310"/>
      <c r="CT105" s="311"/>
      <c r="CU105" s="309"/>
      <c r="CV105" s="310"/>
      <c r="CW105" s="310"/>
      <c r="CX105" s="310"/>
      <c r="CY105" s="310"/>
      <c r="CZ105" s="310"/>
      <c r="DA105" s="310"/>
      <c r="DB105" s="310"/>
      <c r="DC105" s="310"/>
      <c r="DD105" s="310"/>
      <c r="DE105" s="310"/>
      <c r="DF105" s="310"/>
      <c r="DG105" s="310"/>
      <c r="DH105" s="310"/>
      <c r="DI105" s="311"/>
      <c r="DJ105" s="309"/>
      <c r="DK105" s="310"/>
      <c r="DL105" s="310"/>
      <c r="DM105" s="310"/>
      <c r="DN105" s="310"/>
      <c r="DO105" s="310"/>
      <c r="DP105" s="310"/>
      <c r="DQ105" s="310"/>
      <c r="DR105" s="310"/>
      <c r="DS105" s="310"/>
      <c r="DT105" s="310"/>
      <c r="DU105" s="310"/>
      <c r="DV105" s="310"/>
      <c r="DW105" s="311"/>
      <c r="DX105" s="309"/>
      <c r="DY105" s="310"/>
      <c r="DZ105" s="310"/>
      <c r="EA105" s="310"/>
      <c r="EB105" s="310"/>
      <c r="EC105" s="310"/>
      <c r="ED105" s="310"/>
      <c r="EE105" s="310"/>
      <c r="EF105" s="310"/>
      <c r="EG105" s="310"/>
      <c r="EH105" s="310"/>
      <c r="EI105" s="310"/>
      <c r="EJ105" s="310"/>
      <c r="EK105" s="310"/>
      <c r="EL105" s="311"/>
      <c r="EM105" s="309"/>
      <c r="EN105" s="310"/>
      <c r="EO105" s="310"/>
      <c r="EP105" s="310"/>
      <c r="EQ105" s="310"/>
      <c r="ER105" s="310"/>
      <c r="ES105" s="310"/>
      <c r="ET105" s="310"/>
      <c r="EU105" s="310"/>
      <c r="EV105" s="310"/>
      <c r="EW105" s="310"/>
      <c r="EX105" s="310"/>
      <c r="EY105" s="310"/>
      <c r="EZ105" s="310"/>
      <c r="FA105" s="312"/>
    </row>
    <row r="106" spans="1:157" s="3" customFormat="1" ht="2.25" customHeight="1" thickBo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7"/>
      <c r="BL106" s="72"/>
      <c r="BM106" s="73"/>
      <c r="BN106" s="74"/>
      <c r="BO106" s="74"/>
      <c r="BP106" s="74"/>
      <c r="BQ106" s="74"/>
      <c r="BR106" s="302"/>
      <c r="BS106" s="302"/>
      <c r="BT106" s="302"/>
      <c r="BU106" s="302"/>
      <c r="BV106" s="302"/>
      <c r="BW106" s="302"/>
      <c r="BX106" s="302"/>
      <c r="BY106" s="302"/>
      <c r="BZ106" s="302"/>
      <c r="CA106" s="302"/>
      <c r="CB106" s="302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2"/>
      <c r="DA106" s="302"/>
      <c r="DB106" s="302"/>
      <c r="DC106" s="302"/>
      <c r="DD106" s="302"/>
      <c r="DE106" s="302"/>
      <c r="DF106" s="302"/>
      <c r="DG106" s="302"/>
      <c r="DH106" s="302"/>
      <c r="DI106" s="302"/>
      <c r="DJ106" s="302"/>
      <c r="DK106" s="302"/>
      <c r="DL106" s="302"/>
      <c r="DM106" s="302"/>
      <c r="DN106" s="302"/>
      <c r="DO106" s="302"/>
      <c r="DP106" s="302"/>
      <c r="DQ106" s="302"/>
      <c r="DR106" s="302"/>
      <c r="DS106" s="302"/>
      <c r="DT106" s="302"/>
      <c r="DU106" s="302"/>
      <c r="DV106" s="302"/>
      <c r="DW106" s="302"/>
      <c r="DX106" s="302"/>
      <c r="DY106" s="302"/>
      <c r="DZ106" s="302"/>
      <c r="EA106" s="302"/>
      <c r="EB106" s="302"/>
      <c r="EC106" s="302"/>
      <c r="ED106" s="302"/>
      <c r="EE106" s="302"/>
      <c r="EF106" s="302"/>
      <c r="EG106" s="302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3"/>
    </row>
    <row r="107" ht="15" customHeight="1">
      <c r="FA107" s="14" t="s">
        <v>96</v>
      </c>
    </row>
    <row r="108" spans="1:157" ht="12" customHeight="1">
      <c r="A108" s="129" t="s">
        <v>161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30"/>
      <c r="BL108" s="184" t="s">
        <v>0</v>
      </c>
      <c r="BM108" s="184"/>
      <c r="BN108" s="184"/>
      <c r="BO108" s="184"/>
      <c r="BP108" s="184"/>
      <c r="BQ108" s="184"/>
      <c r="BR108" s="184" t="s">
        <v>1</v>
      </c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 t="s">
        <v>4</v>
      </c>
      <c r="DK108" s="184"/>
      <c r="DL108" s="184"/>
      <c r="DM108" s="184"/>
      <c r="DN108" s="184"/>
      <c r="DO108" s="184"/>
      <c r="DP108" s="184"/>
      <c r="DQ108" s="184"/>
      <c r="DR108" s="184"/>
      <c r="DS108" s="184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4"/>
      <c r="EF108" s="184"/>
      <c r="EG108" s="184"/>
      <c r="EH108" s="184"/>
      <c r="EI108" s="184"/>
      <c r="EJ108" s="184"/>
      <c r="EK108" s="184"/>
      <c r="EL108" s="184"/>
      <c r="EM108" s="184"/>
      <c r="EN108" s="184"/>
      <c r="EO108" s="184"/>
      <c r="EP108" s="184"/>
      <c r="EQ108" s="184"/>
      <c r="ER108" s="184"/>
      <c r="ES108" s="184"/>
      <c r="ET108" s="184"/>
      <c r="EU108" s="184"/>
      <c r="EV108" s="184"/>
      <c r="EW108" s="184"/>
      <c r="EX108" s="184"/>
      <c r="EY108" s="184"/>
      <c r="EZ108" s="184"/>
      <c r="FA108" s="185"/>
    </row>
    <row r="109" spans="1:157" ht="34.5" customHeight="1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2"/>
      <c r="BL109" s="184"/>
      <c r="BM109" s="184"/>
      <c r="BN109" s="184"/>
      <c r="BO109" s="184"/>
      <c r="BP109" s="184"/>
      <c r="BQ109" s="184"/>
      <c r="BR109" s="183" t="s">
        <v>2</v>
      </c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 t="s">
        <v>5</v>
      </c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 t="s">
        <v>3</v>
      </c>
      <c r="CV109" s="183"/>
      <c r="CW109" s="183"/>
      <c r="CX109" s="183"/>
      <c r="CY109" s="183"/>
      <c r="CZ109" s="183"/>
      <c r="DA109" s="183"/>
      <c r="DB109" s="183"/>
      <c r="DC109" s="183"/>
      <c r="DD109" s="183"/>
      <c r="DE109" s="183"/>
      <c r="DF109" s="183"/>
      <c r="DG109" s="183"/>
      <c r="DH109" s="183"/>
      <c r="DI109" s="183"/>
      <c r="DJ109" s="183" t="s">
        <v>2</v>
      </c>
      <c r="DK109" s="183"/>
      <c r="DL109" s="183"/>
      <c r="DM109" s="183"/>
      <c r="DN109" s="183"/>
      <c r="DO109" s="183"/>
      <c r="DP109" s="183"/>
      <c r="DQ109" s="183"/>
      <c r="DR109" s="183"/>
      <c r="DS109" s="183"/>
      <c r="DT109" s="183"/>
      <c r="DU109" s="183"/>
      <c r="DV109" s="183"/>
      <c r="DW109" s="183"/>
      <c r="DX109" s="183" t="s">
        <v>5</v>
      </c>
      <c r="DY109" s="183"/>
      <c r="DZ109" s="183"/>
      <c r="EA109" s="183"/>
      <c r="EB109" s="183"/>
      <c r="EC109" s="183"/>
      <c r="ED109" s="183"/>
      <c r="EE109" s="183"/>
      <c r="EF109" s="183"/>
      <c r="EG109" s="183"/>
      <c r="EH109" s="183"/>
      <c r="EI109" s="183"/>
      <c r="EJ109" s="183"/>
      <c r="EK109" s="183"/>
      <c r="EL109" s="183"/>
      <c r="EM109" s="183" t="s">
        <v>3</v>
      </c>
      <c r="EN109" s="183"/>
      <c r="EO109" s="183"/>
      <c r="EP109" s="183"/>
      <c r="EQ109" s="183"/>
      <c r="ER109" s="183"/>
      <c r="ES109" s="183"/>
      <c r="ET109" s="183"/>
      <c r="EU109" s="183"/>
      <c r="EV109" s="183"/>
      <c r="EW109" s="183"/>
      <c r="EX109" s="183"/>
      <c r="EY109" s="183"/>
      <c r="EZ109" s="183"/>
      <c r="FA109" s="186"/>
    </row>
    <row r="110" spans="1:157" s="28" customFormat="1" ht="12.75" customHeight="1" thickBot="1">
      <c r="A110" s="115">
        <v>1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7">
        <v>2</v>
      </c>
      <c r="BM110" s="117"/>
      <c r="BN110" s="117"/>
      <c r="BO110" s="117"/>
      <c r="BP110" s="117"/>
      <c r="BQ110" s="117"/>
      <c r="BR110" s="117">
        <v>3</v>
      </c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>
        <v>4</v>
      </c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>
        <v>5</v>
      </c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>
        <v>6</v>
      </c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>
        <v>7</v>
      </c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>
        <v>8</v>
      </c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80"/>
    </row>
    <row r="111" spans="1:157" ht="24" customHeight="1">
      <c r="A111" s="83" t="s">
        <v>256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4"/>
      <c r="BL111" s="107" t="s">
        <v>255</v>
      </c>
      <c r="BM111" s="108"/>
      <c r="BN111" s="108"/>
      <c r="BO111" s="108"/>
      <c r="BP111" s="108"/>
      <c r="BQ111" s="109"/>
      <c r="BR111" s="313">
        <v>6925813.28</v>
      </c>
      <c r="BS111" s="314"/>
      <c r="BT111" s="314"/>
      <c r="BU111" s="314"/>
      <c r="BV111" s="314"/>
      <c r="BW111" s="314"/>
      <c r="BX111" s="314"/>
      <c r="BY111" s="314"/>
      <c r="BZ111" s="314"/>
      <c r="CA111" s="314"/>
      <c r="CB111" s="314"/>
      <c r="CC111" s="314"/>
      <c r="CD111" s="314"/>
      <c r="CE111" s="315"/>
      <c r="CF111" s="313"/>
      <c r="CG111" s="314"/>
      <c r="CH111" s="314"/>
      <c r="CI111" s="314"/>
      <c r="CJ111" s="314"/>
      <c r="CK111" s="314"/>
      <c r="CL111" s="314"/>
      <c r="CM111" s="314"/>
      <c r="CN111" s="314"/>
      <c r="CO111" s="314"/>
      <c r="CP111" s="314"/>
      <c r="CQ111" s="314"/>
      <c r="CR111" s="314"/>
      <c r="CS111" s="314"/>
      <c r="CT111" s="315"/>
      <c r="CU111" s="313">
        <v>6925813.28</v>
      </c>
      <c r="CV111" s="314"/>
      <c r="CW111" s="314"/>
      <c r="CX111" s="314"/>
      <c r="CY111" s="314"/>
      <c r="CZ111" s="314"/>
      <c r="DA111" s="314"/>
      <c r="DB111" s="314"/>
      <c r="DC111" s="314"/>
      <c r="DD111" s="314"/>
      <c r="DE111" s="314"/>
      <c r="DF111" s="314"/>
      <c r="DG111" s="314"/>
      <c r="DH111" s="314"/>
      <c r="DI111" s="315"/>
      <c r="DJ111" s="313">
        <v>6925813.28</v>
      </c>
      <c r="DK111" s="314"/>
      <c r="DL111" s="314"/>
      <c r="DM111" s="314"/>
      <c r="DN111" s="314"/>
      <c r="DO111" s="314"/>
      <c r="DP111" s="314"/>
      <c r="DQ111" s="314"/>
      <c r="DR111" s="314"/>
      <c r="DS111" s="314"/>
      <c r="DT111" s="314"/>
      <c r="DU111" s="314"/>
      <c r="DV111" s="314"/>
      <c r="DW111" s="315"/>
      <c r="DX111" s="313"/>
      <c r="DY111" s="314"/>
      <c r="DZ111" s="314"/>
      <c r="EA111" s="314"/>
      <c r="EB111" s="314"/>
      <c r="EC111" s="314"/>
      <c r="ED111" s="314"/>
      <c r="EE111" s="314"/>
      <c r="EF111" s="314"/>
      <c r="EG111" s="314"/>
      <c r="EH111" s="314"/>
      <c r="EI111" s="314"/>
      <c r="EJ111" s="314"/>
      <c r="EK111" s="314"/>
      <c r="EL111" s="315"/>
      <c r="EM111" s="313">
        <v>6925813.28</v>
      </c>
      <c r="EN111" s="314"/>
      <c r="EO111" s="314"/>
      <c r="EP111" s="314"/>
      <c r="EQ111" s="314"/>
      <c r="ER111" s="314"/>
      <c r="ES111" s="314"/>
      <c r="ET111" s="314"/>
      <c r="EU111" s="314"/>
      <c r="EV111" s="314"/>
      <c r="EW111" s="314"/>
      <c r="EX111" s="314"/>
      <c r="EY111" s="314"/>
      <c r="EZ111" s="314"/>
      <c r="FA111" s="316"/>
    </row>
    <row r="112" spans="1:157" ht="18.75" customHeight="1">
      <c r="A112" s="33" t="s">
        <v>64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4"/>
      <c r="BL112" s="104" t="s">
        <v>60</v>
      </c>
      <c r="BM112" s="105"/>
      <c r="BN112" s="106"/>
      <c r="BO112" s="106"/>
      <c r="BP112" s="106"/>
      <c r="BQ112" s="106"/>
      <c r="BR112" s="295"/>
      <c r="BS112" s="295"/>
      <c r="BT112" s="295"/>
      <c r="BU112" s="295"/>
      <c r="BV112" s="295"/>
      <c r="BW112" s="295"/>
      <c r="BX112" s="295"/>
      <c r="BY112" s="295"/>
      <c r="BZ112" s="295"/>
      <c r="CA112" s="295"/>
      <c r="CB112" s="295"/>
      <c r="CC112" s="295"/>
      <c r="CD112" s="295"/>
      <c r="CE112" s="295"/>
      <c r="CF112" s="295"/>
      <c r="CG112" s="295"/>
      <c r="CH112" s="295"/>
      <c r="CI112" s="295"/>
      <c r="CJ112" s="295"/>
      <c r="CK112" s="295"/>
      <c r="CL112" s="295"/>
      <c r="CM112" s="295"/>
      <c r="CN112" s="295"/>
      <c r="CO112" s="295"/>
      <c r="CP112" s="295"/>
      <c r="CQ112" s="295"/>
      <c r="CR112" s="295"/>
      <c r="CS112" s="295"/>
      <c r="CT112" s="295"/>
      <c r="CU112" s="295"/>
      <c r="CV112" s="295"/>
      <c r="CW112" s="295"/>
      <c r="CX112" s="295"/>
      <c r="CY112" s="295"/>
      <c r="CZ112" s="295"/>
      <c r="DA112" s="295"/>
      <c r="DB112" s="295"/>
      <c r="DC112" s="295"/>
      <c r="DD112" s="295"/>
      <c r="DE112" s="295"/>
      <c r="DF112" s="295"/>
      <c r="DG112" s="295"/>
      <c r="DH112" s="295"/>
      <c r="DI112" s="295"/>
      <c r="DJ112" s="295"/>
      <c r="DK112" s="295"/>
      <c r="DL112" s="295"/>
      <c r="DM112" s="295"/>
      <c r="DN112" s="295"/>
      <c r="DO112" s="295"/>
      <c r="DP112" s="295"/>
      <c r="DQ112" s="295"/>
      <c r="DR112" s="295"/>
      <c r="DS112" s="295"/>
      <c r="DT112" s="295"/>
      <c r="DU112" s="295"/>
      <c r="DV112" s="295"/>
      <c r="DW112" s="295"/>
      <c r="DX112" s="295"/>
      <c r="DY112" s="295"/>
      <c r="DZ112" s="295"/>
      <c r="EA112" s="295"/>
      <c r="EB112" s="295"/>
      <c r="EC112" s="295"/>
      <c r="ED112" s="295"/>
      <c r="EE112" s="295"/>
      <c r="EF112" s="295"/>
      <c r="EG112" s="295"/>
      <c r="EH112" s="295"/>
      <c r="EI112" s="295"/>
      <c r="EJ112" s="295"/>
      <c r="EK112" s="295"/>
      <c r="EL112" s="295"/>
      <c r="EM112" s="295"/>
      <c r="EN112" s="295"/>
      <c r="EO112" s="295"/>
      <c r="EP112" s="295"/>
      <c r="EQ112" s="295"/>
      <c r="ER112" s="295"/>
      <c r="ES112" s="295"/>
      <c r="ET112" s="295"/>
      <c r="EU112" s="295"/>
      <c r="EV112" s="295"/>
      <c r="EW112" s="295"/>
      <c r="EX112" s="295"/>
      <c r="EY112" s="295"/>
      <c r="EZ112" s="295"/>
      <c r="FA112" s="296"/>
    </row>
    <row r="113" spans="1:157" ht="18.75" customHeight="1">
      <c r="A113" s="47" t="s">
        <v>358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8"/>
      <c r="BL113" s="156" t="s">
        <v>61</v>
      </c>
      <c r="BM113" s="157"/>
      <c r="BN113" s="158"/>
      <c r="BO113" s="158"/>
      <c r="BP113" s="158"/>
      <c r="BQ113" s="158"/>
      <c r="BR113" s="317"/>
      <c r="BS113" s="317"/>
      <c r="BT113" s="317"/>
      <c r="BU113" s="317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7"/>
      <c r="CI113" s="317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317"/>
      <c r="CU113" s="317"/>
      <c r="CV113" s="317"/>
      <c r="CW113" s="317"/>
      <c r="CX113" s="317"/>
      <c r="CY113" s="317"/>
      <c r="CZ113" s="317"/>
      <c r="DA113" s="317"/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7"/>
      <c r="DN113" s="317"/>
      <c r="DO113" s="317"/>
      <c r="DP113" s="317"/>
      <c r="DQ113" s="317"/>
      <c r="DR113" s="317"/>
      <c r="DS113" s="317"/>
      <c r="DT113" s="317"/>
      <c r="DU113" s="317"/>
      <c r="DV113" s="317"/>
      <c r="DW113" s="317"/>
      <c r="DX113" s="317"/>
      <c r="DY113" s="317"/>
      <c r="DZ113" s="317"/>
      <c r="EA113" s="317"/>
      <c r="EB113" s="317"/>
      <c r="EC113" s="317"/>
      <c r="ED113" s="317"/>
      <c r="EE113" s="317"/>
      <c r="EF113" s="317"/>
      <c r="EG113" s="317"/>
      <c r="EH113" s="317"/>
      <c r="EI113" s="317"/>
      <c r="EJ113" s="317"/>
      <c r="EK113" s="317"/>
      <c r="EL113" s="317"/>
      <c r="EM113" s="317"/>
      <c r="EN113" s="317"/>
      <c r="EO113" s="317"/>
      <c r="EP113" s="317"/>
      <c r="EQ113" s="317"/>
      <c r="ER113" s="317"/>
      <c r="ES113" s="317"/>
      <c r="ET113" s="317"/>
      <c r="EU113" s="317"/>
      <c r="EV113" s="317"/>
      <c r="EW113" s="317"/>
      <c r="EX113" s="317"/>
      <c r="EY113" s="317"/>
      <c r="EZ113" s="317"/>
      <c r="FA113" s="318"/>
    </row>
    <row r="114" spans="1:157" ht="18.75" customHeight="1">
      <c r="A114" s="47" t="s">
        <v>257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8"/>
      <c r="BL114" s="156" t="s">
        <v>62</v>
      </c>
      <c r="BM114" s="157"/>
      <c r="BN114" s="158"/>
      <c r="BO114" s="158"/>
      <c r="BP114" s="158"/>
      <c r="BQ114" s="158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317"/>
      <c r="CU114" s="317"/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317"/>
      <c r="DN114" s="317"/>
      <c r="DO114" s="317"/>
      <c r="DP114" s="317"/>
      <c r="DQ114" s="317"/>
      <c r="DR114" s="317"/>
      <c r="DS114" s="317"/>
      <c r="DT114" s="317"/>
      <c r="DU114" s="317"/>
      <c r="DV114" s="317"/>
      <c r="DW114" s="317"/>
      <c r="DX114" s="317"/>
      <c r="DY114" s="317"/>
      <c r="DZ114" s="317"/>
      <c r="EA114" s="317"/>
      <c r="EB114" s="317"/>
      <c r="EC114" s="317"/>
      <c r="ED114" s="317"/>
      <c r="EE114" s="317"/>
      <c r="EF114" s="317"/>
      <c r="EG114" s="317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7"/>
      <c r="EW114" s="317"/>
      <c r="EX114" s="317"/>
      <c r="EY114" s="317"/>
      <c r="EZ114" s="317"/>
      <c r="FA114" s="318"/>
    </row>
    <row r="115" spans="1:157" ht="24.75" customHeight="1">
      <c r="A115" s="144" t="s">
        <v>359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5"/>
      <c r="BL115" s="170" t="s">
        <v>65</v>
      </c>
      <c r="BM115" s="171"/>
      <c r="BN115" s="171"/>
      <c r="BO115" s="171"/>
      <c r="BP115" s="171"/>
      <c r="BQ115" s="157"/>
      <c r="BR115" s="319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1"/>
      <c r="CF115" s="319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1"/>
      <c r="CU115" s="319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1"/>
      <c r="DJ115" s="319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321"/>
      <c r="DX115" s="319"/>
      <c r="DY115" s="320"/>
      <c r="DZ115" s="320"/>
      <c r="EA115" s="320"/>
      <c r="EB115" s="320"/>
      <c r="EC115" s="320"/>
      <c r="ED115" s="320"/>
      <c r="EE115" s="320"/>
      <c r="EF115" s="320"/>
      <c r="EG115" s="320"/>
      <c r="EH115" s="320"/>
      <c r="EI115" s="320"/>
      <c r="EJ115" s="320"/>
      <c r="EK115" s="320"/>
      <c r="EL115" s="321"/>
      <c r="EM115" s="319"/>
      <c r="EN115" s="320"/>
      <c r="EO115" s="320"/>
      <c r="EP115" s="320"/>
      <c r="EQ115" s="320"/>
      <c r="ER115" s="320"/>
      <c r="ES115" s="320"/>
      <c r="ET115" s="320"/>
      <c r="EU115" s="320"/>
      <c r="EV115" s="320"/>
      <c r="EW115" s="320"/>
      <c r="EX115" s="320"/>
      <c r="EY115" s="320"/>
      <c r="EZ115" s="320"/>
      <c r="FA115" s="322"/>
    </row>
    <row r="116" spans="1:157" s="22" customFormat="1" ht="24" customHeight="1">
      <c r="A116" s="148" t="s">
        <v>258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9"/>
      <c r="BL116" s="170" t="s">
        <v>178</v>
      </c>
      <c r="BM116" s="171"/>
      <c r="BN116" s="171"/>
      <c r="BO116" s="171"/>
      <c r="BP116" s="171"/>
      <c r="BQ116" s="157"/>
      <c r="BR116" s="319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1"/>
      <c r="CF116" s="319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1"/>
      <c r="CU116" s="319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1"/>
      <c r="DJ116" s="319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321"/>
      <c r="DX116" s="319"/>
      <c r="DY116" s="320"/>
      <c r="DZ116" s="320"/>
      <c r="EA116" s="320"/>
      <c r="EB116" s="320"/>
      <c r="EC116" s="320"/>
      <c r="ED116" s="320"/>
      <c r="EE116" s="320"/>
      <c r="EF116" s="320"/>
      <c r="EG116" s="320"/>
      <c r="EH116" s="320"/>
      <c r="EI116" s="320"/>
      <c r="EJ116" s="320"/>
      <c r="EK116" s="320"/>
      <c r="EL116" s="321"/>
      <c r="EM116" s="319"/>
      <c r="EN116" s="320"/>
      <c r="EO116" s="320"/>
      <c r="EP116" s="320"/>
      <c r="EQ116" s="320"/>
      <c r="ER116" s="320"/>
      <c r="ES116" s="320"/>
      <c r="ET116" s="320"/>
      <c r="EU116" s="320"/>
      <c r="EV116" s="320"/>
      <c r="EW116" s="320"/>
      <c r="EX116" s="320"/>
      <c r="EY116" s="320"/>
      <c r="EZ116" s="320"/>
      <c r="FA116" s="322"/>
    </row>
    <row r="117" spans="1:157" s="22" customFormat="1" ht="18.75" customHeight="1">
      <c r="A117" s="148" t="s">
        <v>361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9"/>
      <c r="BL117" s="170" t="s">
        <v>360</v>
      </c>
      <c r="BM117" s="171"/>
      <c r="BN117" s="171"/>
      <c r="BO117" s="171"/>
      <c r="BP117" s="171"/>
      <c r="BQ117" s="157"/>
      <c r="BR117" s="319"/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1"/>
      <c r="CF117" s="319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1"/>
      <c r="CU117" s="319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1"/>
      <c r="DJ117" s="319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321"/>
      <c r="DX117" s="319"/>
      <c r="DY117" s="320"/>
      <c r="DZ117" s="320"/>
      <c r="EA117" s="320"/>
      <c r="EB117" s="320"/>
      <c r="EC117" s="320"/>
      <c r="ED117" s="320"/>
      <c r="EE117" s="320"/>
      <c r="EF117" s="320"/>
      <c r="EG117" s="320"/>
      <c r="EH117" s="320"/>
      <c r="EI117" s="320"/>
      <c r="EJ117" s="320"/>
      <c r="EK117" s="320"/>
      <c r="EL117" s="321"/>
      <c r="EM117" s="319"/>
      <c r="EN117" s="320"/>
      <c r="EO117" s="320"/>
      <c r="EP117" s="320"/>
      <c r="EQ117" s="320"/>
      <c r="ER117" s="320"/>
      <c r="ES117" s="320"/>
      <c r="ET117" s="320"/>
      <c r="EU117" s="320"/>
      <c r="EV117" s="320"/>
      <c r="EW117" s="320"/>
      <c r="EX117" s="320"/>
      <c r="EY117" s="320"/>
      <c r="EZ117" s="320"/>
      <c r="FA117" s="322"/>
    </row>
    <row r="118" spans="1:157" ht="18.75" customHeight="1">
      <c r="A118" s="33" t="s">
        <v>165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4"/>
      <c r="BL118" s="177" t="s">
        <v>259</v>
      </c>
      <c r="BM118" s="178"/>
      <c r="BN118" s="179"/>
      <c r="BO118" s="179"/>
      <c r="BP118" s="179"/>
      <c r="BQ118" s="179"/>
      <c r="BR118" s="306"/>
      <c r="BS118" s="306"/>
      <c r="BT118" s="306"/>
      <c r="BU118" s="306"/>
      <c r="BV118" s="306"/>
      <c r="BW118" s="306"/>
      <c r="BX118" s="306"/>
      <c r="BY118" s="306"/>
      <c r="BZ118" s="306"/>
      <c r="CA118" s="306"/>
      <c r="CB118" s="306"/>
      <c r="CC118" s="306"/>
      <c r="CD118" s="306"/>
      <c r="CE118" s="306"/>
      <c r="CF118" s="306"/>
      <c r="CG118" s="306"/>
      <c r="CH118" s="306"/>
      <c r="CI118" s="306"/>
      <c r="CJ118" s="306"/>
      <c r="CK118" s="306"/>
      <c r="CL118" s="306"/>
      <c r="CM118" s="306"/>
      <c r="CN118" s="306"/>
      <c r="CO118" s="306"/>
      <c r="CP118" s="306"/>
      <c r="CQ118" s="306"/>
      <c r="CR118" s="306"/>
      <c r="CS118" s="306"/>
      <c r="CT118" s="306"/>
      <c r="CU118" s="306"/>
      <c r="CV118" s="306"/>
      <c r="CW118" s="306"/>
      <c r="CX118" s="306"/>
      <c r="CY118" s="306"/>
      <c r="CZ118" s="306"/>
      <c r="DA118" s="306"/>
      <c r="DB118" s="306"/>
      <c r="DC118" s="306"/>
      <c r="DD118" s="306"/>
      <c r="DE118" s="306"/>
      <c r="DF118" s="306"/>
      <c r="DG118" s="306"/>
      <c r="DH118" s="306"/>
      <c r="DI118" s="306"/>
      <c r="DJ118" s="306"/>
      <c r="DK118" s="306"/>
      <c r="DL118" s="306"/>
      <c r="DM118" s="306"/>
      <c r="DN118" s="306"/>
      <c r="DO118" s="306"/>
      <c r="DP118" s="306"/>
      <c r="DQ118" s="306"/>
      <c r="DR118" s="306"/>
      <c r="DS118" s="306"/>
      <c r="DT118" s="306"/>
      <c r="DU118" s="306"/>
      <c r="DV118" s="306"/>
      <c r="DW118" s="306"/>
      <c r="DX118" s="306"/>
      <c r="DY118" s="306"/>
      <c r="DZ118" s="306"/>
      <c r="EA118" s="306"/>
      <c r="EB118" s="306"/>
      <c r="EC118" s="306"/>
      <c r="ED118" s="306"/>
      <c r="EE118" s="306"/>
      <c r="EF118" s="306"/>
      <c r="EG118" s="306"/>
      <c r="EH118" s="306"/>
      <c r="EI118" s="306"/>
      <c r="EJ118" s="306"/>
      <c r="EK118" s="306"/>
      <c r="EL118" s="306"/>
      <c r="EM118" s="306"/>
      <c r="EN118" s="306"/>
      <c r="EO118" s="306"/>
      <c r="EP118" s="306"/>
      <c r="EQ118" s="306"/>
      <c r="ER118" s="306"/>
      <c r="ES118" s="306"/>
      <c r="ET118" s="306"/>
      <c r="EU118" s="306"/>
      <c r="EV118" s="306"/>
      <c r="EW118" s="306"/>
      <c r="EX118" s="306"/>
      <c r="EY118" s="306"/>
      <c r="EZ118" s="306"/>
      <c r="FA118" s="307"/>
    </row>
    <row r="119" spans="1:157" ht="24" customHeight="1">
      <c r="A119" s="102" t="s">
        <v>263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2"/>
      <c r="BL119" s="104" t="s">
        <v>260</v>
      </c>
      <c r="BM119" s="105"/>
      <c r="BN119" s="106"/>
      <c r="BO119" s="106"/>
      <c r="BP119" s="106"/>
      <c r="BQ119" s="106"/>
      <c r="BR119" s="295"/>
      <c r="BS119" s="295"/>
      <c r="BT119" s="295"/>
      <c r="BU119" s="295"/>
      <c r="BV119" s="295"/>
      <c r="BW119" s="295"/>
      <c r="BX119" s="295"/>
      <c r="BY119" s="295"/>
      <c r="BZ119" s="295"/>
      <c r="CA119" s="295"/>
      <c r="CB119" s="295"/>
      <c r="CC119" s="295"/>
      <c r="CD119" s="295"/>
      <c r="CE119" s="295"/>
      <c r="CF119" s="295"/>
      <c r="CG119" s="295"/>
      <c r="CH119" s="295"/>
      <c r="CI119" s="295"/>
      <c r="CJ119" s="295"/>
      <c r="CK119" s="295"/>
      <c r="CL119" s="295"/>
      <c r="CM119" s="295"/>
      <c r="CN119" s="295"/>
      <c r="CO119" s="295"/>
      <c r="CP119" s="295"/>
      <c r="CQ119" s="295"/>
      <c r="CR119" s="295"/>
      <c r="CS119" s="295"/>
      <c r="CT119" s="295"/>
      <c r="CU119" s="295"/>
      <c r="CV119" s="295"/>
      <c r="CW119" s="295"/>
      <c r="CX119" s="295"/>
      <c r="CY119" s="295"/>
      <c r="CZ119" s="295"/>
      <c r="DA119" s="295"/>
      <c r="DB119" s="295"/>
      <c r="DC119" s="295"/>
      <c r="DD119" s="295"/>
      <c r="DE119" s="295"/>
      <c r="DF119" s="295"/>
      <c r="DG119" s="295"/>
      <c r="DH119" s="295"/>
      <c r="DI119" s="295"/>
      <c r="DJ119" s="295"/>
      <c r="DK119" s="295"/>
      <c r="DL119" s="295"/>
      <c r="DM119" s="295"/>
      <c r="DN119" s="295"/>
      <c r="DO119" s="295"/>
      <c r="DP119" s="295"/>
      <c r="DQ119" s="295"/>
      <c r="DR119" s="295"/>
      <c r="DS119" s="295"/>
      <c r="DT119" s="295"/>
      <c r="DU119" s="295"/>
      <c r="DV119" s="295"/>
      <c r="DW119" s="295"/>
      <c r="DX119" s="295"/>
      <c r="DY119" s="295"/>
      <c r="DZ119" s="295"/>
      <c r="EA119" s="295"/>
      <c r="EB119" s="295"/>
      <c r="EC119" s="295"/>
      <c r="ED119" s="295"/>
      <c r="EE119" s="295"/>
      <c r="EF119" s="295"/>
      <c r="EG119" s="295"/>
      <c r="EH119" s="295"/>
      <c r="EI119" s="295"/>
      <c r="EJ119" s="295"/>
      <c r="EK119" s="295"/>
      <c r="EL119" s="295"/>
      <c r="EM119" s="295"/>
      <c r="EN119" s="295"/>
      <c r="EO119" s="295"/>
      <c r="EP119" s="295"/>
      <c r="EQ119" s="295"/>
      <c r="ER119" s="295"/>
      <c r="ES119" s="295"/>
      <c r="ET119" s="295"/>
      <c r="EU119" s="295"/>
      <c r="EV119" s="295"/>
      <c r="EW119" s="295"/>
      <c r="EX119" s="295"/>
      <c r="EY119" s="295"/>
      <c r="EZ119" s="295"/>
      <c r="FA119" s="296"/>
    </row>
    <row r="120" spans="1:157" ht="18.75" customHeight="1">
      <c r="A120" s="83" t="s">
        <v>264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4"/>
      <c r="BL120" s="104" t="s">
        <v>261</v>
      </c>
      <c r="BM120" s="105"/>
      <c r="BN120" s="106"/>
      <c r="BO120" s="106"/>
      <c r="BP120" s="106"/>
      <c r="BQ120" s="106"/>
      <c r="BR120" s="295"/>
      <c r="BS120" s="295"/>
      <c r="BT120" s="295"/>
      <c r="BU120" s="295"/>
      <c r="BV120" s="295"/>
      <c r="BW120" s="295"/>
      <c r="BX120" s="295"/>
      <c r="BY120" s="295"/>
      <c r="BZ120" s="295"/>
      <c r="CA120" s="295"/>
      <c r="CB120" s="295"/>
      <c r="CC120" s="295"/>
      <c r="CD120" s="295"/>
      <c r="CE120" s="295"/>
      <c r="CF120" s="295"/>
      <c r="CG120" s="295"/>
      <c r="CH120" s="295"/>
      <c r="CI120" s="295"/>
      <c r="CJ120" s="295"/>
      <c r="CK120" s="295"/>
      <c r="CL120" s="295"/>
      <c r="CM120" s="295"/>
      <c r="CN120" s="295"/>
      <c r="CO120" s="295"/>
      <c r="CP120" s="295"/>
      <c r="CQ120" s="295"/>
      <c r="CR120" s="295"/>
      <c r="CS120" s="295"/>
      <c r="CT120" s="295"/>
      <c r="CU120" s="295"/>
      <c r="CV120" s="295"/>
      <c r="CW120" s="295"/>
      <c r="CX120" s="295"/>
      <c r="CY120" s="295"/>
      <c r="CZ120" s="295"/>
      <c r="DA120" s="295"/>
      <c r="DB120" s="295"/>
      <c r="DC120" s="295"/>
      <c r="DD120" s="295"/>
      <c r="DE120" s="295"/>
      <c r="DF120" s="295"/>
      <c r="DG120" s="295"/>
      <c r="DH120" s="295"/>
      <c r="DI120" s="295"/>
      <c r="DJ120" s="295"/>
      <c r="DK120" s="295"/>
      <c r="DL120" s="295"/>
      <c r="DM120" s="295"/>
      <c r="DN120" s="295"/>
      <c r="DO120" s="295"/>
      <c r="DP120" s="295"/>
      <c r="DQ120" s="295"/>
      <c r="DR120" s="295"/>
      <c r="DS120" s="295"/>
      <c r="DT120" s="295"/>
      <c r="DU120" s="295"/>
      <c r="DV120" s="295"/>
      <c r="DW120" s="295"/>
      <c r="DX120" s="295"/>
      <c r="DY120" s="295"/>
      <c r="DZ120" s="295"/>
      <c r="EA120" s="295"/>
      <c r="EB120" s="295"/>
      <c r="EC120" s="295"/>
      <c r="ED120" s="295"/>
      <c r="EE120" s="295"/>
      <c r="EF120" s="295"/>
      <c r="EG120" s="295"/>
      <c r="EH120" s="295"/>
      <c r="EI120" s="295"/>
      <c r="EJ120" s="295"/>
      <c r="EK120" s="295"/>
      <c r="EL120" s="295"/>
      <c r="EM120" s="295"/>
      <c r="EN120" s="295"/>
      <c r="EO120" s="295"/>
      <c r="EP120" s="295"/>
      <c r="EQ120" s="295"/>
      <c r="ER120" s="295"/>
      <c r="ES120" s="295"/>
      <c r="ET120" s="295"/>
      <c r="EU120" s="295"/>
      <c r="EV120" s="295"/>
      <c r="EW120" s="295"/>
      <c r="EX120" s="295"/>
      <c r="EY120" s="295"/>
      <c r="EZ120" s="295"/>
      <c r="FA120" s="296"/>
    </row>
    <row r="121" spans="1:157" s="3" customFormat="1" ht="18.75" customHeight="1">
      <c r="A121" s="102" t="s">
        <v>265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3"/>
      <c r="BL121" s="85" t="s">
        <v>262</v>
      </c>
      <c r="BM121" s="86"/>
      <c r="BN121" s="87"/>
      <c r="BO121" s="87"/>
      <c r="BP121" s="87"/>
      <c r="BQ121" s="87"/>
      <c r="BR121" s="297"/>
      <c r="BS121" s="297"/>
      <c r="BT121" s="297"/>
      <c r="BU121" s="297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  <c r="CS121" s="297"/>
      <c r="CT121" s="297"/>
      <c r="CU121" s="297"/>
      <c r="CV121" s="297"/>
      <c r="CW121" s="297"/>
      <c r="CX121" s="297"/>
      <c r="CY121" s="297"/>
      <c r="CZ121" s="297"/>
      <c r="DA121" s="297"/>
      <c r="DB121" s="297"/>
      <c r="DC121" s="297"/>
      <c r="DD121" s="297"/>
      <c r="DE121" s="297"/>
      <c r="DF121" s="297"/>
      <c r="DG121" s="297"/>
      <c r="DH121" s="297"/>
      <c r="DI121" s="297"/>
      <c r="DJ121" s="297"/>
      <c r="DK121" s="297"/>
      <c r="DL121" s="297"/>
      <c r="DM121" s="297"/>
      <c r="DN121" s="297"/>
      <c r="DO121" s="297"/>
      <c r="DP121" s="297"/>
      <c r="DQ121" s="297"/>
      <c r="DR121" s="297"/>
      <c r="DS121" s="297"/>
      <c r="DT121" s="297"/>
      <c r="DU121" s="297"/>
      <c r="DV121" s="297"/>
      <c r="DW121" s="297"/>
      <c r="DX121" s="297"/>
      <c r="DY121" s="297"/>
      <c r="DZ121" s="297"/>
      <c r="EA121" s="297"/>
      <c r="EB121" s="297"/>
      <c r="EC121" s="297"/>
      <c r="ED121" s="297"/>
      <c r="EE121" s="297"/>
      <c r="EF121" s="297"/>
      <c r="EG121" s="297"/>
      <c r="EH121" s="297"/>
      <c r="EI121" s="297"/>
      <c r="EJ121" s="297"/>
      <c r="EK121" s="297"/>
      <c r="EL121" s="297"/>
      <c r="EM121" s="297"/>
      <c r="EN121" s="297"/>
      <c r="EO121" s="297"/>
      <c r="EP121" s="297"/>
      <c r="EQ121" s="297"/>
      <c r="ER121" s="297"/>
      <c r="ES121" s="297"/>
      <c r="ET121" s="297"/>
      <c r="EU121" s="297"/>
      <c r="EV121" s="297"/>
      <c r="EW121" s="297"/>
      <c r="EX121" s="297"/>
      <c r="EY121" s="297"/>
      <c r="EZ121" s="297"/>
      <c r="FA121" s="298"/>
    </row>
    <row r="122" spans="1:157" s="3" customFormat="1" ht="18.75" customHeight="1">
      <c r="A122" s="212" t="s">
        <v>363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3"/>
      <c r="BL122" s="94" t="s">
        <v>362</v>
      </c>
      <c r="BM122" s="95"/>
      <c r="BN122" s="96"/>
      <c r="BO122" s="96"/>
      <c r="BP122" s="96"/>
      <c r="BQ122" s="96"/>
      <c r="BR122" s="323">
        <v>329526.85</v>
      </c>
      <c r="BS122" s="323"/>
      <c r="BT122" s="323"/>
      <c r="BU122" s="323"/>
      <c r="BV122" s="323"/>
      <c r="BW122" s="323"/>
      <c r="BX122" s="323"/>
      <c r="BY122" s="323"/>
      <c r="BZ122" s="323"/>
      <c r="CA122" s="323"/>
      <c r="CB122" s="323"/>
      <c r="CC122" s="323"/>
      <c r="CD122" s="323"/>
      <c r="CE122" s="323"/>
      <c r="CF122" s="323"/>
      <c r="CG122" s="323"/>
      <c r="CH122" s="323"/>
      <c r="CI122" s="323"/>
      <c r="CJ122" s="323"/>
      <c r="CK122" s="323"/>
      <c r="CL122" s="323"/>
      <c r="CM122" s="323"/>
      <c r="CN122" s="323"/>
      <c r="CO122" s="323"/>
      <c r="CP122" s="323"/>
      <c r="CQ122" s="323"/>
      <c r="CR122" s="323"/>
      <c r="CS122" s="323"/>
      <c r="CT122" s="323"/>
      <c r="CU122" s="323">
        <v>329526.85</v>
      </c>
      <c r="CV122" s="323"/>
      <c r="CW122" s="323"/>
      <c r="CX122" s="323"/>
      <c r="CY122" s="323"/>
      <c r="CZ122" s="323"/>
      <c r="DA122" s="323"/>
      <c r="DB122" s="323"/>
      <c r="DC122" s="323"/>
      <c r="DD122" s="323"/>
      <c r="DE122" s="323"/>
      <c r="DF122" s="323"/>
      <c r="DG122" s="323"/>
      <c r="DH122" s="323"/>
      <c r="DI122" s="323"/>
      <c r="DJ122" s="323">
        <v>296364.15</v>
      </c>
      <c r="DK122" s="323"/>
      <c r="DL122" s="323"/>
      <c r="DM122" s="323"/>
      <c r="DN122" s="323"/>
      <c r="DO122" s="323"/>
      <c r="DP122" s="323"/>
      <c r="DQ122" s="323"/>
      <c r="DR122" s="323"/>
      <c r="DS122" s="323"/>
      <c r="DT122" s="323"/>
      <c r="DU122" s="323"/>
      <c r="DV122" s="323"/>
      <c r="DW122" s="323"/>
      <c r="DX122" s="323"/>
      <c r="DY122" s="323"/>
      <c r="DZ122" s="323"/>
      <c r="EA122" s="323"/>
      <c r="EB122" s="323"/>
      <c r="EC122" s="323"/>
      <c r="ED122" s="323"/>
      <c r="EE122" s="323"/>
      <c r="EF122" s="323"/>
      <c r="EG122" s="323"/>
      <c r="EH122" s="323"/>
      <c r="EI122" s="323"/>
      <c r="EJ122" s="323"/>
      <c r="EK122" s="323"/>
      <c r="EL122" s="323"/>
      <c r="EM122" s="323">
        <v>296364.15</v>
      </c>
      <c r="EN122" s="323"/>
      <c r="EO122" s="323"/>
      <c r="EP122" s="323"/>
      <c r="EQ122" s="323"/>
      <c r="ER122" s="323"/>
      <c r="ES122" s="323"/>
      <c r="ET122" s="323"/>
      <c r="EU122" s="323"/>
      <c r="EV122" s="323"/>
      <c r="EW122" s="323"/>
      <c r="EX122" s="323"/>
      <c r="EY122" s="323"/>
      <c r="EZ122" s="323"/>
      <c r="FA122" s="324"/>
    </row>
    <row r="123" spans="1:157" s="3" customFormat="1" ht="2.25" customHeight="1" thickBo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8"/>
      <c r="BL123" s="99"/>
      <c r="BM123" s="100"/>
      <c r="BN123" s="101"/>
      <c r="BO123" s="101"/>
      <c r="BP123" s="101"/>
      <c r="BQ123" s="101"/>
      <c r="BR123" s="325"/>
      <c r="BS123" s="325"/>
      <c r="BT123" s="325"/>
      <c r="BU123" s="325"/>
      <c r="BV123" s="325"/>
      <c r="BW123" s="325"/>
      <c r="BX123" s="325"/>
      <c r="BY123" s="325"/>
      <c r="BZ123" s="325"/>
      <c r="CA123" s="325"/>
      <c r="CB123" s="325"/>
      <c r="CC123" s="325"/>
      <c r="CD123" s="325"/>
      <c r="CE123" s="325"/>
      <c r="CF123" s="325"/>
      <c r="CG123" s="325"/>
      <c r="CH123" s="325"/>
      <c r="CI123" s="325"/>
      <c r="CJ123" s="325"/>
      <c r="CK123" s="325"/>
      <c r="CL123" s="325"/>
      <c r="CM123" s="325"/>
      <c r="CN123" s="325"/>
      <c r="CO123" s="325"/>
      <c r="CP123" s="325"/>
      <c r="CQ123" s="325"/>
      <c r="CR123" s="325"/>
      <c r="CS123" s="325"/>
      <c r="CT123" s="325"/>
      <c r="CU123" s="325"/>
      <c r="CV123" s="325"/>
      <c r="CW123" s="325"/>
      <c r="CX123" s="325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  <c r="DJ123" s="325"/>
      <c r="DK123" s="325"/>
      <c r="DL123" s="325"/>
      <c r="DM123" s="325"/>
      <c r="DN123" s="325"/>
      <c r="DO123" s="325"/>
      <c r="DP123" s="325"/>
      <c r="DQ123" s="325"/>
      <c r="DR123" s="325"/>
      <c r="DS123" s="325"/>
      <c r="DT123" s="325"/>
      <c r="DU123" s="325"/>
      <c r="DV123" s="325"/>
      <c r="DW123" s="325"/>
      <c r="DX123" s="325"/>
      <c r="DY123" s="325"/>
      <c r="DZ123" s="325"/>
      <c r="EA123" s="325"/>
      <c r="EB123" s="325"/>
      <c r="EC123" s="325"/>
      <c r="ED123" s="325"/>
      <c r="EE123" s="325"/>
      <c r="EF123" s="325"/>
      <c r="EG123" s="325"/>
      <c r="EH123" s="325"/>
      <c r="EI123" s="325"/>
      <c r="EJ123" s="325"/>
      <c r="EK123" s="325"/>
      <c r="EL123" s="325"/>
      <c r="EM123" s="325"/>
      <c r="EN123" s="325"/>
      <c r="EO123" s="325"/>
      <c r="EP123" s="325"/>
      <c r="EQ123" s="325"/>
      <c r="ER123" s="325"/>
      <c r="ES123" s="325"/>
      <c r="ET123" s="325"/>
      <c r="EU123" s="325"/>
      <c r="EV123" s="325"/>
      <c r="EW123" s="325"/>
      <c r="EX123" s="325"/>
      <c r="EY123" s="325"/>
      <c r="EZ123" s="325"/>
      <c r="FA123" s="326"/>
    </row>
    <row r="124" spans="1:157" s="3" customFormat="1" ht="33.75" customHeight="1">
      <c r="A124" s="91" t="s">
        <v>364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3"/>
      <c r="BL124" s="94" t="s">
        <v>66</v>
      </c>
      <c r="BM124" s="95"/>
      <c r="BN124" s="96"/>
      <c r="BO124" s="96"/>
      <c r="BP124" s="96"/>
      <c r="BQ124" s="96"/>
      <c r="BR124" s="323">
        <v>375887109.24</v>
      </c>
      <c r="BS124" s="323"/>
      <c r="BT124" s="323"/>
      <c r="BU124" s="323"/>
      <c r="BV124" s="323"/>
      <c r="BW124" s="323"/>
      <c r="BX124" s="323"/>
      <c r="BY124" s="323"/>
      <c r="BZ124" s="323"/>
      <c r="CA124" s="323"/>
      <c r="CB124" s="323"/>
      <c r="CC124" s="323"/>
      <c r="CD124" s="323"/>
      <c r="CE124" s="323"/>
      <c r="CF124" s="323">
        <v>473199.54</v>
      </c>
      <c r="CG124" s="323"/>
      <c r="CH124" s="323"/>
      <c r="CI124" s="323"/>
      <c r="CJ124" s="323"/>
      <c r="CK124" s="323"/>
      <c r="CL124" s="323"/>
      <c r="CM124" s="323"/>
      <c r="CN124" s="323"/>
      <c r="CO124" s="323"/>
      <c r="CP124" s="323"/>
      <c r="CQ124" s="323"/>
      <c r="CR124" s="323"/>
      <c r="CS124" s="323"/>
      <c r="CT124" s="323"/>
      <c r="CU124" s="323">
        <f>BR124+CF124</f>
        <v>376360308.78000003</v>
      </c>
      <c r="CV124" s="323"/>
      <c r="CW124" s="323"/>
      <c r="CX124" s="323"/>
      <c r="CY124" s="323"/>
      <c r="CZ124" s="323"/>
      <c r="DA124" s="323"/>
      <c r="DB124" s="323"/>
      <c r="DC124" s="323"/>
      <c r="DD124" s="323"/>
      <c r="DE124" s="323"/>
      <c r="DF124" s="323"/>
      <c r="DG124" s="323"/>
      <c r="DH124" s="323"/>
      <c r="DI124" s="323"/>
      <c r="DJ124" s="323">
        <v>415779127.63</v>
      </c>
      <c r="DK124" s="323"/>
      <c r="DL124" s="323"/>
      <c r="DM124" s="323"/>
      <c r="DN124" s="323"/>
      <c r="DO124" s="323"/>
      <c r="DP124" s="323"/>
      <c r="DQ124" s="323"/>
      <c r="DR124" s="323"/>
      <c r="DS124" s="323"/>
      <c r="DT124" s="323"/>
      <c r="DU124" s="323"/>
      <c r="DV124" s="323"/>
      <c r="DW124" s="323"/>
      <c r="DX124" s="323">
        <v>469035.76</v>
      </c>
      <c r="DY124" s="323"/>
      <c r="DZ124" s="323"/>
      <c r="EA124" s="323"/>
      <c r="EB124" s="323"/>
      <c r="EC124" s="323"/>
      <c r="ED124" s="323"/>
      <c r="EE124" s="323"/>
      <c r="EF124" s="323"/>
      <c r="EG124" s="323"/>
      <c r="EH124" s="323"/>
      <c r="EI124" s="323"/>
      <c r="EJ124" s="323"/>
      <c r="EK124" s="323"/>
      <c r="EL124" s="323"/>
      <c r="EM124" s="323">
        <f>DJ124+DX124</f>
        <v>416248163.39</v>
      </c>
      <c r="EN124" s="323"/>
      <c r="EO124" s="323"/>
      <c r="EP124" s="323"/>
      <c r="EQ124" s="323"/>
      <c r="ER124" s="323"/>
      <c r="ES124" s="323"/>
      <c r="ET124" s="323"/>
      <c r="EU124" s="323"/>
      <c r="EV124" s="323"/>
      <c r="EW124" s="323"/>
      <c r="EX124" s="323"/>
      <c r="EY124" s="323"/>
      <c r="EZ124" s="323"/>
      <c r="FA124" s="324"/>
    </row>
    <row r="125" spans="1:157" s="3" customFormat="1" ht="2.25" customHeight="1" thickBo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7"/>
      <c r="BL125" s="72"/>
      <c r="BM125" s="73"/>
      <c r="BN125" s="74"/>
      <c r="BO125" s="74"/>
      <c r="BP125" s="74"/>
      <c r="BQ125" s="74"/>
      <c r="BR125" s="302"/>
      <c r="BS125" s="302"/>
      <c r="BT125" s="302"/>
      <c r="BU125" s="302"/>
      <c r="BV125" s="302"/>
      <c r="BW125" s="302"/>
      <c r="BX125" s="302"/>
      <c r="BY125" s="302"/>
      <c r="BZ125" s="302"/>
      <c r="CA125" s="302"/>
      <c r="CB125" s="302"/>
      <c r="CC125" s="302"/>
      <c r="CD125" s="302"/>
      <c r="CE125" s="302"/>
      <c r="CF125" s="302"/>
      <c r="CG125" s="302"/>
      <c r="CH125" s="302"/>
      <c r="CI125" s="302"/>
      <c r="CJ125" s="302"/>
      <c r="CK125" s="302"/>
      <c r="CL125" s="302"/>
      <c r="CM125" s="302"/>
      <c r="CN125" s="302"/>
      <c r="CO125" s="302"/>
      <c r="CP125" s="302"/>
      <c r="CQ125" s="302"/>
      <c r="CR125" s="302"/>
      <c r="CS125" s="302"/>
      <c r="CT125" s="302"/>
      <c r="CU125" s="302"/>
      <c r="CV125" s="302"/>
      <c r="CW125" s="302"/>
      <c r="CX125" s="302"/>
      <c r="CY125" s="302"/>
      <c r="CZ125" s="302"/>
      <c r="DA125" s="302"/>
      <c r="DB125" s="302"/>
      <c r="DC125" s="302"/>
      <c r="DD125" s="302"/>
      <c r="DE125" s="302"/>
      <c r="DF125" s="302"/>
      <c r="DG125" s="302"/>
      <c r="DH125" s="302"/>
      <c r="DI125" s="302"/>
      <c r="DJ125" s="302"/>
      <c r="DK125" s="302"/>
      <c r="DL125" s="302"/>
      <c r="DM125" s="302"/>
      <c r="DN125" s="302"/>
      <c r="DO125" s="302"/>
      <c r="DP125" s="302"/>
      <c r="DQ125" s="302"/>
      <c r="DR125" s="302"/>
      <c r="DS125" s="302"/>
      <c r="DT125" s="302"/>
      <c r="DU125" s="302"/>
      <c r="DV125" s="302"/>
      <c r="DW125" s="302"/>
      <c r="DX125" s="302"/>
      <c r="DY125" s="302"/>
      <c r="DZ125" s="302"/>
      <c r="EA125" s="302"/>
      <c r="EB125" s="302"/>
      <c r="EC125" s="302"/>
      <c r="ED125" s="302"/>
      <c r="EE125" s="302"/>
      <c r="EF125" s="302"/>
      <c r="EG125" s="302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3"/>
    </row>
    <row r="126" spans="1:157" ht="19.5" customHeight="1">
      <c r="A126" s="37" t="s">
        <v>68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8"/>
      <c r="BL126" s="204" t="s">
        <v>67</v>
      </c>
      <c r="BM126" s="205"/>
      <c r="BN126" s="206"/>
      <c r="BO126" s="206"/>
      <c r="BP126" s="206"/>
      <c r="BQ126" s="206"/>
      <c r="BR126" s="327">
        <v>508249562.06</v>
      </c>
      <c r="BS126" s="327"/>
      <c r="BT126" s="327"/>
      <c r="BU126" s="327"/>
      <c r="BV126" s="327"/>
      <c r="BW126" s="327"/>
      <c r="BX126" s="327"/>
      <c r="BY126" s="327"/>
      <c r="BZ126" s="327"/>
      <c r="CA126" s="327"/>
      <c r="CB126" s="327"/>
      <c r="CC126" s="327"/>
      <c r="CD126" s="327"/>
      <c r="CE126" s="327"/>
      <c r="CF126" s="327">
        <v>473199.54</v>
      </c>
      <c r="CG126" s="327"/>
      <c r="CH126" s="327"/>
      <c r="CI126" s="327"/>
      <c r="CJ126" s="327"/>
      <c r="CK126" s="327"/>
      <c r="CL126" s="327"/>
      <c r="CM126" s="327"/>
      <c r="CN126" s="327"/>
      <c r="CO126" s="327"/>
      <c r="CP126" s="327"/>
      <c r="CQ126" s="327"/>
      <c r="CR126" s="327"/>
      <c r="CS126" s="327"/>
      <c r="CT126" s="327"/>
      <c r="CU126" s="327">
        <f>BR126+CF126</f>
        <v>508722761.6</v>
      </c>
      <c r="CV126" s="327"/>
      <c r="CW126" s="327"/>
      <c r="CX126" s="327"/>
      <c r="CY126" s="327"/>
      <c r="CZ126" s="327"/>
      <c r="DA126" s="327"/>
      <c r="DB126" s="327"/>
      <c r="DC126" s="327"/>
      <c r="DD126" s="327"/>
      <c r="DE126" s="327"/>
      <c r="DF126" s="327"/>
      <c r="DG126" s="327"/>
      <c r="DH126" s="327"/>
      <c r="DI126" s="327"/>
      <c r="DJ126" s="327">
        <v>494128183.02</v>
      </c>
      <c r="DK126" s="327"/>
      <c r="DL126" s="327"/>
      <c r="DM126" s="327"/>
      <c r="DN126" s="327"/>
      <c r="DO126" s="327"/>
      <c r="DP126" s="327"/>
      <c r="DQ126" s="327"/>
      <c r="DR126" s="327"/>
      <c r="DS126" s="327"/>
      <c r="DT126" s="327"/>
      <c r="DU126" s="327"/>
      <c r="DV126" s="327"/>
      <c r="DW126" s="327"/>
      <c r="DX126" s="327">
        <v>469035.76</v>
      </c>
      <c r="DY126" s="327"/>
      <c r="DZ126" s="327"/>
      <c r="EA126" s="327"/>
      <c r="EB126" s="327"/>
      <c r="EC126" s="327"/>
      <c r="ED126" s="327"/>
      <c r="EE126" s="327"/>
      <c r="EF126" s="327"/>
      <c r="EG126" s="327"/>
      <c r="EH126" s="327"/>
      <c r="EI126" s="327"/>
      <c r="EJ126" s="327"/>
      <c r="EK126" s="327"/>
      <c r="EL126" s="327"/>
      <c r="EM126" s="327">
        <f>DJ126+DX126</f>
        <v>494597218.78</v>
      </c>
      <c r="EN126" s="327"/>
      <c r="EO126" s="327"/>
      <c r="EP126" s="327"/>
      <c r="EQ126" s="327"/>
      <c r="ER126" s="327"/>
      <c r="ES126" s="327"/>
      <c r="ET126" s="327"/>
      <c r="EU126" s="327"/>
      <c r="EV126" s="327"/>
      <c r="EW126" s="327"/>
      <c r="EX126" s="327"/>
      <c r="EY126" s="327"/>
      <c r="EZ126" s="327"/>
      <c r="FA126" s="328"/>
    </row>
    <row r="127" spans="1:157" ht="2.25" customHeight="1" thickBot="1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8"/>
      <c r="BL127" s="72"/>
      <c r="BM127" s="73"/>
      <c r="BN127" s="74"/>
      <c r="BO127" s="74"/>
      <c r="BP127" s="74"/>
      <c r="BQ127" s="74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8"/>
    </row>
    <row r="128" ht="15" customHeight="1">
      <c r="FA128" s="14" t="s">
        <v>134</v>
      </c>
    </row>
    <row r="129" spans="1:157" ht="12" customHeight="1">
      <c r="A129" s="129" t="s">
        <v>351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30"/>
      <c r="BL129" s="184" t="s">
        <v>0</v>
      </c>
      <c r="BM129" s="184"/>
      <c r="BN129" s="184"/>
      <c r="BO129" s="184"/>
      <c r="BP129" s="184"/>
      <c r="BQ129" s="184"/>
      <c r="BR129" s="184" t="s">
        <v>1</v>
      </c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  <c r="CF129" s="184"/>
      <c r="CG129" s="184"/>
      <c r="CH129" s="184"/>
      <c r="CI129" s="184"/>
      <c r="CJ129" s="184"/>
      <c r="CK129" s="184"/>
      <c r="CL129" s="184"/>
      <c r="CM129" s="184"/>
      <c r="CN129" s="184"/>
      <c r="CO129" s="184"/>
      <c r="CP129" s="184"/>
      <c r="CQ129" s="184"/>
      <c r="CR129" s="184"/>
      <c r="CS129" s="184"/>
      <c r="CT129" s="184"/>
      <c r="CU129" s="184"/>
      <c r="CV129" s="184"/>
      <c r="CW129" s="184"/>
      <c r="CX129" s="184"/>
      <c r="CY129" s="184"/>
      <c r="CZ129" s="184"/>
      <c r="DA129" s="184"/>
      <c r="DB129" s="184"/>
      <c r="DC129" s="184"/>
      <c r="DD129" s="184"/>
      <c r="DE129" s="184"/>
      <c r="DF129" s="184"/>
      <c r="DG129" s="184"/>
      <c r="DH129" s="184"/>
      <c r="DI129" s="184"/>
      <c r="DJ129" s="184" t="s">
        <v>4</v>
      </c>
      <c r="DK129" s="184"/>
      <c r="DL129" s="184"/>
      <c r="DM129" s="184"/>
      <c r="DN129" s="184"/>
      <c r="DO129" s="184"/>
      <c r="DP129" s="184"/>
      <c r="DQ129" s="184"/>
      <c r="DR129" s="184"/>
      <c r="DS129" s="184"/>
      <c r="DT129" s="184"/>
      <c r="DU129" s="184"/>
      <c r="DV129" s="184"/>
      <c r="DW129" s="184"/>
      <c r="DX129" s="184"/>
      <c r="DY129" s="184"/>
      <c r="DZ129" s="184"/>
      <c r="EA129" s="184"/>
      <c r="EB129" s="184"/>
      <c r="EC129" s="184"/>
      <c r="ED129" s="184"/>
      <c r="EE129" s="184"/>
      <c r="EF129" s="184"/>
      <c r="EG129" s="184"/>
      <c r="EH129" s="184"/>
      <c r="EI129" s="184"/>
      <c r="EJ129" s="184"/>
      <c r="EK129" s="184"/>
      <c r="EL129" s="184"/>
      <c r="EM129" s="184"/>
      <c r="EN129" s="184"/>
      <c r="EO129" s="184"/>
      <c r="EP129" s="184"/>
      <c r="EQ129" s="184"/>
      <c r="ER129" s="184"/>
      <c r="ES129" s="184"/>
      <c r="ET129" s="184"/>
      <c r="EU129" s="184"/>
      <c r="EV129" s="184"/>
      <c r="EW129" s="184"/>
      <c r="EX129" s="184"/>
      <c r="EY129" s="184"/>
      <c r="EZ129" s="184"/>
      <c r="FA129" s="185"/>
    </row>
    <row r="130" spans="1:157" ht="34.5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2"/>
      <c r="BL130" s="184"/>
      <c r="BM130" s="184"/>
      <c r="BN130" s="184"/>
      <c r="BO130" s="184"/>
      <c r="BP130" s="184"/>
      <c r="BQ130" s="184"/>
      <c r="BR130" s="183" t="s">
        <v>2</v>
      </c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 t="s">
        <v>5</v>
      </c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 t="s">
        <v>3</v>
      </c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3" t="s">
        <v>2</v>
      </c>
      <c r="DK130" s="183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183"/>
      <c r="DV130" s="183"/>
      <c r="DW130" s="183"/>
      <c r="DX130" s="183" t="s">
        <v>5</v>
      </c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 t="s">
        <v>3</v>
      </c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6"/>
    </row>
    <row r="131" spans="1:157" s="28" customFormat="1" ht="12.75" customHeight="1" thickBot="1">
      <c r="A131" s="115">
        <v>1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7">
        <v>2</v>
      </c>
      <c r="BM131" s="117"/>
      <c r="BN131" s="117"/>
      <c r="BO131" s="117"/>
      <c r="BP131" s="117"/>
      <c r="BQ131" s="117"/>
      <c r="BR131" s="117">
        <v>3</v>
      </c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>
        <v>4</v>
      </c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>
        <v>5</v>
      </c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>
        <v>6</v>
      </c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>
        <v>7</v>
      </c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>
        <v>8</v>
      </c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80"/>
    </row>
    <row r="132" spans="1:157" ht="15.75" customHeight="1">
      <c r="A132" s="123" t="s">
        <v>70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4"/>
      <c r="BL132" s="113" t="s">
        <v>71</v>
      </c>
      <c r="BM132" s="109"/>
      <c r="BN132" s="114"/>
      <c r="BO132" s="114"/>
      <c r="BP132" s="114"/>
      <c r="BQ132" s="114"/>
      <c r="BR132" s="293">
        <v>8482775.29</v>
      </c>
      <c r="BS132" s="293"/>
      <c r="BT132" s="293"/>
      <c r="BU132" s="293"/>
      <c r="BV132" s="293"/>
      <c r="BW132" s="293"/>
      <c r="BX132" s="293"/>
      <c r="BY132" s="293"/>
      <c r="BZ132" s="293"/>
      <c r="CA132" s="293"/>
      <c r="CB132" s="293"/>
      <c r="CC132" s="293"/>
      <c r="CD132" s="293"/>
      <c r="CE132" s="293"/>
      <c r="CF132" s="293"/>
      <c r="CG132" s="293"/>
      <c r="CH132" s="293"/>
      <c r="CI132" s="293"/>
      <c r="CJ132" s="293"/>
      <c r="CK132" s="293"/>
      <c r="CL132" s="293"/>
      <c r="CM132" s="293"/>
      <c r="CN132" s="293"/>
      <c r="CO132" s="293"/>
      <c r="CP132" s="293"/>
      <c r="CQ132" s="293"/>
      <c r="CR132" s="293"/>
      <c r="CS132" s="293"/>
      <c r="CT132" s="293"/>
      <c r="CU132" s="293">
        <v>8482775.29</v>
      </c>
      <c r="CV132" s="293"/>
      <c r="CW132" s="293"/>
      <c r="CX132" s="293"/>
      <c r="CY132" s="293"/>
      <c r="CZ132" s="293"/>
      <c r="DA132" s="293"/>
      <c r="DB132" s="293"/>
      <c r="DC132" s="293"/>
      <c r="DD132" s="293"/>
      <c r="DE132" s="293"/>
      <c r="DF132" s="293"/>
      <c r="DG132" s="293"/>
      <c r="DH132" s="293"/>
      <c r="DI132" s="293"/>
      <c r="DJ132" s="293">
        <v>17707894.39</v>
      </c>
      <c r="DK132" s="293"/>
      <c r="DL132" s="293"/>
      <c r="DM132" s="293"/>
      <c r="DN132" s="293"/>
      <c r="DO132" s="293"/>
      <c r="DP132" s="293"/>
      <c r="DQ132" s="293"/>
      <c r="DR132" s="293"/>
      <c r="DS132" s="293"/>
      <c r="DT132" s="293"/>
      <c r="DU132" s="293"/>
      <c r="DV132" s="293"/>
      <c r="DW132" s="293"/>
      <c r="DX132" s="293"/>
      <c r="DY132" s="293"/>
      <c r="DZ132" s="293"/>
      <c r="EA132" s="293"/>
      <c r="EB132" s="293"/>
      <c r="EC132" s="293"/>
      <c r="ED132" s="293"/>
      <c r="EE132" s="293"/>
      <c r="EF132" s="293"/>
      <c r="EG132" s="293"/>
      <c r="EH132" s="293"/>
      <c r="EI132" s="293"/>
      <c r="EJ132" s="293"/>
      <c r="EK132" s="293"/>
      <c r="EL132" s="293"/>
      <c r="EM132" s="293">
        <v>17707894.39</v>
      </c>
      <c r="EN132" s="293"/>
      <c r="EO132" s="293"/>
      <c r="EP132" s="293"/>
      <c r="EQ132" s="293"/>
      <c r="ER132" s="293"/>
      <c r="ES132" s="293"/>
      <c r="ET132" s="293"/>
      <c r="EU132" s="293"/>
      <c r="EV132" s="293"/>
      <c r="EW132" s="293"/>
      <c r="EX132" s="293"/>
      <c r="EY132" s="293"/>
      <c r="EZ132" s="293"/>
      <c r="FA132" s="294"/>
    </row>
    <row r="133" spans="1:157" ht="18.75" customHeight="1">
      <c r="A133" s="29" t="s">
        <v>74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0"/>
      <c r="BL133" s="104"/>
      <c r="BM133" s="105"/>
      <c r="BN133" s="106"/>
      <c r="BO133" s="106"/>
      <c r="BP133" s="106"/>
      <c r="BQ133" s="106"/>
      <c r="BR133" s="295"/>
      <c r="BS133" s="295"/>
      <c r="BT133" s="295"/>
      <c r="BU133" s="295"/>
      <c r="BV133" s="295"/>
      <c r="BW133" s="295"/>
      <c r="BX133" s="295"/>
      <c r="BY133" s="295"/>
      <c r="BZ133" s="295"/>
      <c r="CA133" s="295"/>
      <c r="CB133" s="295"/>
      <c r="CC133" s="295"/>
      <c r="CD133" s="295"/>
      <c r="CE133" s="295"/>
      <c r="CF133" s="295"/>
      <c r="CG133" s="295"/>
      <c r="CH133" s="295"/>
      <c r="CI133" s="295"/>
      <c r="CJ133" s="295"/>
      <c r="CK133" s="295"/>
      <c r="CL133" s="295"/>
      <c r="CM133" s="295"/>
      <c r="CN133" s="295"/>
      <c r="CO133" s="295"/>
      <c r="CP133" s="295"/>
      <c r="CQ133" s="295"/>
      <c r="CR133" s="295"/>
      <c r="CS133" s="295"/>
      <c r="CT133" s="295"/>
      <c r="CU133" s="295"/>
      <c r="CV133" s="295"/>
      <c r="CW133" s="295"/>
      <c r="CX133" s="295"/>
      <c r="CY133" s="295"/>
      <c r="CZ133" s="295"/>
      <c r="DA133" s="295"/>
      <c r="DB133" s="295"/>
      <c r="DC133" s="295"/>
      <c r="DD133" s="295"/>
      <c r="DE133" s="295"/>
      <c r="DF133" s="295"/>
      <c r="DG133" s="295"/>
      <c r="DH133" s="295"/>
      <c r="DI133" s="295"/>
      <c r="DJ133" s="295"/>
      <c r="DK133" s="295"/>
      <c r="DL133" s="295"/>
      <c r="DM133" s="295"/>
      <c r="DN133" s="295"/>
      <c r="DO133" s="295"/>
      <c r="DP133" s="295"/>
      <c r="DQ133" s="295"/>
      <c r="DR133" s="295"/>
      <c r="DS133" s="295"/>
      <c r="DT133" s="295"/>
      <c r="DU133" s="295"/>
      <c r="DV133" s="295"/>
      <c r="DW133" s="295"/>
      <c r="DX133" s="295"/>
      <c r="DY133" s="295"/>
      <c r="DZ133" s="295"/>
      <c r="EA133" s="295"/>
      <c r="EB133" s="295"/>
      <c r="EC133" s="295"/>
      <c r="ED133" s="295"/>
      <c r="EE133" s="295"/>
      <c r="EF133" s="295"/>
      <c r="EG133" s="295"/>
      <c r="EH133" s="295"/>
      <c r="EI133" s="295"/>
      <c r="EJ133" s="295"/>
      <c r="EK133" s="295"/>
      <c r="EL133" s="295"/>
      <c r="EM133" s="295"/>
      <c r="EN133" s="295"/>
      <c r="EO133" s="295"/>
      <c r="EP133" s="295"/>
      <c r="EQ133" s="295"/>
      <c r="ER133" s="295"/>
      <c r="ES133" s="295"/>
      <c r="ET133" s="295"/>
      <c r="EU133" s="295"/>
      <c r="EV133" s="295"/>
      <c r="EW133" s="295"/>
      <c r="EX133" s="295"/>
      <c r="EY133" s="295"/>
      <c r="EZ133" s="295"/>
      <c r="FA133" s="296"/>
    </row>
    <row r="134" spans="1:157" ht="24" customHeight="1">
      <c r="A134" s="102" t="s">
        <v>266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2"/>
      <c r="BL134" s="104" t="s">
        <v>267</v>
      </c>
      <c r="BM134" s="105"/>
      <c r="BN134" s="106"/>
      <c r="BO134" s="106"/>
      <c r="BP134" s="106"/>
      <c r="BQ134" s="106"/>
      <c r="BR134" s="295">
        <v>8482775.29</v>
      </c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  <c r="CS134" s="295"/>
      <c r="CT134" s="295"/>
      <c r="CU134" s="295">
        <v>8482775.29</v>
      </c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>
        <v>17707894.39</v>
      </c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  <c r="EG134" s="295"/>
      <c r="EH134" s="295"/>
      <c r="EI134" s="295"/>
      <c r="EJ134" s="295"/>
      <c r="EK134" s="295"/>
      <c r="EL134" s="295"/>
      <c r="EM134" s="295">
        <v>17707894.39</v>
      </c>
      <c r="EN134" s="295"/>
      <c r="EO134" s="295"/>
      <c r="EP134" s="295"/>
      <c r="EQ134" s="295"/>
      <c r="ER134" s="295"/>
      <c r="ES134" s="295"/>
      <c r="ET134" s="295"/>
      <c r="EU134" s="295"/>
      <c r="EV134" s="295"/>
      <c r="EW134" s="295"/>
      <c r="EX134" s="295"/>
      <c r="EY134" s="295"/>
      <c r="EZ134" s="295"/>
      <c r="FA134" s="296"/>
    </row>
    <row r="135" spans="1:157" ht="24" customHeight="1">
      <c r="A135" s="83" t="s">
        <v>271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4"/>
      <c r="BL135" s="104" t="s">
        <v>268</v>
      </c>
      <c r="BM135" s="105"/>
      <c r="BN135" s="106"/>
      <c r="BO135" s="106"/>
      <c r="BP135" s="106"/>
      <c r="BQ135" s="106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  <c r="CS135" s="295"/>
      <c r="CT135" s="295"/>
      <c r="CU135" s="295"/>
      <c r="CV135" s="295"/>
      <c r="CW135" s="295"/>
      <c r="CX135" s="295"/>
      <c r="CY135" s="295"/>
      <c r="CZ135" s="295"/>
      <c r="DA135" s="295"/>
      <c r="DB135" s="295"/>
      <c r="DC135" s="295"/>
      <c r="DD135" s="295"/>
      <c r="DE135" s="295"/>
      <c r="DF135" s="295"/>
      <c r="DG135" s="295"/>
      <c r="DH135" s="295"/>
      <c r="DI135" s="295"/>
      <c r="DJ135" s="295"/>
      <c r="DK135" s="295"/>
      <c r="DL135" s="295"/>
      <c r="DM135" s="295"/>
      <c r="DN135" s="295"/>
      <c r="DO135" s="295"/>
      <c r="DP135" s="295"/>
      <c r="DQ135" s="295"/>
      <c r="DR135" s="295"/>
      <c r="DS135" s="295"/>
      <c r="DT135" s="295"/>
      <c r="DU135" s="295"/>
      <c r="DV135" s="295"/>
      <c r="DW135" s="295"/>
      <c r="DX135" s="295"/>
      <c r="DY135" s="295"/>
      <c r="DZ135" s="295"/>
      <c r="EA135" s="295"/>
      <c r="EB135" s="295"/>
      <c r="EC135" s="295"/>
      <c r="ED135" s="295"/>
      <c r="EE135" s="295"/>
      <c r="EF135" s="295"/>
      <c r="EG135" s="295"/>
      <c r="EH135" s="295"/>
      <c r="EI135" s="295"/>
      <c r="EJ135" s="295"/>
      <c r="EK135" s="295"/>
      <c r="EL135" s="295"/>
      <c r="EM135" s="295"/>
      <c r="EN135" s="295"/>
      <c r="EO135" s="295"/>
      <c r="EP135" s="295"/>
      <c r="EQ135" s="295"/>
      <c r="ER135" s="295"/>
      <c r="ES135" s="295"/>
      <c r="ET135" s="295"/>
      <c r="EU135" s="295"/>
      <c r="EV135" s="295"/>
      <c r="EW135" s="295"/>
      <c r="EX135" s="295"/>
      <c r="EY135" s="295"/>
      <c r="EZ135" s="295"/>
      <c r="FA135" s="296"/>
    </row>
    <row r="136" spans="1:157" ht="19.5" customHeight="1">
      <c r="A136" s="83" t="s">
        <v>272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4"/>
      <c r="BL136" s="85" t="s">
        <v>269</v>
      </c>
      <c r="BM136" s="86"/>
      <c r="BN136" s="87"/>
      <c r="BO136" s="87"/>
      <c r="BP136" s="87"/>
      <c r="BQ136" s="87"/>
      <c r="BR136" s="297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7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  <c r="CS136" s="297"/>
      <c r="CT136" s="297"/>
      <c r="CU136" s="297"/>
      <c r="CV136" s="297"/>
      <c r="CW136" s="297"/>
      <c r="CX136" s="297"/>
      <c r="CY136" s="297"/>
      <c r="CZ136" s="297"/>
      <c r="DA136" s="297"/>
      <c r="DB136" s="297"/>
      <c r="DC136" s="297"/>
      <c r="DD136" s="297"/>
      <c r="DE136" s="297"/>
      <c r="DF136" s="297"/>
      <c r="DG136" s="297"/>
      <c r="DH136" s="297"/>
      <c r="DI136" s="297"/>
      <c r="DJ136" s="297"/>
      <c r="DK136" s="297"/>
      <c r="DL136" s="297"/>
      <c r="DM136" s="297"/>
      <c r="DN136" s="297"/>
      <c r="DO136" s="297"/>
      <c r="DP136" s="297"/>
      <c r="DQ136" s="297"/>
      <c r="DR136" s="297"/>
      <c r="DS136" s="297"/>
      <c r="DT136" s="297"/>
      <c r="DU136" s="297"/>
      <c r="DV136" s="297"/>
      <c r="DW136" s="297"/>
      <c r="DX136" s="297"/>
      <c r="DY136" s="297"/>
      <c r="DZ136" s="297"/>
      <c r="EA136" s="297"/>
      <c r="EB136" s="297"/>
      <c r="EC136" s="297"/>
      <c r="ED136" s="297"/>
      <c r="EE136" s="297"/>
      <c r="EF136" s="297"/>
      <c r="EG136" s="297"/>
      <c r="EH136" s="297"/>
      <c r="EI136" s="297"/>
      <c r="EJ136" s="297"/>
      <c r="EK136" s="297"/>
      <c r="EL136" s="297"/>
      <c r="EM136" s="297"/>
      <c r="EN136" s="297"/>
      <c r="EO136" s="297"/>
      <c r="EP136" s="297"/>
      <c r="EQ136" s="297"/>
      <c r="ER136" s="297"/>
      <c r="ES136" s="297"/>
      <c r="ET136" s="297"/>
      <c r="EU136" s="297"/>
      <c r="EV136" s="297"/>
      <c r="EW136" s="297"/>
      <c r="EX136" s="297"/>
      <c r="EY136" s="297"/>
      <c r="EZ136" s="297"/>
      <c r="FA136" s="298"/>
    </row>
    <row r="137" spans="1:157" ht="21" customHeight="1">
      <c r="A137" s="83" t="s">
        <v>273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4"/>
      <c r="BL137" s="85" t="s">
        <v>270</v>
      </c>
      <c r="BM137" s="86"/>
      <c r="BN137" s="87"/>
      <c r="BO137" s="87"/>
      <c r="BP137" s="87"/>
      <c r="BQ137" s="87"/>
      <c r="BR137" s="297"/>
      <c r="BS137" s="297"/>
      <c r="BT137" s="297"/>
      <c r="BU137" s="297"/>
      <c r="BV137" s="297"/>
      <c r="BW137" s="297"/>
      <c r="BX137" s="297"/>
      <c r="BY137" s="297"/>
      <c r="BZ137" s="297"/>
      <c r="CA137" s="297"/>
      <c r="CB137" s="297"/>
      <c r="CC137" s="297"/>
      <c r="CD137" s="297"/>
      <c r="CE137" s="297"/>
      <c r="CF137" s="297"/>
      <c r="CG137" s="297"/>
      <c r="CH137" s="297"/>
      <c r="CI137" s="297"/>
      <c r="CJ137" s="297"/>
      <c r="CK137" s="297"/>
      <c r="CL137" s="297"/>
      <c r="CM137" s="297"/>
      <c r="CN137" s="297"/>
      <c r="CO137" s="297"/>
      <c r="CP137" s="297"/>
      <c r="CQ137" s="297"/>
      <c r="CR137" s="297"/>
      <c r="CS137" s="297"/>
      <c r="CT137" s="297"/>
      <c r="CU137" s="297"/>
      <c r="CV137" s="297"/>
      <c r="CW137" s="297"/>
      <c r="CX137" s="297"/>
      <c r="CY137" s="297"/>
      <c r="CZ137" s="297"/>
      <c r="DA137" s="297"/>
      <c r="DB137" s="297"/>
      <c r="DC137" s="297"/>
      <c r="DD137" s="297"/>
      <c r="DE137" s="297"/>
      <c r="DF137" s="297"/>
      <c r="DG137" s="297"/>
      <c r="DH137" s="297"/>
      <c r="DI137" s="297"/>
      <c r="DJ137" s="297"/>
      <c r="DK137" s="297"/>
      <c r="DL137" s="297"/>
      <c r="DM137" s="297"/>
      <c r="DN137" s="297"/>
      <c r="DO137" s="297"/>
      <c r="DP137" s="297"/>
      <c r="DQ137" s="297"/>
      <c r="DR137" s="297"/>
      <c r="DS137" s="297"/>
      <c r="DT137" s="297"/>
      <c r="DU137" s="297"/>
      <c r="DV137" s="297"/>
      <c r="DW137" s="297"/>
      <c r="DX137" s="297"/>
      <c r="DY137" s="297"/>
      <c r="DZ137" s="297"/>
      <c r="EA137" s="297"/>
      <c r="EB137" s="297"/>
      <c r="EC137" s="297"/>
      <c r="ED137" s="297"/>
      <c r="EE137" s="297"/>
      <c r="EF137" s="297"/>
      <c r="EG137" s="297"/>
      <c r="EH137" s="297"/>
      <c r="EI137" s="297"/>
      <c r="EJ137" s="297"/>
      <c r="EK137" s="297"/>
      <c r="EL137" s="297"/>
      <c r="EM137" s="297"/>
      <c r="EN137" s="297"/>
      <c r="EO137" s="297"/>
      <c r="EP137" s="297"/>
      <c r="EQ137" s="297"/>
      <c r="ER137" s="297"/>
      <c r="ES137" s="297"/>
      <c r="ET137" s="297"/>
      <c r="EU137" s="297"/>
      <c r="EV137" s="297"/>
      <c r="EW137" s="297"/>
      <c r="EX137" s="297"/>
      <c r="EY137" s="297"/>
      <c r="EZ137" s="297"/>
      <c r="FA137" s="298"/>
    </row>
    <row r="138" spans="1:157" ht="18.75" customHeight="1">
      <c r="A138" s="146" t="s">
        <v>177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7"/>
      <c r="BL138" s="104" t="s">
        <v>72</v>
      </c>
      <c r="BM138" s="105"/>
      <c r="BN138" s="106"/>
      <c r="BO138" s="106"/>
      <c r="BP138" s="106"/>
      <c r="BQ138" s="106"/>
      <c r="BR138" s="295">
        <v>11147957.88</v>
      </c>
      <c r="BS138" s="295"/>
      <c r="BT138" s="295"/>
      <c r="BU138" s="295"/>
      <c r="BV138" s="295"/>
      <c r="BW138" s="295"/>
      <c r="BX138" s="295"/>
      <c r="BY138" s="295"/>
      <c r="BZ138" s="295"/>
      <c r="CA138" s="295"/>
      <c r="CB138" s="295"/>
      <c r="CC138" s="295"/>
      <c r="CD138" s="295"/>
      <c r="CE138" s="295"/>
      <c r="CF138" s="295"/>
      <c r="CG138" s="295"/>
      <c r="CH138" s="295"/>
      <c r="CI138" s="295"/>
      <c r="CJ138" s="295"/>
      <c r="CK138" s="295"/>
      <c r="CL138" s="295"/>
      <c r="CM138" s="295"/>
      <c r="CN138" s="295"/>
      <c r="CO138" s="295"/>
      <c r="CP138" s="295"/>
      <c r="CQ138" s="295"/>
      <c r="CR138" s="295"/>
      <c r="CS138" s="295"/>
      <c r="CT138" s="295"/>
      <c r="CU138" s="295">
        <v>11147957.88</v>
      </c>
      <c r="CV138" s="295"/>
      <c r="CW138" s="295"/>
      <c r="CX138" s="295"/>
      <c r="CY138" s="295"/>
      <c r="CZ138" s="295"/>
      <c r="DA138" s="295"/>
      <c r="DB138" s="295"/>
      <c r="DC138" s="295"/>
      <c r="DD138" s="295"/>
      <c r="DE138" s="295"/>
      <c r="DF138" s="295"/>
      <c r="DG138" s="295"/>
      <c r="DH138" s="295"/>
      <c r="DI138" s="295"/>
      <c r="DJ138" s="295">
        <v>2907666.34</v>
      </c>
      <c r="DK138" s="295"/>
      <c r="DL138" s="295"/>
      <c r="DM138" s="295"/>
      <c r="DN138" s="295"/>
      <c r="DO138" s="295"/>
      <c r="DP138" s="295"/>
      <c r="DQ138" s="295"/>
      <c r="DR138" s="295"/>
      <c r="DS138" s="295"/>
      <c r="DT138" s="295"/>
      <c r="DU138" s="295"/>
      <c r="DV138" s="295"/>
      <c r="DW138" s="295"/>
      <c r="DX138" s="295"/>
      <c r="DY138" s="295"/>
      <c r="DZ138" s="295"/>
      <c r="EA138" s="295"/>
      <c r="EB138" s="295"/>
      <c r="EC138" s="295"/>
      <c r="ED138" s="295"/>
      <c r="EE138" s="295"/>
      <c r="EF138" s="295"/>
      <c r="EG138" s="295"/>
      <c r="EH138" s="295"/>
      <c r="EI138" s="295"/>
      <c r="EJ138" s="295"/>
      <c r="EK138" s="295"/>
      <c r="EL138" s="295"/>
      <c r="EM138" s="295">
        <v>2907666.34</v>
      </c>
      <c r="EN138" s="295"/>
      <c r="EO138" s="295"/>
      <c r="EP138" s="295"/>
      <c r="EQ138" s="295"/>
      <c r="ER138" s="295"/>
      <c r="ES138" s="295"/>
      <c r="ET138" s="295"/>
      <c r="EU138" s="295"/>
      <c r="EV138" s="295"/>
      <c r="EW138" s="295"/>
      <c r="EX138" s="295"/>
      <c r="EY138" s="295"/>
      <c r="EZ138" s="295"/>
      <c r="FA138" s="296"/>
    </row>
    <row r="139" spans="1:157" ht="18.75" customHeight="1">
      <c r="A139" s="146" t="s">
        <v>75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7"/>
      <c r="BL139" s="104" t="s">
        <v>73</v>
      </c>
      <c r="BM139" s="105"/>
      <c r="BN139" s="106"/>
      <c r="BO139" s="106"/>
      <c r="BP139" s="106"/>
      <c r="BQ139" s="106"/>
      <c r="BR139" s="295">
        <v>928850.79</v>
      </c>
      <c r="BS139" s="295"/>
      <c r="BT139" s="295"/>
      <c r="BU139" s="295"/>
      <c r="BV139" s="295"/>
      <c r="BW139" s="295"/>
      <c r="BX139" s="295"/>
      <c r="BY139" s="295"/>
      <c r="BZ139" s="295"/>
      <c r="CA139" s="295"/>
      <c r="CB139" s="295"/>
      <c r="CC139" s="295"/>
      <c r="CD139" s="295"/>
      <c r="CE139" s="295"/>
      <c r="CF139" s="295"/>
      <c r="CG139" s="295"/>
      <c r="CH139" s="295"/>
      <c r="CI139" s="295"/>
      <c r="CJ139" s="295"/>
      <c r="CK139" s="295"/>
      <c r="CL139" s="295"/>
      <c r="CM139" s="295"/>
      <c r="CN139" s="295"/>
      <c r="CO139" s="295"/>
      <c r="CP139" s="295"/>
      <c r="CQ139" s="295"/>
      <c r="CR139" s="295"/>
      <c r="CS139" s="295"/>
      <c r="CT139" s="295"/>
      <c r="CU139" s="295">
        <v>928850.79</v>
      </c>
      <c r="CV139" s="295"/>
      <c r="CW139" s="295"/>
      <c r="CX139" s="295"/>
      <c r="CY139" s="295"/>
      <c r="CZ139" s="295"/>
      <c r="DA139" s="295"/>
      <c r="DB139" s="295"/>
      <c r="DC139" s="295"/>
      <c r="DD139" s="295"/>
      <c r="DE139" s="295"/>
      <c r="DF139" s="295"/>
      <c r="DG139" s="295"/>
      <c r="DH139" s="295"/>
      <c r="DI139" s="295"/>
      <c r="DJ139" s="295">
        <v>94360.65</v>
      </c>
      <c r="DK139" s="295"/>
      <c r="DL139" s="295"/>
      <c r="DM139" s="295"/>
      <c r="DN139" s="295"/>
      <c r="DO139" s="295"/>
      <c r="DP139" s="295"/>
      <c r="DQ139" s="295"/>
      <c r="DR139" s="295"/>
      <c r="DS139" s="295"/>
      <c r="DT139" s="295"/>
      <c r="DU139" s="295"/>
      <c r="DV139" s="295"/>
      <c r="DW139" s="295"/>
      <c r="DX139" s="295"/>
      <c r="DY139" s="295"/>
      <c r="DZ139" s="295"/>
      <c r="EA139" s="295"/>
      <c r="EB139" s="295"/>
      <c r="EC139" s="295"/>
      <c r="ED139" s="295"/>
      <c r="EE139" s="295"/>
      <c r="EF139" s="295"/>
      <c r="EG139" s="295"/>
      <c r="EH139" s="295"/>
      <c r="EI139" s="295"/>
      <c r="EJ139" s="295"/>
      <c r="EK139" s="295"/>
      <c r="EL139" s="295"/>
      <c r="EM139" s="295">
        <v>94360.65</v>
      </c>
      <c r="EN139" s="295"/>
      <c r="EO139" s="295"/>
      <c r="EP139" s="295"/>
      <c r="EQ139" s="295"/>
      <c r="ER139" s="295"/>
      <c r="ES139" s="295"/>
      <c r="ET139" s="295"/>
      <c r="EU139" s="295"/>
      <c r="EV139" s="295"/>
      <c r="EW139" s="295"/>
      <c r="EX139" s="295"/>
      <c r="EY139" s="295"/>
      <c r="EZ139" s="295"/>
      <c r="FA139" s="296"/>
    </row>
    <row r="140" spans="1:157" ht="24" customHeight="1">
      <c r="A140" s="102" t="s">
        <v>183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2"/>
      <c r="BL140" s="104" t="s">
        <v>76</v>
      </c>
      <c r="BM140" s="105"/>
      <c r="BN140" s="106"/>
      <c r="BO140" s="106"/>
      <c r="BP140" s="106"/>
      <c r="BQ140" s="106"/>
      <c r="BR140" s="295">
        <v>96423</v>
      </c>
      <c r="BS140" s="295"/>
      <c r="BT140" s="295"/>
      <c r="BU140" s="295"/>
      <c r="BV140" s="295"/>
      <c r="BW140" s="295"/>
      <c r="BX140" s="295"/>
      <c r="BY140" s="295"/>
      <c r="BZ140" s="295"/>
      <c r="CA140" s="295"/>
      <c r="CB140" s="295"/>
      <c r="CC140" s="295"/>
      <c r="CD140" s="295"/>
      <c r="CE140" s="295"/>
      <c r="CF140" s="295"/>
      <c r="CG140" s="295"/>
      <c r="CH140" s="295"/>
      <c r="CI140" s="295"/>
      <c r="CJ140" s="295"/>
      <c r="CK140" s="295"/>
      <c r="CL140" s="295"/>
      <c r="CM140" s="295"/>
      <c r="CN140" s="295"/>
      <c r="CO140" s="295"/>
      <c r="CP140" s="295"/>
      <c r="CQ140" s="295"/>
      <c r="CR140" s="295"/>
      <c r="CS140" s="295"/>
      <c r="CT140" s="295"/>
      <c r="CU140" s="295">
        <v>96423</v>
      </c>
      <c r="CV140" s="295"/>
      <c r="CW140" s="295"/>
      <c r="CX140" s="295"/>
      <c r="CY140" s="295"/>
      <c r="CZ140" s="295"/>
      <c r="DA140" s="295"/>
      <c r="DB140" s="295"/>
      <c r="DC140" s="295"/>
      <c r="DD140" s="295"/>
      <c r="DE140" s="295"/>
      <c r="DF140" s="295"/>
      <c r="DG140" s="295"/>
      <c r="DH140" s="295"/>
      <c r="DI140" s="295"/>
      <c r="DJ140" s="295">
        <v>27517</v>
      </c>
      <c r="DK140" s="295"/>
      <c r="DL140" s="295"/>
      <c r="DM140" s="295"/>
      <c r="DN140" s="295"/>
      <c r="DO140" s="295"/>
      <c r="DP140" s="295"/>
      <c r="DQ140" s="295"/>
      <c r="DR140" s="295"/>
      <c r="DS140" s="295"/>
      <c r="DT140" s="295"/>
      <c r="DU140" s="295"/>
      <c r="DV140" s="295"/>
      <c r="DW140" s="295"/>
      <c r="DX140" s="295"/>
      <c r="DY140" s="295"/>
      <c r="DZ140" s="295"/>
      <c r="EA140" s="295"/>
      <c r="EB140" s="295"/>
      <c r="EC140" s="295"/>
      <c r="ED140" s="295"/>
      <c r="EE140" s="295"/>
      <c r="EF140" s="295"/>
      <c r="EG140" s="295"/>
      <c r="EH140" s="295"/>
      <c r="EI140" s="295"/>
      <c r="EJ140" s="295"/>
      <c r="EK140" s="295"/>
      <c r="EL140" s="295"/>
      <c r="EM140" s="295">
        <v>27517</v>
      </c>
      <c r="EN140" s="295"/>
      <c r="EO140" s="295"/>
      <c r="EP140" s="295"/>
      <c r="EQ140" s="295"/>
      <c r="ER140" s="295"/>
      <c r="ES140" s="295"/>
      <c r="ET140" s="295"/>
      <c r="EU140" s="295"/>
      <c r="EV140" s="295"/>
      <c r="EW140" s="295"/>
      <c r="EX140" s="295"/>
      <c r="EY140" s="295"/>
      <c r="EZ140" s="295"/>
      <c r="FA140" s="296"/>
    </row>
    <row r="141" spans="1:157" ht="24" customHeight="1">
      <c r="A141" s="144" t="s">
        <v>319</v>
      </c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5"/>
      <c r="BL141" s="156" t="s">
        <v>77</v>
      </c>
      <c r="BM141" s="157"/>
      <c r="BN141" s="158"/>
      <c r="BO141" s="158"/>
      <c r="BP141" s="158"/>
      <c r="BQ141" s="158"/>
      <c r="BR141" s="295">
        <v>38722.47</v>
      </c>
      <c r="BS141" s="295"/>
      <c r="BT141" s="295"/>
      <c r="BU141" s="295"/>
      <c r="BV141" s="295"/>
      <c r="BW141" s="295"/>
      <c r="BX141" s="295"/>
      <c r="BY141" s="295"/>
      <c r="BZ141" s="295"/>
      <c r="CA141" s="295"/>
      <c r="CB141" s="295"/>
      <c r="CC141" s="295"/>
      <c r="CD141" s="295"/>
      <c r="CE141" s="295"/>
      <c r="CF141" s="295"/>
      <c r="CG141" s="295"/>
      <c r="CH141" s="295"/>
      <c r="CI141" s="295"/>
      <c r="CJ141" s="295"/>
      <c r="CK141" s="295"/>
      <c r="CL141" s="295"/>
      <c r="CM141" s="295"/>
      <c r="CN141" s="295"/>
      <c r="CO141" s="295"/>
      <c r="CP141" s="295"/>
      <c r="CQ141" s="295"/>
      <c r="CR141" s="295"/>
      <c r="CS141" s="295"/>
      <c r="CT141" s="295"/>
      <c r="CU141" s="295">
        <v>38722.47</v>
      </c>
      <c r="CV141" s="295"/>
      <c r="CW141" s="295"/>
      <c r="CX141" s="295"/>
      <c r="CY141" s="295"/>
      <c r="CZ141" s="295"/>
      <c r="DA141" s="295"/>
      <c r="DB141" s="295"/>
      <c r="DC141" s="295"/>
      <c r="DD141" s="295"/>
      <c r="DE141" s="295"/>
      <c r="DF141" s="295"/>
      <c r="DG141" s="295"/>
      <c r="DH141" s="295"/>
      <c r="DI141" s="295"/>
      <c r="DJ141" s="295">
        <v>5.11</v>
      </c>
      <c r="DK141" s="295"/>
      <c r="DL141" s="295"/>
      <c r="DM141" s="295"/>
      <c r="DN141" s="295"/>
      <c r="DO141" s="295"/>
      <c r="DP141" s="295"/>
      <c r="DQ141" s="295"/>
      <c r="DR141" s="295"/>
      <c r="DS141" s="295"/>
      <c r="DT141" s="295"/>
      <c r="DU141" s="295"/>
      <c r="DV141" s="295"/>
      <c r="DW141" s="295"/>
      <c r="DX141" s="295"/>
      <c r="DY141" s="295"/>
      <c r="DZ141" s="295"/>
      <c r="EA141" s="295"/>
      <c r="EB141" s="295"/>
      <c r="EC141" s="295"/>
      <c r="ED141" s="295"/>
      <c r="EE141" s="295"/>
      <c r="EF141" s="295"/>
      <c r="EG141" s="295"/>
      <c r="EH141" s="295"/>
      <c r="EI141" s="295"/>
      <c r="EJ141" s="295"/>
      <c r="EK141" s="295"/>
      <c r="EL141" s="295"/>
      <c r="EM141" s="295">
        <v>5.11</v>
      </c>
      <c r="EN141" s="295"/>
      <c r="EO141" s="295"/>
      <c r="EP141" s="295"/>
      <c r="EQ141" s="295"/>
      <c r="ER141" s="295"/>
      <c r="ES141" s="295"/>
      <c r="ET141" s="295"/>
      <c r="EU141" s="295"/>
      <c r="EV141" s="295"/>
      <c r="EW141" s="295"/>
      <c r="EX141" s="295"/>
      <c r="EY141" s="295"/>
      <c r="EZ141" s="295"/>
      <c r="FA141" s="296"/>
    </row>
    <row r="142" spans="1:157" ht="18.75" customHeight="1">
      <c r="A142" s="83" t="s">
        <v>168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4"/>
      <c r="BL142" s="85" t="s">
        <v>78</v>
      </c>
      <c r="BM142" s="86"/>
      <c r="BN142" s="87"/>
      <c r="BO142" s="87"/>
      <c r="BP142" s="87"/>
      <c r="BQ142" s="87"/>
      <c r="BR142" s="297"/>
      <c r="BS142" s="297"/>
      <c r="BT142" s="297"/>
      <c r="BU142" s="297"/>
      <c r="BV142" s="297"/>
      <c r="BW142" s="297"/>
      <c r="BX142" s="297"/>
      <c r="BY142" s="297"/>
      <c r="BZ142" s="297"/>
      <c r="CA142" s="297"/>
      <c r="CB142" s="297"/>
      <c r="CC142" s="297"/>
      <c r="CD142" s="297"/>
      <c r="CE142" s="297"/>
      <c r="CF142" s="297"/>
      <c r="CG142" s="297"/>
      <c r="CH142" s="297"/>
      <c r="CI142" s="297"/>
      <c r="CJ142" s="297"/>
      <c r="CK142" s="297"/>
      <c r="CL142" s="297"/>
      <c r="CM142" s="297"/>
      <c r="CN142" s="297"/>
      <c r="CO142" s="297"/>
      <c r="CP142" s="297"/>
      <c r="CQ142" s="297"/>
      <c r="CR142" s="297"/>
      <c r="CS142" s="297"/>
      <c r="CT142" s="297"/>
      <c r="CU142" s="297"/>
      <c r="CV142" s="297"/>
      <c r="CW142" s="297"/>
      <c r="CX142" s="297"/>
      <c r="CY142" s="297"/>
      <c r="CZ142" s="297"/>
      <c r="DA142" s="297"/>
      <c r="DB142" s="297"/>
      <c r="DC142" s="297"/>
      <c r="DD142" s="297"/>
      <c r="DE142" s="297"/>
      <c r="DF142" s="297"/>
      <c r="DG142" s="297"/>
      <c r="DH142" s="297"/>
      <c r="DI142" s="297"/>
      <c r="DJ142" s="297"/>
      <c r="DK142" s="297"/>
      <c r="DL142" s="297"/>
      <c r="DM142" s="297"/>
      <c r="DN142" s="297"/>
      <c r="DO142" s="297"/>
      <c r="DP142" s="297"/>
      <c r="DQ142" s="297"/>
      <c r="DR142" s="297"/>
      <c r="DS142" s="297"/>
      <c r="DT142" s="297"/>
      <c r="DU142" s="297"/>
      <c r="DV142" s="297"/>
      <c r="DW142" s="297"/>
      <c r="DX142" s="297"/>
      <c r="DY142" s="297"/>
      <c r="DZ142" s="297"/>
      <c r="EA142" s="297"/>
      <c r="EB142" s="297"/>
      <c r="EC142" s="297"/>
      <c r="ED142" s="297"/>
      <c r="EE142" s="297"/>
      <c r="EF142" s="297"/>
      <c r="EG142" s="297"/>
      <c r="EH142" s="297"/>
      <c r="EI142" s="297"/>
      <c r="EJ142" s="297"/>
      <c r="EK142" s="297"/>
      <c r="EL142" s="297"/>
      <c r="EM142" s="297"/>
      <c r="EN142" s="297"/>
      <c r="EO142" s="297"/>
      <c r="EP142" s="297"/>
      <c r="EQ142" s="297"/>
      <c r="ER142" s="297"/>
      <c r="ES142" s="297"/>
      <c r="ET142" s="297"/>
      <c r="EU142" s="297"/>
      <c r="EV142" s="297"/>
      <c r="EW142" s="297"/>
      <c r="EX142" s="297"/>
      <c r="EY142" s="297"/>
      <c r="EZ142" s="297"/>
      <c r="FA142" s="298"/>
    </row>
    <row r="143" spans="1:157" ht="18.75" customHeight="1">
      <c r="A143" s="83" t="s">
        <v>83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4"/>
      <c r="BL143" s="85" t="s">
        <v>79</v>
      </c>
      <c r="BM143" s="86"/>
      <c r="BN143" s="87"/>
      <c r="BO143" s="87"/>
      <c r="BP143" s="87"/>
      <c r="BQ143" s="87"/>
      <c r="BR143" s="297"/>
      <c r="BS143" s="297"/>
      <c r="BT143" s="297"/>
      <c r="BU143" s="297"/>
      <c r="BV143" s="297"/>
      <c r="BW143" s="297"/>
      <c r="BX143" s="297"/>
      <c r="BY143" s="297"/>
      <c r="BZ143" s="297"/>
      <c r="CA143" s="297"/>
      <c r="CB143" s="297"/>
      <c r="CC143" s="297"/>
      <c r="CD143" s="297"/>
      <c r="CE143" s="297"/>
      <c r="CF143" s="297"/>
      <c r="CG143" s="297"/>
      <c r="CH143" s="297"/>
      <c r="CI143" s="297"/>
      <c r="CJ143" s="297"/>
      <c r="CK143" s="297"/>
      <c r="CL143" s="297"/>
      <c r="CM143" s="297"/>
      <c r="CN143" s="297"/>
      <c r="CO143" s="297"/>
      <c r="CP143" s="297"/>
      <c r="CQ143" s="297"/>
      <c r="CR143" s="297"/>
      <c r="CS143" s="297"/>
      <c r="CT143" s="297"/>
      <c r="CU143" s="297"/>
      <c r="CV143" s="297"/>
      <c r="CW143" s="297"/>
      <c r="CX143" s="297"/>
      <c r="CY143" s="297"/>
      <c r="CZ143" s="297"/>
      <c r="DA143" s="297"/>
      <c r="DB143" s="297"/>
      <c r="DC143" s="297"/>
      <c r="DD143" s="297"/>
      <c r="DE143" s="297"/>
      <c r="DF143" s="297"/>
      <c r="DG143" s="297"/>
      <c r="DH143" s="297"/>
      <c r="DI143" s="297"/>
      <c r="DJ143" s="297"/>
      <c r="DK143" s="297"/>
      <c r="DL143" s="297"/>
      <c r="DM143" s="297"/>
      <c r="DN143" s="297"/>
      <c r="DO143" s="297"/>
      <c r="DP143" s="297"/>
      <c r="DQ143" s="297"/>
      <c r="DR143" s="297"/>
      <c r="DS143" s="297"/>
      <c r="DT143" s="297"/>
      <c r="DU143" s="297"/>
      <c r="DV143" s="297"/>
      <c r="DW143" s="297"/>
      <c r="DX143" s="297"/>
      <c r="DY143" s="297"/>
      <c r="DZ143" s="297"/>
      <c r="EA143" s="297"/>
      <c r="EB143" s="297"/>
      <c r="EC143" s="297"/>
      <c r="ED143" s="297"/>
      <c r="EE143" s="297"/>
      <c r="EF143" s="297"/>
      <c r="EG143" s="297"/>
      <c r="EH143" s="297"/>
      <c r="EI143" s="297"/>
      <c r="EJ143" s="297"/>
      <c r="EK143" s="297"/>
      <c r="EL143" s="297"/>
      <c r="EM143" s="297"/>
      <c r="EN143" s="297"/>
      <c r="EO143" s="297"/>
      <c r="EP143" s="297"/>
      <c r="EQ143" s="297"/>
      <c r="ER143" s="297"/>
      <c r="ES143" s="297"/>
      <c r="ET143" s="297"/>
      <c r="EU143" s="297"/>
      <c r="EV143" s="297"/>
      <c r="EW143" s="297"/>
      <c r="EX143" s="297"/>
      <c r="EY143" s="297"/>
      <c r="EZ143" s="297"/>
      <c r="FA143" s="298"/>
    </row>
    <row r="144" spans="1:157" ht="24.75" customHeight="1">
      <c r="A144" s="144" t="s">
        <v>320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5"/>
      <c r="BL144" s="94" t="s">
        <v>80</v>
      </c>
      <c r="BM144" s="95"/>
      <c r="BN144" s="96"/>
      <c r="BO144" s="96"/>
      <c r="BP144" s="96"/>
      <c r="BQ144" s="96"/>
      <c r="BR144" s="297">
        <v>0.09</v>
      </c>
      <c r="BS144" s="297"/>
      <c r="BT144" s="297"/>
      <c r="BU144" s="297"/>
      <c r="BV144" s="297"/>
      <c r="BW144" s="297"/>
      <c r="BX144" s="297"/>
      <c r="BY144" s="297"/>
      <c r="BZ144" s="297"/>
      <c r="CA144" s="297"/>
      <c r="CB144" s="297"/>
      <c r="CC144" s="297"/>
      <c r="CD144" s="297"/>
      <c r="CE144" s="297"/>
      <c r="CF144" s="297"/>
      <c r="CG144" s="297"/>
      <c r="CH144" s="297"/>
      <c r="CI144" s="297"/>
      <c r="CJ144" s="297"/>
      <c r="CK144" s="297"/>
      <c r="CL144" s="297"/>
      <c r="CM144" s="297"/>
      <c r="CN144" s="297"/>
      <c r="CO144" s="297"/>
      <c r="CP144" s="297"/>
      <c r="CQ144" s="297"/>
      <c r="CR144" s="297"/>
      <c r="CS144" s="297"/>
      <c r="CT144" s="297"/>
      <c r="CU144" s="297">
        <v>0.09</v>
      </c>
      <c r="CV144" s="297"/>
      <c r="CW144" s="297"/>
      <c r="CX144" s="297"/>
      <c r="CY144" s="297"/>
      <c r="CZ144" s="297"/>
      <c r="DA144" s="297"/>
      <c r="DB144" s="297"/>
      <c r="DC144" s="297"/>
      <c r="DD144" s="297"/>
      <c r="DE144" s="297"/>
      <c r="DF144" s="297"/>
      <c r="DG144" s="297"/>
      <c r="DH144" s="297"/>
      <c r="DI144" s="297"/>
      <c r="DJ144" s="297">
        <v>18.09</v>
      </c>
      <c r="DK144" s="297"/>
      <c r="DL144" s="297"/>
      <c r="DM144" s="297"/>
      <c r="DN144" s="297"/>
      <c r="DO144" s="297"/>
      <c r="DP144" s="297"/>
      <c r="DQ144" s="297"/>
      <c r="DR144" s="297"/>
      <c r="DS144" s="297"/>
      <c r="DT144" s="297"/>
      <c r="DU144" s="297"/>
      <c r="DV144" s="297"/>
      <c r="DW144" s="297"/>
      <c r="DX144" s="297"/>
      <c r="DY144" s="297"/>
      <c r="DZ144" s="297"/>
      <c r="EA144" s="297"/>
      <c r="EB144" s="297"/>
      <c r="EC144" s="297"/>
      <c r="ED144" s="297"/>
      <c r="EE144" s="297"/>
      <c r="EF144" s="297"/>
      <c r="EG144" s="297"/>
      <c r="EH144" s="297"/>
      <c r="EI144" s="297"/>
      <c r="EJ144" s="297"/>
      <c r="EK144" s="297"/>
      <c r="EL144" s="297"/>
      <c r="EM144" s="297">
        <v>18.09</v>
      </c>
      <c r="EN144" s="297"/>
      <c r="EO144" s="297"/>
      <c r="EP144" s="297"/>
      <c r="EQ144" s="297"/>
      <c r="ER144" s="297"/>
      <c r="ES144" s="297"/>
      <c r="ET144" s="297"/>
      <c r="EU144" s="297"/>
      <c r="EV144" s="297"/>
      <c r="EW144" s="297"/>
      <c r="EX144" s="297"/>
      <c r="EY144" s="297"/>
      <c r="EZ144" s="297"/>
      <c r="FA144" s="298"/>
    </row>
    <row r="145" spans="1:157" s="3" customFormat="1" ht="36.75" customHeight="1">
      <c r="A145" s="148" t="s">
        <v>321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9"/>
      <c r="BL145" s="94" t="s">
        <v>81</v>
      </c>
      <c r="BM145" s="95"/>
      <c r="BN145" s="96"/>
      <c r="BO145" s="96"/>
      <c r="BP145" s="96"/>
      <c r="BQ145" s="96"/>
      <c r="BR145" s="297">
        <v>793705.23</v>
      </c>
      <c r="BS145" s="297"/>
      <c r="BT145" s="297"/>
      <c r="BU145" s="297"/>
      <c r="BV145" s="297"/>
      <c r="BW145" s="297"/>
      <c r="BX145" s="297"/>
      <c r="BY145" s="297"/>
      <c r="BZ145" s="297"/>
      <c r="CA145" s="297"/>
      <c r="CB145" s="297"/>
      <c r="CC145" s="297"/>
      <c r="CD145" s="297"/>
      <c r="CE145" s="297"/>
      <c r="CF145" s="297"/>
      <c r="CG145" s="297"/>
      <c r="CH145" s="297"/>
      <c r="CI145" s="297"/>
      <c r="CJ145" s="297"/>
      <c r="CK145" s="297"/>
      <c r="CL145" s="297"/>
      <c r="CM145" s="297"/>
      <c r="CN145" s="297"/>
      <c r="CO145" s="297"/>
      <c r="CP145" s="297"/>
      <c r="CQ145" s="297"/>
      <c r="CR145" s="297"/>
      <c r="CS145" s="297"/>
      <c r="CT145" s="297"/>
      <c r="CU145" s="297">
        <v>793705.23</v>
      </c>
      <c r="CV145" s="297"/>
      <c r="CW145" s="297"/>
      <c r="CX145" s="297"/>
      <c r="CY145" s="297"/>
      <c r="CZ145" s="297"/>
      <c r="DA145" s="297"/>
      <c r="DB145" s="297"/>
      <c r="DC145" s="297"/>
      <c r="DD145" s="297"/>
      <c r="DE145" s="297"/>
      <c r="DF145" s="297"/>
      <c r="DG145" s="297"/>
      <c r="DH145" s="297"/>
      <c r="DI145" s="297"/>
      <c r="DJ145" s="297">
        <v>66820.45</v>
      </c>
      <c r="DK145" s="297"/>
      <c r="DL145" s="297"/>
      <c r="DM145" s="297"/>
      <c r="DN145" s="297"/>
      <c r="DO145" s="297"/>
      <c r="DP145" s="297"/>
      <c r="DQ145" s="297"/>
      <c r="DR145" s="297"/>
      <c r="DS145" s="297"/>
      <c r="DT145" s="297"/>
      <c r="DU145" s="297"/>
      <c r="DV145" s="297"/>
      <c r="DW145" s="297"/>
      <c r="DX145" s="297"/>
      <c r="DY145" s="297"/>
      <c r="DZ145" s="297"/>
      <c r="EA145" s="297"/>
      <c r="EB145" s="297"/>
      <c r="EC145" s="297"/>
      <c r="ED145" s="297"/>
      <c r="EE145" s="297"/>
      <c r="EF145" s="297"/>
      <c r="EG145" s="297"/>
      <c r="EH145" s="297"/>
      <c r="EI145" s="297"/>
      <c r="EJ145" s="297"/>
      <c r="EK145" s="297"/>
      <c r="EL145" s="297"/>
      <c r="EM145" s="297">
        <v>66820.45</v>
      </c>
      <c r="EN145" s="297"/>
      <c r="EO145" s="297"/>
      <c r="EP145" s="297"/>
      <c r="EQ145" s="297"/>
      <c r="ER145" s="297"/>
      <c r="ES145" s="297"/>
      <c r="ET145" s="297"/>
      <c r="EU145" s="297"/>
      <c r="EV145" s="297"/>
      <c r="EW145" s="297"/>
      <c r="EX145" s="297"/>
      <c r="EY145" s="297"/>
      <c r="EZ145" s="297"/>
      <c r="FA145" s="298"/>
    </row>
    <row r="146" spans="1:157" s="3" customFormat="1" ht="2.25" customHeight="1" thickBo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7"/>
      <c r="BL146" s="72"/>
      <c r="BM146" s="73"/>
      <c r="BN146" s="74"/>
      <c r="BO146" s="74"/>
      <c r="BP146" s="74"/>
      <c r="BQ146" s="74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8"/>
    </row>
    <row r="147" ht="15" customHeight="1">
      <c r="FA147" s="14" t="s">
        <v>135</v>
      </c>
    </row>
    <row r="148" spans="1:157" ht="12" customHeight="1">
      <c r="A148" s="129" t="s">
        <v>351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30"/>
      <c r="BL148" s="184" t="s">
        <v>0</v>
      </c>
      <c r="BM148" s="184"/>
      <c r="BN148" s="184"/>
      <c r="BO148" s="184"/>
      <c r="BP148" s="184"/>
      <c r="BQ148" s="184"/>
      <c r="BR148" s="184" t="s">
        <v>1</v>
      </c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84"/>
      <c r="CI148" s="184"/>
      <c r="CJ148" s="184"/>
      <c r="CK148" s="184"/>
      <c r="CL148" s="184"/>
      <c r="CM148" s="184"/>
      <c r="CN148" s="184"/>
      <c r="CO148" s="184"/>
      <c r="CP148" s="184"/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4"/>
      <c r="DE148" s="184"/>
      <c r="DF148" s="184"/>
      <c r="DG148" s="184"/>
      <c r="DH148" s="184"/>
      <c r="DI148" s="184"/>
      <c r="DJ148" s="184" t="s">
        <v>4</v>
      </c>
      <c r="DK148" s="184"/>
      <c r="DL148" s="184"/>
      <c r="DM148" s="184"/>
      <c r="DN148" s="184"/>
      <c r="DO148" s="184"/>
      <c r="DP148" s="184"/>
      <c r="DQ148" s="184"/>
      <c r="DR148" s="184"/>
      <c r="DS148" s="184"/>
      <c r="DT148" s="184"/>
      <c r="DU148" s="184"/>
      <c r="DV148" s="184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184"/>
      <c r="EU148" s="184"/>
      <c r="EV148" s="184"/>
      <c r="EW148" s="184"/>
      <c r="EX148" s="184"/>
      <c r="EY148" s="184"/>
      <c r="EZ148" s="184"/>
      <c r="FA148" s="185"/>
    </row>
    <row r="149" spans="1:157" ht="34.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2"/>
      <c r="BL149" s="184"/>
      <c r="BM149" s="184"/>
      <c r="BN149" s="184"/>
      <c r="BO149" s="184"/>
      <c r="BP149" s="184"/>
      <c r="BQ149" s="184"/>
      <c r="BR149" s="183" t="s">
        <v>2</v>
      </c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 t="s">
        <v>5</v>
      </c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 t="s">
        <v>3</v>
      </c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 t="s">
        <v>2</v>
      </c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 t="s">
        <v>5</v>
      </c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 t="s">
        <v>3</v>
      </c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6"/>
    </row>
    <row r="150" spans="1:157" s="28" customFormat="1" ht="12.75" customHeight="1" thickBot="1">
      <c r="A150" s="115">
        <v>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7">
        <v>2</v>
      </c>
      <c r="BM150" s="117"/>
      <c r="BN150" s="117"/>
      <c r="BO150" s="117"/>
      <c r="BP150" s="117"/>
      <c r="BQ150" s="117"/>
      <c r="BR150" s="117">
        <v>3</v>
      </c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>
        <v>4</v>
      </c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>
        <v>5</v>
      </c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>
        <v>6</v>
      </c>
      <c r="DK150" s="117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>
        <v>7</v>
      </c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>
        <v>8</v>
      </c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80"/>
    </row>
    <row r="151" spans="1:157" ht="18.75" customHeight="1">
      <c r="A151" s="118" t="s">
        <v>84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9"/>
      <c r="BL151" s="113" t="s">
        <v>82</v>
      </c>
      <c r="BM151" s="109"/>
      <c r="BN151" s="114"/>
      <c r="BO151" s="114"/>
      <c r="BP151" s="114"/>
      <c r="BQ151" s="114"/>
      <c r="BR151" s="293">
        <v>53270.19</v>
      </c>
      <c r="BS151" s="293"/>
      <c r="BT151" s="293"/>
      <c r="BU151" s="293"/>
      <c r="BV151" s="293"/>
      <c r="BW151" s="293"/>
      <c r="BX151" s="293"/>
      <c r="BY151" s="293"/>
      <c r="BZ151" s="293"/>
      <c r="CA151" s="293"/>
      <c r="CB151" s="293"/>
      <c r="CC151" s="293"/>
      <c r="CD151" s="293"/>
      <c r="CE151" s="293"/>
      <c r="CF151" s="293">
        <v>473199.54</v>
      </c>
      <c r="CG151" s="293"/>
      <c r="CH151" s="293"/>
      <c r="CI151" s="293"/>
      <c r="CJ151" s="293"/>
      <c r="CK151" s="293"/>
      <c r="CL151" s="293"/>
      <c r="CM151" s="293"/>
      <c r="CN151" s="293"/>
      <c r="CO151" s="293"/>
      <c r="CP151" s="293"/>
      <c r="CQ151" s="293"/>
      <c r="CR151" s="293"/>
      <c r="CS151" s="293"/>
      <c r="CT151" s="293"/>
      <c r="CU151" s="293">
        <f>BR151+CF151</f>
        <v>526469.73</v>
      </c>
      <c r="CV151" s="293"/>
      <c r="CW151" s="293"/>
      <c r="CX151" s="293"/>
      <c r="CY151" s="293"/>
      <c r="CZ151" s="293"/>
      <c r="DA151" s="293"/>
      <c r="DB151" s="293"/>
      <c r="DC151" s="293"/>
      <c r="DD151" s="293"/>
      <c r="DE151" s="293"/>
      <c r="DF151" s="293"/>
      <c r="DG151" s="293"/>
      <c r="DH151" s="293"/>
      <c r="DI151" s="293"/>
      <c r="DJ151" s="293">
        <v>8755.21</v>
      </c>
      <c r="DK151" s="293"/>
      <c r="DL151" s="293"/>
      <c r="DM151" s="293"/>
      <c r="DN151" s="293"/>
      <c r="DO151" s="293"/>
      <c r="DP151" s="293"/>
      <c r="DQ151" s="293"/>
      <c r="DR151" s="293"/>
      <c r="DS151" s="293"/>
      <c r="DT151" s="293"/>
      <c r="DU151" s="293"/>
      <c r="DV151" s="293"/>
      <c r="DW151" s="293"/>
      <c r="DX151" s="293">
        <v>469035.76</v>
      </c>
      <c r="DY151" s="293"/>
      <c r="DZ151" s="293"/>
      <c r="EA151" s="293"/>
      <c r="EB151" s="293"/>
      <c r="EC151" s="293"/>
      <c r="ED151" s="293"/>
      <c r="EE151" s="293"/>
      <c r="EF151" s="293"/>
      <c r="EG151" s="293"/>
      <c r="EH151" s="293"/>
      <c r="EI151" s="293"/>
      <c r="EJ151" s="293"/>
      <c r="EK151" s="293"/>
      <c r="EL151" s="293"/>
      <c r="EM151" s="293">
        <f>DJ151+DX151</f>
        <v>477790.97000000003</v>
      </c>
      <c r="EN151" s="293"/>
      <c r="EO151" s="293"/>
      <c r="EP151" s="293"/>
      <c r="EQ151" s="293"/>
      <c r="ER151" s="293"/>
      <c r="ES151" s="293"/>
      <c r="ET151" s="293"/>
      <c r="EU151" s="293"/>
      <c r="EV151" s="293"/>
      <c r="EW151" s="293"/>
      <c r="EX151" s="293"/>
      <c r="EY151" s="293"/>
      <c r="EZ151" s="293"/>
      <c r="FA151" s="294"/>
    </row>
    <row r="152" spans="1:157" ht="36" customHeight="1">
      <c r="A152" s="102" t="s">
        <v>274</v>
      </c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2"/>
      <c r="BL152" s="104" t="s">
        <v>85</v>
      </c>
      <c r="BM152" s="105"/>
      <c r="BN152" s="106"/>
      <c r="BO152" s="106"/>
      <c r="BP152" s="106"/>
      <c r="BQ152" s="106"/>
      <c r="BR152" s="79" t="s">
        <v>46</v>
      </c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295">
        <v>473199.54</v>
      </c>
      <c r="CG152" s="295"/>
      <c r="CH152" s="295"/>
      <c r="CI152" s="295"/>
      <c r="CJ152" s="295"/>
      <c r="CK152" s="295"/>
      <c r="CL152" s="295"/>
      <c r="CM152" s="295"/>
      <c r="CN152" s="295"/>
      <c r="CO152" s="295"/>
      <c r="CP152" s="295"/>
      <c r="CQ152" s="295"/>
      <c r="CR152" s="295"/>
      <c r="CS152" s="295"/>
      <c r="CT152" s="295"/>
      <c r="CU152" s="295">
        <f>CF152</f>
        <v>473199.54</v>
      </c>
      <c r="CV152" s="295"/>
      <c r="CW152" s="295"/>
      <c r="CX152" s="295"/>
      <c r="CY152" s="295"/>
      <c r="CZ152" s="295"/>
      <c r="DA152" s="295"/>
      <c r="DB152" s="295"/>
      <c r="DC152" s="295"/>
      <c r="DD152" s="295"/>
      <c r="DE152" s="295"/>
      <c r="DF152" s="295"/>
      <c r="DG152" s="295"/>
      <c r="DH152" s="295"/>
      <c r="DI152" s="295"/>
      <c r="DJ152" s="79" t="s">
        <v>46</v>
      </c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295">
        <v>469035.76</v>
      </c>
      <c r="DY152" s="295"/>
      <c r="DZ152" s="295"/>
      <c r="EA152" s="295"/>
      <c r="EB152" s="295"/>
      <c r="EC152" s="295"/>
      <c r="ED152" s="295"/>
      <c r="EE152" s="295"/>
      <c r="EF152" s="295"/>
      <c r="EG152" s="295"/>
      <c r="EH152" s="295"/>
      <c r="EI152" s="295"/>
      <c r="EJ152" s="295"/>
      <c r="EK152" s="295"/>
      <c r="EL152" s="295"/>
      <c r="EM152" s="295">
        <f>DX152</f>
        <v>469035.76</v>
      </c>
      <c r="EN152" s="295"/>
      <c r="EO152" s="295"/>
      <c r="EP152" s="295"/>
      <c r="EQ152" s="295"/>
      <c r="ER152" s="295"/>
      <c r="ES152" s="295"/>
      <c r="ET152" s="295"/>
      <c r="EU152" s="295"/>
      <c r="EV152" s="295"/>
      <c r="EW152" s="295"/>
      <c r="EX152" s="295"/>
      <c r="EY152" s="295"/>
      <c r="EZ152" s="295"/>
      <c r="FA152" s="296"/>
    </row>
    <row r="153" spans="1:157" ht="18.75" customHeight="1">
      <c r="A153" s="83" t="s">
        <v>90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4"/>
      <c r="BL153" s="104" t="s">
        <v>86</v>
      </c>
      <c r="BM153" s="105"/>
      <c r="BN153" s="106"/>
      <c r="BO153" s="106"/>
      <c r="BP153" s="106"/>
      <c r="BQ153" s="106"/>
      <c r="BR153" s="295"/>
      <c r="BS153" s="295"/>
      <c r="BT153" s="295"/>
      <c r="BU153" s="295"/>
      <c r="BV153" s="295"/>
      <c r="BW153" s="295"/>
      <c r="BX153" s="295"/>
      <c r="BY153" s="295"/>
      <c r="BZ153" s="295"/>
      <c r="CA153" s="295"/>
      <c r="CB153" s="295"/>
      <c r="CC153" s="295"/>
      <c r="CD153" s="295"/>
      <c r="CE153" s="295"/>
      <c r="CF153" s="295"/>
      <c r="CG153" s="295"/>
      <c r="CH153" s="295"/>
      <c r="CI153" s="295"/>
      <c r="CJ153" s="295"/>
      <c r="CK153" s="295"/>
      <c r="CL153" s="295"/>
      <c r="CM153" s="295"/>
      <c r="CN153" s="295"/>
      <c r="CO153" s="295"/>
      <c r="CP153" s="295"/>
      <c r="CQ153" s="295"/>
      <c r="CR153" s="295"/>
      <c r="CS153" s="295"/>
      <c r="CT153" s="295"/>
      <c r="CU153" s="295"/>
      <c r="CV153" s="295"/>
      <c r="CW153" s="295"/>
      <c r="CX153" s="295"/>
      <c r="CY153" s="295"/>
      <c r="CZ153" s="295"/>
      <c r="DA153" s="295"/>
      <c r="DB153" s="295"/>
      <c r="DC153" s="295"/>
      <c r="DD153" s="295"/>
      <c r="DE153" s="295"/>
      <c r="DF153" s="295"/>
      <c r="DG153" s="295"/>
      <c r="DH153" s="295"/>
      <c r="DI153" s="295"/>
      <c r="DJ153" s="295"/>
      <c r="DK153" s="295"/>
      <c r="DL153" s="295"/>
      <c r="DM153" s="295"/>
      <c r="DN153" s="295"/>
      <c r="DO153" s="295"/>
      <c r="DP153" s="295"/>
      <c r="DQ153" s="295"/>
      <c r="DR153" s="295"/>
      <c r="DS153" s="295"/>
      <c r="DT153" s="295"/>
      <c r="DU153" s="295"/>
      <c r="DV153" s="295"/>
      <c r="DW153" s="295"/>
      <c r="DX153" s="295"/>
      <c r="DY153" s="295"/>
      <c r="DZ153" s="295"/>
      <c r="EA153" s="295"/>
      <c r="EB153" s="295"/>
      <c r="EC153" s="295"/>
      <c r="ED153" s="295"/>
      <c r="EE153" s="295"/>
      <c r="EF153" s="295"/>
      <c r="EG153" s="295"/>
      <c r="EH153" s="295"/>
      <c r="EI153" s="295"/>
      <c r="EJ153" s="295"/>
      <c r="EK153" s="295"/>
      <c r="EL153" s="295"/>
      <c r="EM153" s="295"/>
      <c r="EN153" s="295"/>
      <c r="EO153" s="295"/>
      <c r="EP153" s="295"/>
      <c r="EQ153" s="295"/>
      <c r="ER153" s="295"/>
      <c r="ES153" s="295"/>
      <c r="ET153" s="295"/>
      <c r="EU153" s="295"/>
      <c r="EV153" s="295"/>
      <c r="EW153" s="295"/>
      <c r="EX153" s="295"/>
      <c r="EY153" s="295"/>
      <c r="EZ153" s="295"/>
      <c r="FA153" s="296"/>
    </row>
    <row r="154" spans="1:157" ht="18.75" customHeight="1">
      <c r="A154" s="76" t="s">
        <v>179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7"/>
      <c r="BL154" s="104" t="s">
        <v>87</v>
      </c>
      <c r="BM154" s="105"/>
      <c r="BN154" s="106"/>
      <c r="BO154" s="106"/>
      <c r="BP154" s="106"/>
      <c r="BQ154" s="106"/>
      <c r="BR154" s="295">
        <v>53270.19</v>
      </c>
      <c r="BS154" s="295"/>
      <c r="BT154" s="295"/>
      <c r="BU154" s="295"/>
      <c r="BV154" s="295"/>
      <c r="BW154" s="295"/>
      <c r="BX154" s="295"/>
      <c r="BY154" s="295"/>
      <c r="BZ154" s="295"/>
      <c r="CA154" s="295"/>
      <c r="CB154" s="295"/>
      <c r="CC154" s="295"/>
      <c r="CD154" s="295"/>
      <c r="CE154" s="295"/>
      <c r="CF154" s="295"/>
      <c r="CG154" s="295"/>
      <c r="CH154" s="295"/>
      <c r="CI154" s="295"/>
      <c r="CJ154" s="295"/>
      <c r="CK154" s="295"/>
      <c r="CL154" s="295"/>
      <c r="CM154" s="295"/>
      <c r="CN154" s="295"/>
      <c r="CO154" s="295"/>
      <c r="CP154" s="295"/>
      <c r="CQ154" s="295"/>
      <c r="CR154" s="295"/>
      <c r="CS154" s="295"/>
      <c r="CT154" s="295"/>
      <c r="CU154" s="295">
        <v>53270.19</v>
      </c>
      <c r="CV154" s="295"/>
      <c r="CW154" s="295"/>
      <c r="CX154" s="295"/>
      <c r="CY154" s="295"/>
      <c r="CZ154" s="295"/>
      <c r="DA154" s="295"/>
      <c r="DB154" s="295"/>
      <c r="DC154" s="295"/>
      <c r="DD154" s="295"/>
      <c r="DE154" s="295"/>
      <c r="DF154" s="295"/>
      <c r="DG154" s="295"/>
      <c r="DH154" s="295"/>
      <c r="DI154" s="295"/>
      <c r="DJ154" s="295">
        <v>8755.21</v>
      </c>
      <c r="DK154" s="295"/>
      <c r="DL154" s="295"/>
      <c r="DM154" s="295"/>
      <c r="DN154" s="295"/>
      <c r="DO154" s="295"/>
      <c r="DP154" s="295"/>
      <c r="DQ154" s="295"/>
      <c r="DR154" s="295"/>
      <c r="DS154" s="295"/>
      <c r="DT154" s="295"/>
      <c r="DU154" s="295"/>
      <c r="DV154" s="295"/>
      <c r="DW154" s="295"/>
      <c r="DX154" s="295"/>
      <c r="DY154" s="295"/>
      <c r="DZ154" s="295"/>
      <c r="EA154" s="295"/>
      <c r="EB154" s="295"/>
      <c r="EC154" s="295"/>
      <c r="ED154" s="295"/>
      <c r="EE154" s="295"/>
      <c r="EF154" s="295"/>
      <c r="EG154" s="295"/>
      <c r="EH154" s="295"/>
      <c r="EI154" s="295"/>
      <c r="EJ154" s="295"/>
      <c r="EK154" s="295"/>
      <c r="EL154" s="295"/>
      <c r="EM154" s="295">
        <v>8755.21</v>
      </c>
      <c r="EN154" s="295"/>
      <c r="EO154" s="295"/>
      <c r="EP154" s="295"/>
      <c r="EQ154" s="295"/>
      <c r="ER154" s="295"/>
      <c r="ES154" s="295"/>
      <c r="ET154" s="295"/>
      <c r="EU154" s="295"/>
      <c r="EV154" s="295"/>
      <c r="EW154" s="295"/>
      <c r="EX154" s="295"/>
      <c r="EY154" s="295"/>
      <c r="EZ154" s="295"/>
      <c r="FA154" s="296"/>
    </row>
    <row r="155" spans="1:157" s="41" customFormat="1" ht="18.75" customHeight="1">
      <c r="A155" s="102" t="s">
        <v>180</v>
      </c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3"/>
      <c r="BL155" s="85" t="s">
        <v>88</v>
      </c>
      <c r="BM155" s="86"/>
      <c r="BN155" s="87"/>
      <c r="BO155" s="87"/>
      <c r="BP155" s="87"/>
      <c r="BQ155" s="87"/>
      <c r="BR155" s="297"/>
      <c r="BS155" s="297"/>
      <c r="BT155" s="297"/>
      <c r="BU155" s="297"/>
      <c r="BV155" s="297"/>
      <c r="BW155" s="297"/>
      <c r="BX155" s="297"/>
      <c r="BY155" s="297"/>
      <c r="BZ155" s="297"/>
      <c r="CA155" s="297"/>
      <c r="CB155" s="297"/>
      <c r="CC155" s="297"/>
      <c r="CD155" s="297"/>
      <c r="CE155" s="297"/>
      <c r="CF155" s="297"/>
      <c r="CG155" s="297"/>
      <c r="CH155" s="297"/>
      <c r="CI155" s="297"/>
      <c r="CJ155" s="297"/>
      <c r="CK155" s="297"/>
      <c r="CL155" s="297"/>
      <c r="CM155" s="297"/>
      <c r="CN155" s="297"/>
      <c r="CO155" s="297"/>
      <c r="CP155" s="297"/>
      <c r="CQ155" s="297"/>
      <c r="CR155" s="297"/>
      <c r="CS155" s="297"/>
      <c r="CT155" s="297"/>
      <c r="CU155" s="297"/>
      <c r="CV155" s="297"/>
      <c r="CW155" s="297"/>
      <c r="CX155" s="297"/>
      <c r="CY155" s="297"/>
      <c r="CZ155" s="297"/>
      <c r="DA155" s="297"/>
      <c r="DB155" s="297"/>
      <c r="DC155" s="297"/>
      <c r="DD155" s="297"/>
      <c r="DE155" s="297"/>
      <c r="DF155" s="297"/>
      <c r="DG155" s="297"/>
      <c r="DH155" s="297"/>
      <c r="DI155" s="297"/>
      <c r="DJ155" s="297"/>
      <c r="DK155" s="297"/>
      <c r="DL155" s="297"/>
      <c r="DM155" s="297"/>
      <c r="DN155" s="297"/>
      <c r="DO155" s="297"/>
      <c r="DP155" s="297"/>
      <c r="DQ155" s="297"/>
      <c r="DR155" s="297"/>
      <c r="DS155" s="297"/>
      <c r="DT155" s="297"/>
      <c r="DU155" s="297"/>
      <c r="DV155" s="297"/>
      <c r="DW155" s="297"/>
      <c r="DX155" s="297"/>
      <c r="DY155" s="297"/>
      <c r="DZ155" s="297"/>
      <c r="EA155" s="297"/>
      <c r="EB155" s="297"/>
      <c r="EC155" s="297"/>
      <c r="ED155" s="297"/>
      <c r="EE155" s="297"/>
      <c r="EF155" s="297"/>
      <c r="EG155" s="297"/>
      <c r="EH155" s="297"/>
      <c r="EI155" s="297"/>
      <c r="EJ155" s="297"/>
      <c r="EK155" s="297"/>
      <c r="EL155" s="297"/>
      <c r="EM155" s="297"/>
      <c r="EN155" s="297"/>
      <c r="EO155" s="297"/>
      <c r="EP155" s="297"/>
      <c r="EQ155" s="297"/>
      <c r="ER155" s="297"/>
      <c r="ES155" s="297"/>
      <c r="ET155" s="297"/>
      <c r="EU155" s="297"/>
      <c r="EV155" s="297"/>
      <c r="EW155" s="297"/>
      <c r="EX155" s="297"/>
      <c r="EY155" s="297"/>
      <c r="EZ155" s="297"/>
      <c r="FA155" s="298"/>
    </row>
    <row r="156" spans="1:157" s="41" customFormat="1" ht="18" customHeight="1">
      <c r="A156" s="212" t="s">
        <v>64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  <c r="BI156" s="212"/>
      <c r="BJ156" s="212"/>
      <c r="BK156" s="213"/>
      <c r="BL156" s="94" t="s">
        <v>365</v>
      </c>
      <c r="BM156" s="95"/>
      <c r="BN156" s="96"/>
      <c r="BO156" s="96"/>
      <c r="BP156" s="96"/>
      <c r="BQ156" s="96"/>
      <c r="BR156" s="323">
        <v>10019.5</v>
      </c>
      <c r="BS156" s="323"/>
      <c r="BT156" s="323"/>
      <c r="BU156" s="323"/>
      <c r="BV156" s="323"/>
      <c r="BW156" s="323"/>
      <c r="BX156" s="323"/>
      <c r="BY156" s="323"/>
      <c r="BZ156" s="323"/>
      <c r="CA156" s="323"/>
      <c r="CB156" s="323"/>
      <c r="CC156" s="323"/>
      <c r="CD156" s="323"/>
      <c r="CE156" s="323"/>
      <c r="CF156" s="323"/>
      <c r="CG156" s="323"/>
      <c r="CH156" s="323"/>
      <c r="CI156" s="323"/>
      <c r="CJ156" s="323"/>
      <c r="CK156" s="323"/>
      <c r="CL156" s="323"/>
      <c r="CM156" s="323"/>
      <c r="CN156" s="323"/>
      <c r="CO156" s="323"/>
      <c r="CP156" s="323"/>
      <c r="CQ156" s="323"/>
      <c r="CR156" s="323"/>
      <c r="CS156" s="323"/>
      <c r="CT156" s="323"/>
      <c r="CU156" s="323">
        <v>10019.5</v>
      </c>
      <c r="CV156" s="323"/>
      <c r="CW156" s="323"/>
      <c r="CX156" s="323"/>
      <c r="CY156" s="323"/>
      <c r="CZ156" s="323"/>
      <c r="DA156" s="323"/>
      <c r="DB156" s="323"/>
      <c r="DC156" s="323"/>
      <c r="DD156" s="323"/>
      <c r="DE156" s="323"/>
      <c r="DF156" s="323"/>
      <c r="DG156" s="323"/>
      <c r="DH156" s="323"/>
      <c r="DI156" s="323"/>
      <c r="DJ156" s="323">
        <v>8035.5</v>
      </c>
      <c r="DK156" s="323"/>
      <c r="DL156" s="323"/>
      <c r="DM156" s="323"/>
      <c r="DN156" s="323"/>
      <c r="DO156" s="323"/>
      <c r="DP156" s="323"/>
      <c r="DQ156" s="323"/>
      <c r="DR156" s="323"/>
      <c r="DS156" s="323"/>
      <c r="DT156" s="323"/>
      <c r="DU156" s="323"/>
      <c r="DV156" s="323"/>
      <c r="DW156" s="323"/>
      <c r="DX156" s="323"/>
      <c r="DY156" s="323"/>
      <c r="DZ156" s="323"/>
      <c r="EA156" s="323"/>
      <c r="EB156" s="323"/>
      <c r="EC156" s="323"/>
      <c r="ED156" s="323"/>
      <c r="EE156" s="323"/>
      <c r="EF156" s="323"/>
      <c r="EG156" s="323"/>
      <c r="EH156" s="323"/>
      <c r="EI156" s="323"/>
      <c r="EJ156" s="323"/>
      <c r="EK156" s="323"/>
      <c r="EL156" s="323"/>
      <c r="EM156" s="323">
        <v>8035.5</v>
      </c>
      <c r="EN156" s="323"/>
      <c r="EO156" s="323"/>
      <c r="EP156" s="323"/>
      <c r="EQ156" s="323"/>
      <c r="ER156" s="323"/>
      <c r="ES156" s="323"/>
      <c r="ET156" s="323"/>
      <c r="EU156" s="323"/>
      <c r="EV156" s="323"/>
      <c r="EW156" s="323"/>
      <c r="EX156" s="323"/>
      <c r="EY156" s="323"/>
      <c r="EZ156" s="323"/>
      <c r="FA156" s="324"/>
    </row>
    <row r="157" spans="1:157" s="41" customFormat="1" ht="18" customHeight="1">
      <c r="A157" s="212" t="s">
        <v>167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3"/>
      <c r="BL157" s="94" t="s">
        <v>366</v>
      </c>
      <c r="BM157" s="95"/>
      <c r="BN157" s="96"/>
      <c r="BO157" s="96"/>
      <c r="BP157" s="96"/>
      <c r="BQ157" s="96"/>
      <c r="BR157" s="323">
        <v>8663456.55</v>
      </c>
      <c r="BS157" s="323"/>
      <c r="BT157" s="323"/>
      <c r="BU157" s="323"/>
      <c r="BV157" s="323"/>
      <c r="BW157" s="323"/>
      <c r="BX157" s="323"/>
      <c r="BY157" s="323"/>
      <c r="BZ157" s="323"/>
      <c r="CA157" s="323"/>
      <c r="CB157" s="323"/>
      <c r="CC157" s="323"/>
      <c r="CD157" s="323"/>
      <c r="CE157" s="323"/>
      <c r="CF157" s="323"/>
      <c r="CG157" s="323"/>
      <c r="CH157" s="323"/>
      <c r="CI157" s="323"/>
      <c r="CJ157" s="323"/>
      <c r="CK157" s="323"/>
      <c r="CL157" s="323"/>
      <c r="CM157" s="323"/>
      <c r="CN157" s="323"/>
      <c r="CO157" s="323"/>
      <c r="CP157" s="323"/>
      <c r="CQ157" s="323"/>
      <c r="CR157" s="323"/>
      <c r="CS157" s="323"/>
      <c r="CT157" s="323"/>
      <c r="CU157" s="323">
        <v>8663456.55</v>
      </c>
      <c r="CV157" s="323"/>
      <c r="CW157" s="323"/>
      <c r="CX157" s="323"/>
      <c r="CY157" s="323"/>
      <c r="CZ157" s="323"/>
      <c r="DA157" s="323"/>
      <c r="DB157" s="323"/>
      <c r="DC157" s="323"/>
      <c r="DD157" s="323"/>
      <c r="DE157" s="323"/>
      <c r="DF157" s="323"/>
      <c r="DG157" s="323"/>
      <c r="DH157" s="323"/>
      <c r="DI157" s="323"/>
      <c r="DJ157" s="323">
        <v>3582210.46</v>
      </c>
      <c r="DK157" s="323"/>
      <c r="DL157" s="323"/>
      <c r="DM157" s="323"/>
      <c r="DN157" s="323"/>
      <c r="DO157" s="323"/>
      <c r="DP157" s="323"/>
      <c r="DQ157" s="323"/>
      <c r="DR157" s="323"/>
      <c r="DS157" s="323"/>
      <c r="DT157" s="323"/>
      <c r="DU157" s="323"/>
      <c r="DV157" s="323"/>
      <c r="DW157" s="323"/>
      <c r="DX157" s="323"/>
      <c r="DY157" s="323"/>
      <c r="DZ157" s="323"/>
      <c r="EA157" s="323"/>
      <c r="EB157" s="323"/>
      <c r="EC157" s="323"/>
      <c r="ED157" s="323"/>
      <c r="EE157" s="323"/>
      <c r="EF157" s="323"/>
      <c r="EG157" s="323"/>
      <c r="EH157" s="323"/>
      <c r="EI157" s="323"/>
      <c r="EJ157" s="323"/>
      <c r="EK157" s="323"/>
      <c r="EL157" s="323"/>
      <c r="EM157" s="323">
        <v>3582210.46</v>
      </c>
      <c r="EN157" s="323"/>
      <c r="EO157" s="323"/>
      <c r="EP157" s="323"/>
      <c r="EQ157" s="323"/>
      <c r="ER157" s="323"/>
      <c r="ES157" s="323"/>
      <c r="ET157" s="323"/>
      <c r="EU157" s="323"/>
      <c r="EV157" s="323"/>
      <c r="EW157" s="323"/>
      <c r="EX157" s="323"/>
      <c r="EY157" s="323"/>
      <c r="EZ157" s="323"/>
      <c r="FA157" s="324"/>
    </row>
    <row r="158" spans="1:157" s="41" customFormat="1" ht="18" customHeight="1">
      <c r="A158" s="212" t="s">
        <v>358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  <c r="BI158" s="212"/>
      <c r="BJ158" s="212"/>
      <c r="BK158" s="213"/>
      <c r="BL158" s="94" t="s">
        <v>367</v>
      </c>
      <c r="BM158" s="95"/>
      <c r="BN158" s="96"/>
      <c r="BO158" s="96"/>
      <c r="BP158" s="96"/>
      <c r="BQ158" s="96"/>
      <c r="BR158" s="323"/>
      <c r="BS158" s="323"/>
      <c r="BT158" s="323"/>
      <c r="BU158" s="323"/>
      <c r="BV158" s="323"/>
      <c r="BW158" s="323"/>
      <c r="BX158" s="323"/>
      <c r="BY158" s="323"/>
      <c r="BZ158" s="323"/>
      <c r="CA158" s="323"/>
      <c r="CB158" s="323"/>
      <c r="CC158" s="323"/>
      <c r="CD158" s="323"/>
      <c r="CE158" s="323"/>
      <c r="CF158" s="323"/>
      <c r="CG158" s="323"/>
      <c r="CH158" s="323"/>
      <c r="CI158" s="323"/>
      <c r="CJ158" s="323"/>
      <c r="CK158" s="323"/>
      <c r="CL158" s="323"/>
      <c r="CM158" s="323"/>
      <c r="CN158" s="323"/>
      <c r="CO158" s="323"/>
      <c r="CP158" s="323"/>
      <c r="CQ158" s="323"/>
      <c r="CR158" s="323"/>
      <c r="CS158" s="323"/>
      <c r="CT158" s="323"/>
      <c r="CU158" s="323"/>
      <c r="CV158" s="323"/>
      <c r="CW158" s="323"/>
      <c r="CX158" s="323"/>
      <c r="CY158" s="323"/>
      <c r="CZ158" s="323"/>
      <c r="DA158" s="323"/>
      <c r="DB158" s="323"/>
      <c r="DC158" s="323"/>
      <c r="DD158" s="323"/>
      <c r="DE158" s="323"/>
      <c r="DF158" s="323"/>
      <c r="DG158" s="323"/>
      <c r="DH158" s="323"/>
      <c r="DI158" s="323"/>
      <c r="DJ158" s="323"/>
      <c r="DK158" s="323"/>
      <c r="DL158" s="323"/>
      <c r="DM158" s="323"/>
      <c r="DN158" s="323"/>
      <c r="DO158" s="323"/>
      <c r="DP158" s="323"/>
      <c r="DQ158" s="323"/>
      <c r="DR158" s="323"/>
      <c r="DS158" s="323"/>
      <c r="DT158" s="323"/>
      <c r="DU158" s="323"/>
      <c r="DV158" s="323"/>
      <c r="DW158" s="323"/>
      <c r="DX158" s="323"/>
      <c r="DY158" s="323"/>
      <c r="DZ158" s="323"/>
      <c r="EA158" s="323"/>
      <c r="EB158" s="323"/>
      <c r="EC158" s="323"/>
      <c r="ED158" s="323"/>
      <c r="EE158" s="323"/>
      <c r="EF158" s="323"/>
      <c r="EG158" s="323"/>
      <c r="EH158" s="323"/>
      <c r="EI158" s="323"/>
      <c r="EJ158" s="323"/>
      <c r="EK158" s="323"/>
      <c r="EL158" s="323"/>
      <c r="EM158" s="323"/>
      <c r="EN158" s="323"/>
      <c r="EO158" s="323"/>
      <c r="EP158" s="323"/>
      <c r="EQ158" s="323"/>
      <c r="ER158" s="323"/>
      <c r="ES158" s="323"/>
      <c r="ET158" s="323"/>
      <c r="EU158" s="323"/>
      <c r="EV158" s="323"/>
      <c r="EW158" s="323"/>
      <c r="EX158" s="323"/>
      <c r="EY158" s="323"/>
      <c r="EZ158" s="323"/>
      <c r="FA158" s="324"/>
    </row>
    <row r="159" spans="1:157" ht="2.25" customHeight="1" thickBo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7"/>
      <c r="BL159" s="162"/>
      <c r="BM159" s="163"/>
      <c r="BN159" s="163"/>
      <c r="BO159" s="163"/>
      <c r="BP159" s="163"/>
      <c r="BQ159" s="100"/>
      <c r="BR159" s="329"/>
      <c r="BS159" s="330"/>
      <c r="BT159" s="330"/>
      <c r="BU159" s="330"/>
      <c r="BV159" s="330"/>
      <c r="BW159" s="330"/>
      <c r="BX159" s="330"/>
      <c r="BY159" s="330"/>
      <c r="BZ159" s="330"/>
      <c r="CA159" s="330"/>
      <c r="CB159" s="330"/>
      <c r="CC159" s="330"/>
      <c r="CD159" s="330"/>
      <c r="CE159" s="331"/>
      <c r="CF159" s="329"/>
      <c r="CG159" s="330"/>
      <c r="CH159" s="330"/>
      <c r="CI159" s="330"/>
      <c r="CJ159" s="330"/>
      <c r="CK159" s="330"/>
      <c r="CL159" s="330"/>
      <c r="CM159" s="330"/>
      <c r="CN159" s="330"/>
      <c r="CO159" s="330"/>
      <c r="CP159" s="330"/>
      <c r="CQ159" s="330"/>
      <c r="CR159" s="330"/>
      <c r="CS159" s="330"/>
      <c r="CT159" s="331"/>
      <c r="CU159" s="329"/>
      <c r="CV159" s="330"/>
      <c r="CW159" s="330"/>
      <c r="CX159" s="330"/>
      <c r="CY159" s="330"/>
      <c r="CZ159" s="330"/>
      <c r="DA159" s="330"/>
      <c r="DB159" s="330"/>
      <c r="DC159" s="330"/>
      <c r="DD159" s="330"/>
      <c r="DE159" s="330"/>
      <c r="DF159" s="330"/>
      <c r="DG159" s="330"/>
      <c r="DH159" s="330"/>
      <c r="DI159" s="331"/>
      <c r="DJ159" s="329"/>
      <c r="DK159" s="330"/>
      <c r="DL159" s="330"/>
      <c r="DM159" s="330"/>
      <c r="DN159" s="330"/>
      <c r="DO159" s="330"/>
      <c r="DP159" s="330"/>
      <c r="DQ159" s="330"/>
      <c r="DR159" s="330"/>
      <c r="DS159" s="330"/>
      <c r="DT159" s="330"/>
      <c r="DU159" s="330"/>
      <c r="DV159" s="330"/>
      <c r="DW159" s="331"/>
      <c r="DX159" s="329"/>
      <c r="DY159" s="330"/>
      <c r="DZ159" s="330"/>
      <c r="EA159" s="330"/>
      <c r="EB159" s="330"/>
      <c r="EC159" s="330"/>
      <c r="ED159" s="330"/>
      <c r="EE159" s="330"/>
      <c r="EF159" s="330"/>
      <c r="EG159" s="330"/>
      <c r="EH159" s="330"/>
      <c r="EI159" s="330"/>
      <c r="EJ159" s="330"/>
      <c r="EK159" s="330"/>
      <c r="EL159" s="331"/>
      <c r="EM159" s="329"/>
      <c r="EN159" s="330"/>
      <c r="EO159" s="330"/>
      <c r="EP159" s="330"/>
      <c r="EQ159" s="330"/>
      <c r="ER159" s="330"/>
      <c r="ES159" s="330"/>
      <c r="ET159" s="330"/>
      <c r="EU159" s="330"/>
      <c r="EV159" s="330"/>
      <c r="EW159" s="330"/>
      <c r="EX159" s="330"/>
      <c r="EY159" s="330"/>
      <c r="EZ159" s="330"/>
      <c r="FA159" s="332"/>
    </row>
    <row r="160" spans="1:157" s="22" customFormat="1" ht="24.75" customHeight="1">
      <c r="A160" s="166" t="s">
        <v>368</v>
      </c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7"/>
      <c r="BL160" s="159" t="s">
        <v>89</v>
      </c>
      <c r="BM160" s="160"/>
      <c r="BN160" s="161"/>
      <c r="BO160" s="161"/>
      <c r="BP160" s="161"/>
      <c r="BQ160" s="161"/>
      <c r="BR160" s="333">
        <v>29286330.2</v>
      </c>
      <c r="BS160" s="333"/>
      <c r="BT160" s="333"/>
      <c r="BU160" s="333"/>
      <c r="BV160" s="333"/>
      <c r="BW160" s="333"/>
      <c r="BX160" s="333"/>
      <c r="BY160" s="333"/>
      <c r="BZ160" s="333"/>
      <c r="CA160" s="333"/>
      <c r="CB160" s="333"/>
      <c r="CC160" s="333"/>
      <c r="CD160" s="333"/>
      <c r="CE160" s="333"/>
      <c r="CF160" s="333">
        <v>473199.54</v>
      </c>
      <c r="CG160" s="333"/>
      <c r="CH160" s="333"/>
      <c r="CI160" s="333"/>
      <c r="CJ160" s="333"/>
      <c r="CK160" s="333"/>
      <c r="CL160" s="333"/>
      <c r="CM160" s="333"/>
      <c r="CN160" s="333"/>
      <c r="CO160" s="333"/>
      <c r="CP160" s="333"/>
      <c r="CQ160" s="333"/>
      <c r="CR160" s="333"/>
      <c r="CS160" s="333"/>
      <c r="CT160" s="333"/>
      <c r="CU160" s="333">
        <f>BR160+CF160</f>
        <v>29759529.74</v>
      </c>
      <c r="CV160" s="333"/>
      <c r="CW160" s="333"/>
      <c r="CX160" s="333"/>
      <c r="CY160" s="333"/>
      <c r="CZ160" s="333"/>
      <c r="DA160" s="333"/>
      <c r="DB160" s="333"/>
      <c r="DC160" s="333"/>
      <c r="DD160" s="333"/>
      <c r="DE160" s="333"/>
      <c r="DF160" s="333"/>
      <c r="DG160" s="333"/>
      <c r="DH160" s="333"/>
      <c r="DI160" s="333"/>
      <c r="DJ160" s="333">
        <v>24308922.55</v>
      </c>
      <c r="DK160" s="333"/>
      <c r="DL160" s="333"/>
      <c r="DM160" s="333"/>
      <c r="DN160" s="333"/>
      <c r="DO160" s="333"/>
      <c r="DP160" s="333"/>
      <c r="DQ160" s="333"/>
      <c r="DR160" s="333"/>
      <c r="DS160" s="333"/>
      <c r="DT160" s="333"/>
      <c r="DU160" s="333"/>
      <c r="DV160" s="333"/>
      <c r="DW160" s="333"/>
      <c r="DX160" s="333">
        <v>469035.76</v>
      </c>
      <c r="DY160" s="333"/>
      <c r="DZ160" s="333"/>
      <c r="EA160" s="333"/>
      <c r="EB160" s="333"/>
      <c r="EC160" s="333"/>
      <c r="ED160" s="333"/>
      <c r="EE160" s="333"/>
      <c r="EF160" s="333"/>
      <c r="EG160" s="333"/>
      <c r="EH160" s="333"/>
      <c r="EI160" s="333"/>
      <c r="EJ160" s="333"/>
      <c r="EK160" s="333"/>
      <c r="EL160" s="333"/>
      <c r="EM160" s="333">
        <f>DJ160+DX160</f>
        <v>24777958.310000002</v>
      </c>
      <c r="EN160" s="333"/>
      <c r="EO160" s="333"/>
      <c r="EP160" s="333"/>
      <c r="EQ160" s="333"/>
      <c r="ER160" s="333"/>
      <c r="ES160" s="333"/>
      <c r="ET160" s="333"/>
      <c r="EU160" s="333"/>
      <c r="EV160" s="333"/>
      <c r="EW160" s="333"/>
      <c r="EX160" s="333"/>
      <c r="EY160" s="333"/>
      <c r="EZ160" s="333"/>
      <c r="FA160" s="334"/>
    </row>
    <row r="161" spans="1:157" s="22" customFormat="1" ht="2.25" customHeight="1" thickBo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9"/>
      <c r="BL161" s="72"/>
      <c r="BM161" s="73"/>
      <c r="BN161" s="74"/>
      <c r="BO161" s="74"/>
      <c r="BP161" s="74"/>
      <c r="BQ161" s="74"/>
      <c r="BR161" s="302"/>
      <c r="BS161" s="302"/>
      <c r="BT161" s="302"/>
      <c r="BU161" s="302"/>
      <c r="BV161" s="302"/>
      <c r="BW161" s="302"/>
      <c r="BX161" s="302"/>
      <c r="BY161" s="302"/>
      <c r="BZ161" s="302"/>
      <c r="CA161" s="302"/>
      <c r="CB161" s="302"/>
      <c r="CC161" s="302"/>
      <c r="CD161" s="302"/>
      <c r="CE161" s="302"/>
      <c r="CF161" s="302"/>
      <c r="CG161" s="302"/>
      <c r="CH161" s="302"/>
      <c r="CI161" s="302"/>
      <c r="CJ161" s="302"/>
      <c r="CK161" s="302"/>
      <c r="CL161" s="302"/>
      <c r="CM161" s="302"/>
      <c r="CN161" s="302"/>
      <c r="CO161" s="302"/>
      <c r="CP161" s="302"/>
      <c r="CQ161" s="302"/>
      <c r="CR161" s="302"/>
      <c r="CS161" s="302"/>
      <c r="CT161" s="302"/>
      <c r="CU161" s="302"/>
      <c r="CV161" s="302"/>
      <c r="CW161" s="302"/>
      <c r="CX161" s="302"/>
      <c r="CY161" s="302"/>
      <c r="CZ161" s="302"/>
      <c r="DA161" s="302"/>
      <c r="DB161" s="302"/>
      <c r="DC161" s="302"/>
      <c r="DD161" s="302"/>
      <c r="DE161" s="302"/>
      <c r="DF161" s="302"/>
      <c r="DG161" s="302"/>
      <c r="DH161" s="302"/>
      <c r="DI161" s="302"/>
      <c r="DJ161" s="302"/>
      <c r="DK161" s="302"/>
      <c r="DL161" s="302"/>
      <c r="DM161" s="302"/>
      <c r="DN161" s="302"/>
      <c r="DO161" s="302"/>
      <c r="DP161" s="302"/>
      <c r="DQ161" s="302"/>
      <c r="DR161" s="302"/>
      <c r="DS161" s="302"/>
      <c r="DT161" s="302"/>
      <c r="DU161" s="302"/>
      <c r="DV161" s="302"/>
      <c r="DW161" s="302"/>
      <c r="DX161" s="302"/>
      <c r="DY161" s="302"/>
      <c r="DZ161" s="302"/>
      <c r="EA161" s="302"/>
      <c r="EB161" s="302"/>
      <c r="EC161" s="302"/>
      <c r="ED161" s="302"/>
      <c r="EE161" s="302"/>
      <c r="EF161" s="302"/>
      <c r="EG161" s="302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3"/>
    </row>
    <row r="162" spans="1:157" ht="16.5" customHeight="1">
      <c r="A162" s="123" t="s">
        <v>92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4"/>
      <c r="BL162" s="113" t="s">
        <v>93</v>
      </c>
      <c r="BM162" s="109"/>
      <c r="BN162" s="114"/>
      <c r="BO162" s="114"/>
      <c r="BP162" s="114"/>
      <c r="BQ162" s="114"/>
      <c r="BR162" s="293">
        <v>478963231.86</v>
      </c>
      <c r="BS162" s="293"/>
      <c r="BT162" s="293"/>
      <c r="BU162" s="293"/>
      <c r="BV162" s="293"/>
      <c r="BW162" s="293"/>
      <c r="BX162" s="293"/>
      <c r="BY162" s="293"/>
      <c r="BZ162" s="293"/>
      <c r="CA162" s="293"/>
      <c r="CB162" s="293"/>
      <c r="CC162" s="293"/>
      <c r="CD162" s="293"/>
      <c r="CE162" s="293"/>
      <c r="CF162" s="293"/>
      <c r="CG162" s="293"/>
      <c r="CH162" s="293"/>
      <c r="CI162" s="293"/>
      <c r="CJ162" s="293"/>
      <c r="CK162" s="293"/>
      <c r="CL162" s="293"/>
      <c r="CM162" s="293"/>
      <c r="CN162" s="293"/>
      <c r="CO162" s="293"/>
      <c r="CP162" s="293"/>
      <c r="CQ162" s="293"/>
      <c r="CR162" s="293"/>
      <c r="CS162" s="293"/>
      <c r="CT162" s="293"/>
      <c r="CU162" s="293">
        <v>478963231.86</v>
      </c>
      <c r="CV162" s="293"/>
      <c r="CW162" s="293"/>
      <c r="CX162" s="293"/>
      <c r="CY162" s="293"/>
      <c r="CZ162" s="293"/>
      <c r="DA162" s="293"/>
      <c r="DB162" s="293"/>
      <c r="DC162" s="293"/>
      <c r="DD162" s="293"/>
      <c r="DE162" s="293"/>
      <c r="DF162" s="293"/>
      <c r="DG162" s="293"/>
      <c r="DH162" s="293"/>
      <c r="DI162" s="293"/>
      <c r="DJ162" s="293">
        <v>469819260.47</v>
      </c>
      <c r="DK162" s="293"/>
      <c r="DL162" s="293"/>
      <c r="DM162" s="293"/>
      <c r="DN162" s="293"/>
      <c r="DO162" s="293"/>
      <c r="DP162" s="293"/>
      <c r="DQ162" s="293"/>
      <c r="DR162" s="293"/>
      <c r="DS162" s="293"/>
      <c r="DT162" s="293"/>
      <c r="DU162" s="293"/>
      <c r="DV162" s="293"/>
      <c r="DW162" s="293"/>
      <c r="DX162" s="293"/>
      <c r="DY162" s="293"/>
      <c r="DZ162" s="293"/>
      <c r="EA162" s="293"/>
      <c r="EB162" s="293"/>
      <c r="EC162" s="293"/>
      <c r="ED162" s="293"/>
      <c r="EE162" s="293"/>
      <c r="EF162" s="293"/>
      <c r="EG162" s="293"/>
      <c r="EH162" s="293"/>
      <c r="EI162" s="293"/>
      <c r="EJ162" s="293"/>
      <c r="EK162" s="293"/>
      <c r="EL162" s="293"/>
      <c r="EM162" s="293">
        <v>469819260.47</v>
      </c>
      <c r="EN162" s="293"/>
      <c r="EO162" s="293"/>
      <c r="EP162" s="293"/>
      <c r="EQ162" s="293"/>
      <c r="ER162" s="293"/>
      <c r="ES162" s="293"/>
      <c r="ET162" s="293"/>
      <c r="EU162" s="293"/>
      <c r="EV162" s="293"/>
      <c r="EW162" s="293"/>
      <c r="EX162" s="293"/>
      <c r="EY162" s="293"/>
      <c r="EZ162" s="293"/>
      <c r="FA162" s="294"/>
    </row>
    <row r="163" spans="1:157" ht="21" customHeight="1">
      <c r="A163" s="164" t="s">
        <v>155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5"/>
      <c r="BL163" s="104"/>
      <c r="BM163" s="105"/>
      <c r="BN163" s="106"/>
      <c r="BO163" s="106"/>
      <c r="BP163" s="106"/>
      <c r="BQ163" s="106"/>
      <c r="BR163" s="295"/>
      <c r="BS163" s="295"/>
      <c r="BT163" s="295"/>
      <c r="BU163" s="295"/>
      <c r="BV163" s="295"/>
      <c r="BW163" s="295"/>
      <c r="BX163" s="295"/>
      <c r="BY163" s="295"/>
      <c r="BZ163" s="295"/>
      <c r="CA163" s="295"/>
      <c r="CB163" s="295"/>
      <c r="CC163" s="295"/>
      <c r="CD163" s="295"/>
      <c r="CE163" s="295"/>
      <c r="CF163" s="295"/>
      <c r="CG163" s="295"/>
      <c r="CH163" s="295"/>
      <c r="CI163" s="295"/>
      <c r="CJ163" s="295"/>
      <c r="CK163" s="295"/>
      <c r="CL163" s="295"/>
      <c r="CM163" s="295"/>
      <c r="CN163" s="295"/>
      <c r="CO163" s="295"/>
      <c r="CP163" s="295"/>
      <c r="CQ163" s="295"/>
      <c r="CR163" s="295"/>
      <c r="CS163" s="295"/>
      <c r="CT163" s="295"/>
      <c r="CU163" s="295"/>
      <c r="CV163" s="295"/>
      <c r="CW163" s="295"/>
      <c r="CX163" s="295"/>
      <c r="CY163" s="295"/>
      <c r="CZ163" s="295"/>
      <c r="DA163" s="295"/>
      <c r="DB163" s="295"/>
      <c r="DC163" s="295"/>
      <c r="DD163" s="295"/>
      <c r="DE163" s="295"/>
      <c r="DF163" s="295"/>
      <c r="DG163" s="295"/>
      <c r="DH163" s="295"/>
      <c r="DI163" s="295"/>
      <c r="DJ163" s="295"/>
      <c r="DK163" s="295"/>
      <c r="DL163" s="295"/>
      <c r="DM163" s="295"/>
      <c r="DN163" s="295"/>
      <c r="DO163" s="295"/>
      <c r="DP163" s="295"/>
      <c r="DQ163" s="295"/>
      <c r="DR163" s="295"/>
      <c r="DS163" s="295"/>
      <c r="DT163" s="295"/>
      <c r="DU163" s="295"/>
      <c r="DV163" s="295"/>
      <c r="DW163" s="295"/>
      <c r="DX163" s="295"/>
      <c r="DY163" s="295"/>
      <c r="DZ163" s="295"/>
      <c r="EA163" s="295"/>
      <c r="EB163" s="295"/>
      <c r="EC163" s="295"/>
      <c r="ED163" s="295"/>
      <c r="EE163" s="295"/>
      <c r="EF163" s="295"/>
      <c r="EG163" s="295"/>
      <c r="EH163" s="295"/>
      <c r="EI163" s="295"/>
      <c r="EJ163" s="295"/>
      <c r="EK163" s="295"/>
      <c r="EL163" s="295"/>
      <c r="EM163" s="295"/>
      <c r="EN163" s="295"/>
      <c r="EO163" s="295"/>
      <c r="EP163" s="295"/>
      <c r="EQ163" s="295"/>
      <c r="ER163" s="295"/>
      <c r="ES163" s="295"/>
      <c r="ET163" s="295"/>
      <c r="EU163" s="295"/>
      <c r="EV163" s="295"/>
      <c r="EW163" s="295"/>
      <c r="EX163" s="295"/>
      <c r="EY163" s="295"/>
      <c r="EZ163" s="295"/>
      <c r="FA163" s="296"/>
    </row>
    <row r="164" spans="1:157" ht="21" customHeight="1">
      <c r="A164" s="118" t="s">
        <v>352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9"/>
      <c r="BL164" s="104" t="s">
        <v>94</v>
      </c>
      <c r="BM164" s="105"/>
      <c r="BN164" s="106"/>
      <c r="BO164" s="106"/>
      <c r="BP164" s="106"/>
      <c r="BQ164" s="106"/>
      <c r="BR164" s="295">
        <v>471171708.43</v>
      </c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5"/>
      <c r="CC164" s="295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5"/>
      <c r="CN164" s="295"/>
      <c r="CO164" s="295"/>
      <c r="CP164" s="295"/>
      <c r="CQ164" s="295"/>
      <c r="CR164" s="295"/>
      <c r="CS164" s="295"/>
      <c r="CT164" s="295"/>
      <c r="CU164" s="295">
        <v>471171708.43</v>
      </c>
      <c r="CV164" s="295"/>
      <c r="CW164" s="295"/>
      <c r="CX164" s="295"/>
      <c r="CY164" s="295"/>
      <c r="CZ164" s="295"/>
      <c r="DA164" s="295"/>
      <c r="DB164" s="295"/>
      <c r="DC164" s="295"/>
      <c r="DD164" s="295"/>
      <c r="DE164" s="295"/>
      <c r="DF164" s="295"/>
      <c r="DG164" s="295"/>
      <c r="DH164" s="295"/>
      <c r="DI164" s="295"/>
      <c r="DJ164" s="295">
        <v>467430303.35</v>
      </c>
      <c r="DK164" s="295"/>
      <c r="DL164" s="295"/>
      <c r="DM164" s="295"/>
      <c r="DN164" s="295"/>
      <c r="DO164" s="295"/>
      <c r="DP164" s="295"/>
      <c r="DQ164" s="295"/>
      <c r="DR164" s="295"/>
      <c r="DS164" s="295"/>
      <c r="DT164" s="295"/>
      <c r="DU164" s="295"/>
      <c r="DV164" s="295"/>
      <c r="DW164" s="295"/>
      <c r="DX164" s="295"/>
      <c r="DY164" s="295"/>
      <c r="DZ164" s="295"/>
      <c r="EA164" s="295"/>
      <c r="EB164" s="295"/>
      <c r="EC164" s="295"/>
      <c r="ED164" s="295"/>
      <c r="EE164" s="295"/>
      <c r="EF164" s="295"/>
      <c r="EG164" s="295"/>
      <c r="EH164" s="295"/>
      <c r="EI164" s="295"/>
      <c r="EJ164" s="295"/>
      <c r="EK164" s="295"/>
      <c r="EL164" s="295"/>
      <c r="EM164" s="295">
        <v>467430303.35</v>
      </c>
      <c r="EN164" s="295"/>
      <c r="EO164" s="295"/>
      <c r="EP164" s="295"/>
      <c r="EQ164" s="295"/>
      <c r="ER164" s="295"/>
      <c r="ES164" s="295"/>
      <c r="ET164" s="295"/>
      <c r="EU164" s="295"/>
      <c r="EV164" s="295"/>
      <c r="EW164" s="295"/>
      <c r="EX164" s="295"/>
      <c r="EY164" s="295"/>
      <c r="EZ164" s="295"/>
      <c r="FA164" s="296"/>
    </row>
    <row r="165" spans="1:157" ht="14.25" customHeight="1">
      <c r="A165" s="111" t="s">
        <v>275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2"/>
      <c r="BL165" s="181" t="s">
        <v>276</v>
      </c>
      <c r="BM165" s="182"/>
      <c r="BN165" s="182"/>
      <c r="BO165" s="182"/>
      <c r="BP165" s="182"/>
      <c r="BQ165" s="86"/>
      <c r="BR165" s="309">
        <v>471171708.43</v>
      </c>
      <c r="BS165" s="310"/>
      <c r="BT165" s="310"/>
      <c r="BU165" s="310"/>
      <c r="BV165" s="310"/>
      <c r="BW165" s="310"/>
      <c r="BX165" s="310"/>
      <c r="BY165" s="310"/>
      <c r="BZ165" s="310"/>
      <c r="CA165" s="310"/>
      <c r="CB165" s="310"/>
      <c r="CC165" s="310"/>
      <c r="CD165" s="310"/>
      <c r="CE165" s="311"/>
      <c r="CF165" s="309"/>
      <c r="CG165" s="310"/>
      <c r="CH165" s="310"/>
      <c r="CI165" s="310"/>
      <c r="CJ165" s="310"/>
      <c r="CK165" s="310"/>
      <c r="CL165" s="310"/>
      <c r="CM165" s="310"/>
      <c r="CN165" s="310"/>
      <c r="CO165" s="310"/>
      <c r="CP165" s="310"/>
      <c r="CQ165" s="310"/>
      <c r="CR165" s="310"/>
      <c r="CS165" s="310"/>
      <c r="CT165" s="311"/>
      <c r="CU165" s="309">
        <v>471171708.43</v>
      </c>
      <c r="CV165" s="310"/>
      <c r="CW165" s="310"/>
      <c r="CX165" s="310"/>
      <c r="CY165" s="310"/>
      <c r="CZ165" s="310"/>
      <c r="DA165" s="310"/>
      <c r="DB165" s="310"/>
      <c r="DC165" s="310"/>
      <c r="DD165" s="310"/>
      <c r="DE165" s="310"/>
      <c r="DF165" s="310"/>
      <c r="DG165" s="310"/>
      <c r="DH165" s="310"/>
      <c r="DI165" s="311"/>
      <c r="DJ165" s="309">
        <v>467430303.35</v>
      </c>
      <c r="DK165" s="310"/>
      <c r="DL165" s="310"/>
      <c r="DM165" s="310"/>
      <c r="DN165" s="310"/>
      <c r="DO165" s="310"/>
      <c r="DP165" s="310"/>
      <c r="DQ165" s="310"/>
      <c r="DR165" s="310"/>
      <c r="DS165" s="310"/>
      <c r="DT165" s="310"/>
      <c r="DU165" s="310"/>
      <c r="DV165" s="310"/>
      <c r="DW165" s="311"/>
      <c r="DX165" s="309"/>
      <c r="DY165" s="310"/>
      <c r="DZ165" s="310"/>
      <c r="EA165" s="310"/>
      <c r="EB165" s="310"/>
      <c r="EC165" s="310"/>
      <c r="ED165" s="310"/>
      <c r="EE165" s="310"/>
      <c r="EF165" s="310"/>
      <c r="EG165" s="310"/>
      <c r="EH165" s="310"/>
      <c r="EI165" s="310"/>
      <c r="EJ165" s="310"/>
      <c r="EK165" s="310"/>
      <c r="EL165" s="311"/>
      <c r="EM165" s="309">
        <v>467430303.35</v>
      </c>
      <c r="EN165" s="310"/>
      <c r="EO165" s="310"/>
      <c r="EP165" s="310"/>
      <c r="EQ165" s="310"/>
      <c r="ER165" s="310"/>
      <c r="ES165" s="310"/>
      <c r="ET165" s="310"/>
      <c r="EU165" s="310"/>
      <c r="EV165" s="310"/>
      <c r="EW165" s="310"/>
      <c r="EX165" s="310"/>
      <c r="EY165" s="310"/>
      <c r="EZ165" s="310"/>
      <c r="FA165" s="312"/>
    </row>
    <row r="166" spans="1:157" ht="18" customHeight="1">
      <c r="A166" s="125" t="s">
        <v>279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6"/>
      <c r="BL166" s="218"/>
      <c r="BM166" s="70"/>
      <c r="BN166" s="70"/>
      <c r="BO166" s="70"/>
      <c r="BP166" s="70"/>
      <c r="BQ166" s="178"/>
      <c r="BR166" s="335"/>
      <c r="BS166" s="336"/>
      <c r="BT166" s="336"/>
      <c r="BU166" s="336"/>
      <c r="BV166" s="336"/>
      <c r="BW166" s="336"/>
      <c r="BX166" s="336"/>
      <c r="BY166" s="336"/>
      <c r="BZ166" s="336"/>
      <c r="CA166" s="336"/>
      <c r="CB166" s="336"/>
      <c r="CC166" s="336"/>
      <c r="CD166" s="336"/>
      <c r="CE166" s="337"/>
      <c r="CF166" s="335"/>
      <c r="CG166" s="336"/>
      <c r="CH166" s="336"/>
      <c r="CI166" s="336"/>
      <c r="CJ166" s="336"/>
      <c r="CK166" s="336"/>
      <c r="CL166" s="336"/>
      <c r="CM166" s="336"/>
      <c r="CN166" s="336"/>
      <c r="CO166" s="336"/>
      <c r="CP166" s="336"/>
      <c r="CQ166" s="336"/>
      <c r="CR166" s="336"/>
      <c r="CS166" s="336"/>
      <c r="CT166" s="337"/>
      <c r="CU166" s="335"/>
      <c r="CV166" s="336"/>
      <c r="CW166" s="336"/>
      <c r="CX166" s="336"/>
      <c r="CY166" s="336"/>
      <c r="CZ166" s="336"/>
      <c r="DA166" s="336"/>
      <c r="DB166" s="336"/>
      <c r="DC166" s="336"/>
      <c r="DD166" s="336"/>
      <c r="DE166" s="336"/>
      <c r="DF166" s="336"/>
      <c r="DG166" s="336"/>
      <c r="DH166" s="336"/>
      <c r="DI166" s="337"/>
      <c r="DJ166" s="335"/>
      <c r="DK166" s="336"/>
      <c r="DL166" s="336"/>
      <c r="DM166" s="336"/>
      <c r="DN166" s="336"/>
      <c r="DO166" s="336"/>
      <c r="DP166" s="336"/>
      <c r="DQ166" s="336"/>
      <c r="DR166" s="336"/>
      <c r="DS166" s="336"/>
      <c r="DT166" s="336"/>
      <c r="DU166" s="336"/>
      <c r="DV166" s="336"/>
      <c r="DW166" s="337"/>
      <c r="DX166" s="335"/>
      <c r="DY166" s="336"/>
      <c r="DZ166" s="336"/>
      <c r="EA166" s="336"/>
      <c r="EB166" s="336"/>
      <c r="EC166" s="336"/>
      <c r="ED166" s="336"/>
      <c r="EE166" s="336"/>
      <c r="EF166" s="336"/>
      <c r="EG166" s="336"/>
      <c r="EH166" s="336"/>
      <c r="EI166" s="336"/>
      <c r="EJ166" s="336"/>
      <c r="EK166" s="336"/>
      <c r="EL166" s="337"/>
      <c r="EM166" s="335"/>
      <c r="EN166" s="336"/>
      <c r="EO166" s="336"/>
      <c r="EP166" s="336"/>
      <c r="EQ166" s="336"/>
      <c r="ER166" s="336"/>
      <c r="ES166" s="336"/>
      <c r="ET166" s="336"/>
      <c r="EU166" s="336"/>
      <c r="EV166" s="336"/>
      <c r="EW166" s="336"/>
      <c r="EX166" s="336"/>
      <c r="EY166" s="336"/>
      <c r="EZ166" s="336"/>
      <c r="FA166" s="338"/>
    </row>
    <row r="167" spans="1:157" ht="18" customHeight="1">
      <c r="A167" s="127" t="s">
        <v>280</v>
      </c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8"/>
      <c r="BL167" s="104" t="s">
        <v>277</v>
      </c>
      <c r="BM167" s="105"/>
      <c r="BN167" s="106"/>
      <c r="BO167" s="106"/>
      <c r="BP167" s="106"/>
      <c r="BQ167" s="106"/>
      <c r="BR167" s="295"/>
      <c r="BS167" s="295"/>
      <c r="BT167" s="295"/>
      <c r="BU167" s="295"/>
      <c r="BV167" s="295"/>
      <c r="BW167" s="295"/>
      <c r="BX167" s="295"/>
      <c r="BY167" s="295"/>
      <c r="BZ167" s="295"/>
      <c r="CA167" s="295"/>
      <c r="CB167" s="295"/>
      <c r="CC167" s="295"/>
      <c r="CD167" s="295"/>
      <c r="CE167" s="295"/>
      <c r="CF167" s="295"/>
      <c r="CG167" s="295"/>
      <c r="CH167" s="295"/>
      <c r="CI167" s="295"/>
      <c r="CJ167" s="295"/>
      <c r="CK167" s="295"/>
      <c r="CL167" s="295"/>
      <c r="CM167" s="295"/>
      <c r="CN167" s="295"/>
      <c r="CO167" s="295"/>
      <c r="CP167" s="295"/>
      <c r="CQ167" s="295"/>
      <c r="CR167" s="295"/>
      <c r="CS167" s="295"/>
      <c r="CT167" s="295"/>
      <c r="CU167" s="295"/>
      <c r="CV167" s="295"/>
      <c r="CW167" s="295"/>
      <c r="CX167" s="295"/>
      <c r="CY167" s="295"/>
      <c r="CZ167" s="295"/>
      <c r="DA167" s="295"/>
      <c r="DB167" s="295"/>
      <c r="DC167" s="295"/>
      <c r="DD167" s="295"/>
      <c r="DE167" s="295"/>
      <c r="DF167" s="295"/>
      <c r="DG167" s="295"/>
      <c r="DH167" s="295"/>
      <c r="DI167" s="295"/>
      <c r="DJ167" s="295"/>
      <c r="DK167" s="295"/>
      <c r="DL167" s="295"/>
      <c r="DM167" s="295"/>
      <c r="DN167" s="295"/>
      <c r="DO167" s="295"/>
      <c r="DP167" s="295"/>
      <c r="DQ167" s="295"/>
      <c r="DR167" s="295"/>
      <c r="DS167" s="295"/>
      <c r="DT167" s="295"/>
      <c r="DU167" s="295"/>
      <c r="DV167" s="295"/>
      <c r="DW167" s="295"/>
      <c r="DX167" s="295"/>
      <c r="DY167" s="295"/>
      <c r="DZ167" s="295"/>
      <c r="EA167" s="295"/>
      <c r="EB167" s="295"/>
      <c r="EC167" s="295"/>
      <c r="ED167" s="295"/>
      <c r="EE167" s="295"/>
      <c r="EF167" s="295"/>
      <c r="EG167" s="295"/>
      <c r="EH167" s="295"/>
      <c r="EI167" s="295"/>
      <c r="EJ167" s="295"/>
      <c r="EK167" s="295"/>
      <c r="EL167" s="295"/>
      <c r="EM167" s="295"/>
      <c r="EN167" s="295"/>
      <c r="EO167" s="295"/>
      <c r="EP167" s="295"/>
      <c r="EQ167" s="295"/>
      <c r="ER167" s="295"/>
      <c r="ES167" s="295"/>
      <c r="ET167" s="295"/>
      <c r="EU167" s="295"/>
      <c r="EV167" s="295"/>
      <c r="EW167" s="295"/>
      <c r="EX167" s="295"/>
      <c r="EY167" s="295"/>
      <c r="EZ167" s="295"/>
      <c r="FA167" s="296"/>
    </row>
    <row r="168" spans="1:157" s="41" customFormat="1" ht="18" customHeight="1">
      <c r="A168" s="102" t="s">
        <v>281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3"/>
      <c r="BL168" s="85" t="s">
        <v>278</v>
      </c>
      <c r="BM168" s="86"/>
      <c r="BN168" s="87"/>
      <c r="BO168" s="87"/>
      <c r="BP168" s="87"/>
      <c r="BQ168" s="87"/>
      <c r="BR168" s="297"/>
      <c r="BS168" s="297"/>
      <c r="BT168" s="297"/>
      <c r="BU168" s="297"/>
      <c r="BV168" s="297"/>
      <c r="BW168" s="297"/>
      <c r="BX168" s="297"/>
      <c r="BY168" s="297"/>
      <c r="BZ168" s="297"/>
      <c r="CA168" s="297"/>
      <c r="CB168" s="297"/>
      <c r="CC168" s="297"/>
      <c r="CD168" s="297"/>
      <c r="CE168" s="297"/>
      <c r="CF168" s="297"/>
      <c r="CG168" s="297"/>
      <c r="CH168" s="297"/>
      <c r="CI168" s="297"/>
      <c r="CJ168" s="297"/>
      <c r="CK168" s="297"/>
      <c r="CL168" s="297"/>
      <c r="CM168" s="297"/>
      <c r="CN168" s="297"/>
      <c r="CO168" s="297"/>
      <c r="CP168" s="297"/>
      <c r="CQ168" s="297"/>
      <c r="CR168" s="297"/>
      <c r="CS168" s="297"/>
      <c r="CT168" s="297"/>
      <c r="CU168" s="297"/>
      <c r="CV168" s="297"/>
      <c r="CW168" s="297"/>
      <c r="CX168" s="297"/>
      <c r="CY168" s="297"/>
      <c r="CZ168" s="297"/>
      <c r="DA168" s="297"/>
      <c r="DB168" s="297"/>
      <c r="DC168" s="297"/>
      <c r="DD168" s="297"/>
      <c r="DE168" s="297"/>
      <c r="DF168" s="297"/>
      <c r="DG168" s="297"/>
      <c r="DH168" s="297"/>
      <c r="DI168" s="297"/>
      <c r="DJ168" s="297"/>
      <c r="DK168" s="297"/>
      <c r="DL168" s="297"/>
      <c r="DM168" s="297"/>
      <c r="DN168" s="297"/>
      <c r="DO168" s="297"/>
      <c r="DP168" s="297"/>
      <c r="DQ168" s="297"/>
      <c r="DR168" s="297"/>
      <c r="DS168" s="297"/>
      <c r="DT168" s="297"/>
      <c r="DU168" s="297"/>
      <c r="DV168" s="297"/>
      <c r="DW168" s="297"/>
      <c r="DX168" s="297"/>
      <c r="DY168" s="297"/>
      <c r="DZ168" s="297"/>
      <c r="EA168" s="297"/>
      <c r="EB168" s="297"/>
      <c r="EC168" s="297"/>
      <c r="ED168" s="297"/>
      <c r="EE168" s="297"/>
      <c r="EF168" s="297"/>
      <c r="EG168" s="297"/>
      <c r="EH168" s="297"/>
      <c r="EI168" s="297"/>
      <c r="EJ168" s="297"/>
      <c r="EK168" s="297"/>
      <c r="EL168" s="297"/>
      <c r="EM168" s="297"/>
      <c r="EN168" s="297"/>
      <c r="EO168" s="297"/>
      <c r="EP168" s="297"/>
      <c r="EQ168" s="297"/>
      <c r="ER168" s="297"/>
      <c r="ES168" s="297"/>
      <c r="ET168" s="297"/>
      <c r="EU168" s="297"/>
      <c r="EV168" s="297"/>
      <c r="EW168" s="297"/>
      <c r="EX168" s="297"/>
      <c r="EY168" s="297"/>
      <c r="EZ168" s="297"/>
      <c r="FA168" s="298"/>
    </row>
    <row r="169" spans="1:157" s="41" customFormat="1" ht="18" customHeight="1">
      <c r="A169" s="148" t="s">
        <v>370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9"/>
      <c r="BL169" s="94" t="s">
        <v>369</v>
      </c>
      <c r="BM169" s="95"/>
      <c r="BN169" s="96"/>
      <c r="BO169" s="96"/>
      <c r="BP169" s="96"/>
      <c r="BQ169" s="96"/>
      <c r="BR169" s="323"/>
      <c r="BS169" s="323"/>
      <c r="BT169" s="323"/>
      <c r="BU169" s="323"/>
      <c r="BV169" s="323"/>
      <c r="BW169" s="323"/>
      <c r="BX169" s="323"/>
      <c r="BY169" s="323"/>
      <c r="BZ169" s="323"/>
      <c r="CA169" s="323"/>
      <c r="CB169" s="323"/>
      <c r="CC169" s="323"/>
      <c r="CD169" s="323"/>
      <c r="CE169" s="323"/>
      <c r="CF169" s="323"/>
      <c r="CG169" s="323"/>
      <c r="CH169" s="323"/>
      <c r="CI169" s="323"/>
      <c r="CJ169" s="323"/>
      <c r="CK169" s="323"/>
      <c r="CL169" s="323"/>
      <c r="CM169" s="323"/>
      <c r="CN169" s="323"/>
      <c r="CO169" s="323"/>
      <c r="CP169" s="323"/>
      <c r="CQ169" s="323"/>
      <c r="CR169" s="323"/>
      <c r="CS169" s="323"/>
      <c r="CT169" s="323"/>
      <c r="CU169" s="323"/>
      <c r="CV169" s="323"/>
      <c r="CW169" s="323"/>
      <c r="CX169" s="323"/>
      <c r="CY169" s="323"/>
      <c r="CZ169" s="323"/>
      <c r="DA169" s="323"/>
      <c r="DB169" s="323"/>
      <c r="DC169" s="323"/>
      <c r="DD169" s="323"/>
      <c r="DE169" s="323"/>
      <c r="DF169" s="323"/>
      <c r="DG169" s="323"/>
      <c r="DH169" s="323"/>
      <c r="DI169" s="323"/>
      <c r="DJ169" s="323"/>
      <c r="DK169" s="323"/>
      <c r="DL169" s="323"/>
      <c r="DM169" s="323"/>
      <c r="DN169" s="323"/>
      <c r="DO169" s="323"/>
      <c r="DP169" s="323"/>
      <c r="DQ169" s="323"/>
      <c r="DR169" s="323"/>
      <c r="DS169" s="323"/>
      <c r="DT169" s="323"/>
      <c r="DU169" s="323"/>
      <c r="DV169" s="323"/>
      <c r="DW169" s="323"/>
      <c r="DX169" s="323"/>
      <c r="DY169" s="323"/>
      <c r="DZ169" s="323"/>
      <c r="EA169" s="323"/>
      <c r="EB169" s="323"/>
      <c r="EC169" s="323"/>
      <c r="ED169" s="323"/>
      <c r="EE169" s="323"/>
      <c r="EF169" s="323"/>
      <c r="EG169" s="323"/>
      <c r="EH169" s="323"/>
      <c r="EI169" s="323"/>
      <c r="EJ169" s="323"/>
      <c r="EK169" s="323"/>
      <c r="EL169" s="323"/>
      <c r="EM169" s="323"/>
      <c r="EN169" s="323"/>
      <c r="EO169" s="323"/>
      <c r="EP169" s="323"/>
      <c r="EQ169" s="323"/>
      <c r="ER169" s="323"/>
      <c r="ES169" s="323"/>
      <c r="ET169" s="323"/>
      <c r="EU169" s="323"/>
      <c r="EV169" s="323"/>
      <c r="EW169" s="323"/>
      <c r="EX169" s="323"/>
      <c r="EY169" s="323"/>
      <c r="EZ169" s="323"/>
      <c r="FA169" s="324"/>
    </row>
    <row r="170" spans="1:157" ht="18.75" customHeight="1">
      <c r="A170" s="210" t="s">
        <v>317</v>
      </c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1"/>
      <c r="BL170" s="156" t="s">
        <v>315</v>
      </c>
      <c r="BM170" s="157"/>
      <c r="BN170" s="158"/>
      <c r="BO170" s="158"/>
      <c r="BP170" s="158"/>
      <c r="BQ170" s="158"/>
      <c r="BR170" s="295">
        <v>7791523.43</v>
      </c>
      <c r="BS170" s="295"/>
      <c r="BT170" s="295"/>
      <c r="BU170" s="295"/>
      <c r="BV170" s="295"/>
      <c r="BW170" s="295"/>
      <c r="BX170" s="295"/>
      <c r="BY170" s="295"/>
      <c r="BZ170" s="295"/>
      <c r="CA170" s="295"/>
      <c r="CB170" s="295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  <c r="CM170" s="295"/>
      <c r="CN170" s="295"/>
      <c r="CO170" s="295"/>
      <c r="CP170" s="295"/>
      <c r="CQ170" s="295"/>
      <c r="CR170" s="295"/>
      <c r="CS170" s="295"/>
      <c r="CT170" s="295"/>
      <c r="CU170" s="295">
        <v>7791523.43</v>
      </c>
      <c r="CV170" s="295"/>
      <c r="CW170" s="295"/>
      <c r="CX170" s="295"/>
      <c r="CY170" s="295"/>
      <c r="CZ170" s="295"/>
      <c r="DA170" s="295"/>
      <c r="DB170" s="295"/>
      <c r="DC170" s="295"/>
      <c r="DD170" s="295"/>
      <c r="DE170" s="295"/>
      <c r="DF170" s="295"/>
      <c r="DG170" s="295"/>
      <c r="DH170" s="295"/>
      <c r="DI170" s="295"/>
      <c r="DJ170" s="295">
        <v>2388957.12</v>
      </c>
      <c r="DK170" s="295"/>
      <c r="DL170" s="295"/>
      <c r="DM170" s="295"/>
      <c r="DN170" s="295"/>
      <c r="DO170" s="295"/>
      <c r="DP170" s="295"/>
      <c r="DQ170" s="295"/>
      <c r="DR170" s="295"/>
      <c r="DS170" s="295"/>
      <c r="DT170" s="295"/>
      <c r="DU170" s="295"/>
      <c r="DV170" s="295"/>
      <c r="DW170" s="295"/>
      <c r="DX170" s="295"/>
      <c r="DY170" s="295"/>
      <c r="DZ170" s="295"/>
      <c r="EA170" s="295"/>
      <c r="EB170" s="295"/>
      <c r="EC170" s="295"/>
      <c r="ED170" s="295"/>
      <c r="EE170" s="295"/>
      <c r="EF170" s="295"/>
      <c r="EG170" s="295"/>
      <c r="EH170" s="295"/>
      <c r="EI170" s="295"/>
      <c r="EJ170" s="295"/>
      <c r="EK170" s="295"/>
      <c r="EL170" s="295"/>
      <c r="EM170" s="295">
        <v>2388957.12</v>
      </c>
      <c r="EN170" s="295"/>
      <c r="EO170" s="295"/>
      <c r="EP170" s="295"/>
      <c r="EQ170" s="295"/>
      <c r="ER170" s="295"/>
      <c r="ES170" s="295"/>
      <c r="ET170" s="295"/>
      <c r="EU170" s="295"/>
      <c r="EV170" s="295"/>
      <c r="EW170" s="295"/>
      <c r="EX170" s="295"/>
      <c r="EY170" s="295"/>
      <c r="EZ170" s="295"/>
      <c r="FA170" s="296"/>
    </row>
    <row r="171" spans="1:157" ht="24.75" customHeight="1">
      <c r="A171" s="212" t="s">
        <v>318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3"/>
      <c r="BL171" s="94" t="s">
        <v>316</v>
      </c>
      <c r="BM171" s="95"/>
      <c r="BN171" s="96"/>
      <c r="BO171" s="96"/>
      <c r="BP171" s="96"/>
      <c r="BQ171" s="96"/>
      <c r="BR171" s="297">
        <v>7791523.43</v>
      </c>
      <c r="BS171" s="297"/>
      <c r="BT171" s="297"/>
      <c r="BU171" s="297"/>
      <c r="BV171" s="297"/>
      <c r="BW171" s="297"/>
      <c r="BX171" s="297"/>
      <c r="BY171" s="297"/>
      <c r="BZ171" s="297"/>
      <c r="CA171" s="297"/>
      <c r="CB171" s="297"/>
      <c r="CC171" s="297"/>
      <c r="CD171" s="297"/>
      <c r="CE171" s="297"/>
      <c r="CF171" s="297"/>
      <c r="CG171" s="297"/>
      <c r="CH171" s="297"/>
      <c r="CI171" s="297"/>
      <c r="CJ171" s="297"/>
      <c r="CK171" s="297"/>
      <c r="CL171" s="297"/>
      <c r="CM171" s="297"/>
      <c r="CN171" s="297"/>
      <c r="CO171" s="297"/>
      <c r="CP171" s="297"/>
      <c r="CQ171" s="297"/>
      <c r="CR171" s="297"/>
      <c r="CS171" s="297"/>
      <c r="CT171" s="297"/>
      <c r="CU171" s="297">
        <v>7791523.43</v>
      </c>
      <c r="CV171" s="297"/>
      <c r="CW171" s="297"/>
      <c r="CX171" s="297"/>
      <c r="CY171" s="297"/>
      <c r="CZ171" s="297"/>
      <c r="DA171" s="297"/>
      <c r="DB171" s="297"/>
      <c r="DC171" s="297"/>
      <c r="DD171" s="297"/>
      <c r="DE171" s="297"/>
      <c r="DF171" s="297"/>
      <c r="DG171" s="297"/>
      <c r="DH171" s="297"/>
      <c r="DI171" s="297"/>
      <c r="DJ171" s="297">
        <v>2388957.12</v>
      </c>
      <c r="DK171" s="297"/>
      <c r="DL171" s="297"/>
      <c r="DM171" s="297"/>
      <c r="DN171" s="297"/>
      <c r="DO171" s="297"/>
      <c r="DP171" s="297"/>
      <c r="DQ171" s="297"/>
      <c r="DR171" s="297"/>
      <c r="DS171" s="297"/>
      <c r="DT171" s="297"/>
      <c r="DU171" s="297"/>
      <c r="DV171" s="297"/>
      <c r="DW171" s="297"/>
      <c r="DX171" s="297"/>
      <c r="DY171" s="297"/>
      <c r="DZ171" s="297"/>
      <c r="EA171" s="297"/>
      <c r="EB171" s="297"/>
      <c r="EC171" s="297"/>
      <c r="ED171" s="297"/>
      <c r="EE171" s="297"/>
      <c r="EF171" s="297"/>
      <c r="EG171" s="297"/>
      <c r="EH171" s="297"/>
      <c r="EI171" s="297"/>
      <c r="EJ171" s="297"/>
      <c r="EK171" s="297"/>
      <c r="EL171" s="297"/>
      <c r="EM171" s="297">
        <v>2388957.12</v>
      </c>
      <c r="EN171" s="297"/>
      <c r="EO171" s="297"/>
      <c r="EP171" s="297"/>
      <c r="EQ171" s="297"/>
      <c r="ER171" s="297"/>
      <c r="ES171" s="297"/>
      <c r="ET171" s="297"/>
      <c r="EU171" s="297"/>
      <c r="EV171" s="297"/>
      <c r="EW171" s="297"/>
      <c r="EX171" s="297"/>
      <c r="EY171" s="297"/>
      <c r="EZ171" s="297"/>
      <c r="FA171" s="298"/>
    </row>
    <row r="172" spans="1:157" ht="2.25" customHeight="1" thickBo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3"/>
      <c r="BL172" s="202"/>
      <c r="BM172" s="203"/>
      <c r="BN172" s="203"/>
      <c r="BO172" s="203"/>
      <c r="BP172" s="203"/>
      <c r="BQ172" s="73"/>
      <c r="BR172" s="339"/>
      <c r="BS172" s="340"/>
      <c r="BT172" s="340"/>
      <c r="BU172" s="340"/>
      <c r="BV172" s="340"/>
      <c r="BW172" s="340"/>
      <c r="BX172" s="340"/>
      <c r="BY172" s="340"/>
      <c r="BZ172" s="340"/>
      <c r="CA172" s="340"/>
      <c r="CB172" s="340"/>
      <c r="CC172" s="340"/>
      <c r="CD172" s="340"/>
      <c r="CE172" s="341"/>
      <c r="CF172" s="339"/>
      <c r="CG172" s="340"/>
      <c r="CH172" s="340"/>
      <c r="CI172" s="340"/>
      <c r="CJ172" s="340"/>
      <c r="CK172" s="340"/>
      <c r="CL172" s="340"/>
      <c r="CM172" s="340"/>
      <c r="CN172" s="340"/>
      <c r="CO172" s="340"/>
      <c r="CP172" s="340"/>
      <c r="CQ172" s="340"/>
      <c r="CR172" s="340"/>
      <c r="CS172" s="340"/>
      <c r="CT172" s="341"/>
      <c r="CU172" s="339"/>
      <c r="CV172" s="340"/>
      <c r="CW172" s="340"/>
      <c r="CX172" s="340"/>
      <c r="CY172" s="340"/>
      <c r="CZ172" s="340"/>
      <c r="DA172" s="340"/>
      <c r="DB172" s="340"/>
      <c r="DC172" s="340"/>
      <c r="DD172" s="340"/>
      <c r="DE172" s="340"/>
      <c r="DF172" s="340"/>
      <c r="DG172" s="340"/>
      <c r="DH172" s="340"/>
      <c r="DI172" s="341"/>
      <c r="DJ172" s="339"/>
      <c r="DK172" s="340"/>
      <c r="DL172" s="340"/>
      <c r="DM172" s="340"/>
      <c r="DN172" s="340"/>
      <c r="DO172" s="340"/>
      <c r="DP172" s="340"/>
      <c r="DQ172" s="340"/>
      <c r="DR172" s="340"/>
      <c r="DS172" s="340"/>
      <c r="DT172" s="340"/>
      <c r="DU172" s="340"/>
      <c r="DV172" s="340"/>
      <c r="DW172" s="341"/>
      <c r="DX172" s="339"/>
      <c r="DY172" s="340"/>
      <c r="DZ172" s="340"/>
      <c r="EA172" s="340"/>
      <c r="EB172" s="340"/>
      <c r="EC172" s="340"/>
      <c r="ED172" s="340"/>
      <c r="EE172" s="340"/>
      <c r="EF172" s="340"/>
      <c r="EG172" s="340"/>
      <c r="EH172" s="340"/>
      <c r="EI172" s="340"/>
      <c r="EJ172" s="340"/>
      <c r="EK172" s="340"/>
      <c r="EL172" s="341"/>
      <c r="EM172" s="339"/>
      <c r="EN172" s="340"/>
      <c r="EO172" s="340"/>
      <c r="EP172" s="340"/>
      <c r="EQ172" s="340"/>
      <c r="ER172" s="340"/>
      <c r="ES172" s="340"/>
      <c r="ET172" s="340"/>
      <c r="EU172" s="340"/>
      <c r="EV172" s="340"/>
      <c r="EW172" s="340"/>
      <c r="EX172" s="340"/>
      <c r="EY172" s="340"/>
      <c r="EZ172" s="340"/>
      <c r="FA172" s="342"/>
    </row>
    <row r="173" spans="1:157" s="22" customFormat="1" ht="21.75" customHeight="1">
      <c r="A173" s="154" t="s">
        <v>353</v>
      </c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5"/>
      <c r="BL173" s="151" t="s">
        <v>95</v>
      </c>
      <c r="BM173" s="152"/>
      <c r="BN173" s="153"/>
      <c r="BO173" s="153"/>
      <c r="BP173" s="153"/>
      <c r="BQ173" s="153"/>
      <c r="BR173" s="343">
        <v>508249562.06</v>
      </c>
      <c r="BS173" s="343"/>
      <c r="BT173" s="343"/>
      <c r="BU173" s="343"/>
      <c r="BV173" s="343"/>
      <c r="BW173" s="343"/>
      <c r="BX173" s="343"/>
      <c r="BY173" s="343"/>
      <c r="BZ173" s="343"/>
      <c r="CA173" s="343"/>
      <c r="CB173" s="343"/>
      <c r="CC173" s="343"/>
      <c r="CD173" s="343"/>
      <c r="CE173" s="343"/>
      <c r="CF173" s="343">
        <v>473199.54</v>
      </c>
      <c r="CG173" s="343"/>
      <c r="CH173" s="343"/>
      <c r="CI173" s="343"/>
      <c r="CJ173" s="343"/>
      <c r="CK173" s="343"/>
      <c r="CL173" s="343"/>
      <c r="CM173" s="343"/>
      <c r="CN173" s="343"/>
      <c r="CO173" s="343"/>
      <c r="CP173" s="343"/>
      <c r="CQ173" s="343"/>
      <c r="CR173" s="343"/>
      <c r="CS173" s="343"/>
      <c r="CT173" s="343"/>
      <c r="CU173" s="343">
        <f>BR173+CF173</f>
        <v>508722761.6</v>
      </c>
      <c r="CV173" s="343"/>
      <c r="CW173" s="343"/>
      <c r="CX173" s="343"/>
      <c r="CY173" s="343"/>
      <c r="CZ173" s="343"/>
      <c r="DA173" s="343"/>
      <c r="DB173" s="343"/>
      <c r="DC173" s="343"/>
      <c r="DD173" s="343"/>
      <c r="DE173" s="343"/>
      <c r="DF173" s="343"/>
      <c r="DG173" s="343"/>
      <c r="DH173" s="343"/>
      <c r="DI173" s="343"/>
      <c r="DJ173" s="343">
        <v>494128183.02</v>
      </c>
      <c r="DK173" s="343"/>
      <c r="DL173" s="343"/>
      <c r="DM173" s="343"/>
      <c r="DN173" s="343"/>
      <c r="DO173" s="343"/>
      <c r="DP173" s="343"/>
      <c r="DQ173" s="343"/>
      <c r="DR173" s="343"/>
      <c r="DS173" s="343"/>
      <c r="DT173" s="343"/>
      <c r="DU173" s="343"/>
      <c r="DV173" s="343"/>
      <c r="DW173" s="343"/>
      <c r="DX173" s="343">
        <v>469035.76</v>
      </c>
      <c r="DY173" s="343"/>
      <c r="DZ173" s="343"/>
      <c r="EA173" s="343"/>
      <c r="EB173" s="343"/>
      <c r="EC173" s="343"/>
      <c r="ED173" s="343"/>
      <c r="EE173" s="343"/>
      <c r="EF173" s="343"/>
      <c r="EG173" s="343"/>
      <c r="EH173" s="343"/>
      <c r="EI173" s="343"/>
      <c r="EJ173" s="343"/>
      <c r="EK173" s="343"/>
      <c r="EL173" s="343"/>
      <c r="EM173" s="343">
        <f>DJ173+DX173</f>
        <v>494597218.78</v>
      </c>
      <c r="EN173" s="343"/>
      <c r="EO173" s="343"/>
      <c r="EP173" s="343"/>
      <c r="EQ173" s="343"/>
      <c r="ER173" s="343"/>
      <c r="ES173" s="343"/>
      <c r="ET173" s="343"/>
      <c r="EU173" s="343"/>
      <c r="EV173" s="343"/>
      <c r="EW173" s="343"/>
      <c r="EX173" s="343"/>
      <c r="EY173" s="343"/>
      <c r="EZ173" s="343"/>
      <c r="FA173" s="344"/>
    </row>
    <row r="174" spans="1:157" ht="2.25" customHeight="1" thickBo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5"/>
      <c r="BL174" s="12"/>
      <c r="BM174" s="13"/>
      <c r="BN174" s="13"/>
      <c r="BO174" s="13"/>
      <c r="BP174" s="13"/>
      <c r="BQ174" s="13"/>
      <c r="BR174" s="20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20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21"/>
      <c r="CU174" s="20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20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20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21"/>
      <c r="EM174" s="20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9"/>
    </row>
    <row r="175" ht="4.5" customHeight="1"/>
    <row r="176" s="27" customFormat="1" ht="11.25" customHeight="1">
      <c r="A176" s="26" t="s">
        <v>156</v>
      </c>
    </row>
  </sheetData>
  <sheetProtection/>
  <mergeCells count="1140">
    <mergeCell ref="DX169:EL169"/>
    <mergeCell ref="EM169:FA169"/>
    <mergeCell ref="BL169:BQ169"/>
    <mergeCell ref="CU169:DI169"/>
    <mergeCell ref="CF169:CT169"/>
    <mergeCell ref="DJ157:DW157"/>
    <mergeCell ref="BL157:BQ157"/>
    <mergeCell ref="BR157:CE157"/>
    <mergeCell ref="CF157:CT157"/>
    <mergeCell ref="BL165:BQ166"/>
    <mergeCell ref="BR165:CE166"/>
    <mergeCell ref="CU157:DI157"/>
    <mergeCell ref="DJ169:DW169"/>
    <mergeCell ref="DJ158:DW158"/>
    <mergeCell ref="DX158:EL158"/>
    <mergeCell ref="A157:BK157"/>
    <mergeCell ref="A158:BK158"/>
    <mergeCell ref="BL158:BQ158"/>
    <mergeCell ref="BR158:CE158"/>
    <mergeCell ref="CF158:CT158"/>
    <mergeCell ref="DX33:EL33"/>
    <mergeCell ref="CF122:CT122"/>
    <mergeCell ref="DJ122:DW122"/>
    <mergeCell ref="DX122:EL122"/>
    <mergeCell ref="EM122:FA122"/>
    <mergeCell ref="A156:BK156"/>
    <mergeCell ref="BL156:BQ156"/>
    <mergeCell ref="BR156:CE156"/>
    <mergeCell ref="CF156:CT156"/>
    <mergeCell ref="CU156:DI156"/>
    <mergeCell ref="BZ6:CC6"/>
    <mergeCell ref="BR33:CE33"/>
    <mergeCell ref="CF33:CT33"/>
    <mergeCell ref="CU33:DI33"/>
    <mergeCell ref="DJ33:DW33"/>
    <mergeCell ref="BR34:CE34"/>
    <mergeCell ref="CF34:CT34"/>
    <mergeCell ref="EM161:FA161"/>
    <mergeCell ref="CF160:CT160"/>
    <mergeCell ref="CU160:DI160"/>
    <mergeCell ref="CF165:CT166"/>
    <mergeCell ref="CU165:DI166"/>
    <mergeCell ref="DJ165:DW166"/>
    <mergeCell ref="DX165:EL166"/>
    <mergeCell ref="EM165:FA166"/>
    <mergeCell ref="CU162:DI163"/>
    <mergeCell ref="DX160:EL160"/>
    <mergeCell ref="A122:BK122"/>
    <mergeCell ref="EM170:FA170"/>
    <mergeCell ref="BL171:BQ171"/>
    <mergeCell ref="BR171:CE171"/>
    <mergeCell ref="DJ171:DW171"/>
    <mergeCell ref="CF171:CT171"/>
    <mergeCell ref="CU170:DI170"/>
    <mergeCell ref="DJ170:DW170"/>
    <mergeCell ref="DX171:EL171"/>
    <mergeCell ref="EM171:FA171"/>
    <mergeCell ref="DX68:EL68"/>
    <mergeCell ref="DX65:EL65"/>
    <mergeCell ref="DJ65:DW65"/>
    <mergeCell ref="A170:BK170"/>
    <mergeCell ref="A171:BK171"/>
    <mergeCell ref="DX170:EL170"/>
    <mergeCell ref="A117:BK117"/>
    <mergeCell ref="BL117:BQ117"/>
    <mergeCell ref="BR117:CE117"/>
    <mergeCell ref="CF117:CT117"/>
    <mergeCell ref="DX50:EL50"/>
    <mergeCell ref="DJ44:DW44"/>
    <mergeCell ref="DX37:EL37"/>
    <mergeCell ref="DX39:EL39"/>
    <mergeCell ref="DJ53:DW53"/>
    <mergeCell ref="DX53:EL53"/>
    <mergeCell ref="DX40:EL40"/>
    <mergeCell ref="DX87:EL87"/>
    <mergeCell ref="DJ109:DW109"/>
    <mergeCell ref="DJ88:DW88"/>
    <mergeCell ref="DX88:EL88"/>
    <mergeCell ref="DJ103:DW103"/>
    <mergeCell ref="DJ102:DW102"/>
    <mergeCell ref="DX92:EL92"/>
    <mergeCell ref="DX106:EL106"/>
    <mergeCell ref="BR153:CE153"/>
    <mergeCell ref="CF164:CT164"/>
    <mergeCell ref="CF155:CT155"/>
    <mergeCell ref="CF153:CT153"/>
    <mergeCell ref="CF162:CT163"/>
    <mergeCell ref="DX103:EL103"/>
    <mergeCell ref="CU117:DI117"/>
    <mergeCell ref="DJ117:DW117"/>
    <mergeCell ref="CF127:CT127"/>
    <mergeCell ref="DJ156:DW156"/>
    <mergeCell ref="T4:DS5"/>
    <mergeCell ref="BR53:CE53"/>
    <mergeCell ref="CF53:CT53"/>
    <mergeCell ref="CU53:DI53"/>
    <mergeCell ref="CF41:CT41"/>
    <mergeCell ref="CU41:DI41"/>
    <mergeCell ref="DJ41:DW41"/>
    <mergeCell ref="BR52:DI52"/>
    <mergeCell ref="DJ52:FA52"/>
    <mergeCell ref="DJ26:DW26"/>
    <mergeCell ref="A79:BK79"/>
    <mergeCell ref="BL79:BQ79"/>
    <mergeCell ref="BR79:CE79"/>
    <mergeCell ref="CF78:CT78"/>
    <mergeCell ref="CU78:DI78"/>
    <mergeCell ref="BR75:CE75"/>
    <mergeCell ref="CF79:CT79"/>
    <mergeCell ref="A32:BK33"/>
    <mergeCell ref="BL32:BQ33"/>
    <mergeCell ref="BR32:DI32"/>
    <mergeCell ref="DJ32:FA32"/>
    <mergeCell ref="EM65:FA65"/>
    <mergeCell ref="DX64:EL64"/>
    <mergeCell ref="EM64:FA64"/>
    <mergeCell ref="DJ54:DW54"/>
    <mergeCell ref="DX54:EL54"/>
    <mergeCell ref="DJ50:DW50"/>
    <mergeCell ref="BR152:CE152"/>
    <mergeCell ref="DX152:EL152"/>
    <mergeCell ref="CF152:CT152"/>
    <mergeCell ref="CU152:DI152"/>
    <mergeCell ref="DJ152:DW152"/>
    <mergeCell ref="EM33:FA33"/>
    <mergeCell ref="EM53:FA53"/>
    <mergeCell ref="EM68:FA68"/>
    <mergeCell ref="CU68:DI68"/>
    <mergeCell ref="CF74:CT74"/>
    <mergeCell ref="BL86:BQ87"/>
    <mergeCell ref="BR149:CE149"/>
    <mergeCell ref="A127:BK127"/>
    <mergeCell ref="A129:BK130"/>
    <mergeCell ref="A131:BK131"/>
    <mergeCell ref="BL131:BQ131"/>
    <mergeCell ref="BR131:CE131"/>
    <mergeCell ref="BL118:BQ118"/>
    <mergeCell ref="A88:BK88"/>
    <mergeCell ref="A110:BK110"/>
    <mergeCell ref="BL110:BQ110"/>
    <mergeCell ref="BR110:CE110"/>
    <mergeCell ref="A150:BK150"/>
    <mergeCell ref="BR130:CE130"/>
    <mergeCell ref="BL150:BQ150"/>
    <mergeCell ref="BR150:CE150"/>
    <mergeCell ref="BL127:BQ127"/>
    <mergeCell ref="BR127:CE127"/>
    <mergeCell ref="BL129:BQ130"/>
    <mergeCell ref="BR129:DI129"/>
    <mergeCell ref="BL119:BQ119"/>
    <mergeCell ref="BR119:CE119"/>
    <mergeCell ref="BL126:BQ126"/>
    <mergeCell ref="CF119:CT119"/>
    <mergeCell ref="BL125:BQ125"/>
    <mergeCell ref="BR125:CE125"/>
    <mergeCell ref="BR126:CE126"/>
    <mergeCell ref="CF125:CT125"/>
    <mergeCell ref="BL122:BQ122"/>
    <mergeCell ref="BR122:CE122"/>
    <mergeCell ref="CF150:CT150"/>
    <mergeCell ref="CU127:DI127"/>
    <mergeCell ref="CU119:DI119"/>
    <mergeCell ref="CU123:DI123"/>
    <mergeCell ref="CU120:DI120"/>
    <mergeCell ref="CU122:DI122"/>
    <mergeCell ref="CU130:DI130"/>
    <mergeCell ref="CF126:CT126"/>
    <mergeCell ref="CF131:CT131"/>
    <mergeCell ref="CF142:CT142"/>
    <mergeCell ref="DX119:EL119"/>
    <mergeCell ref="EM119:FA119"/>
    <mergeCell ref="CF130:CT130"/>
    <mergeCell ref="BL172:BQ172"/>
    <mergeCell ref="BR172:CE172"/>
    <mergeCell ref="CF172:CT172"/>
    <mergeCell ref="BL161:BQ161"/>
    <mergeCell ref="BR161:CE161"/>
    <mergeCell ref="BL170:BQ170"/>
    <mergeCell ref="BR170:CE170"/>
    <mergeCell ref="EM118:FA118"/>
    <mergeCell ref="CU118:DI118"/>
    <mergeCell ref="CF110:CT110"/>
    <mergeCell ref="DJ110:DW110"/>
    <mergeCell ref="DJ118:DW118"/>
    <mergeCell ref="DX118:EL118"/>
    <mergeCell ref="DX117:EL117"/>
    <mergeCell ref="EM117:FA117"/>
    <mergeCell ref="DX110:EL110"/>
    <mergeCell ref="DX114:EL114"/>
    <mergeCell ref="CU161:DI161"/>
    <mergeCell ref="DJ161:DW161"/>
    <mergeCell ref="DJ131:DW131"/>
    <mergeCell ref="DX131:EL131"/>
    <mergeCell ref="CU150:DI150"/>
    <mergeCell ref="CU131:DI131"/>
    <mergeCell ref="DJ150:DW150"/>
    <mergeCell ref="DX156:EL156"/>
    <mergeCell ref="DX157:EL157"/>
    <mergeCell ref="CU158:DI158"/>
    <mergeCell ref="DX120:EL120"/>
    <mergeCell ref="DX172:EL172"/>
    <mergeCell ref="EM172:FA172"/>
    <mergeCell ref="EM162:FA163"/>
    <mergeCell ref="EM164:FA164"/>
    <mergeCell ref="DX161:EL161"/>
    <mergeCell ref="EM127:FA127"/>
    <mergeCell ref="EM151:FA151"/>
    <mergeCell ref="DX130:EL130"/>
    <mergeCell ref="EM130:FA130"/>
    <mergeCell ref="BL103:BQ103"/>
    <mergeCell ref="DJ119:DW119"/>
    <mergeCell ref="EM126:FA126"/>
    <mergeCell ref="DJ126:DW126"/>
    <mergeCell ref="DX126:EL126"/>
    <mergeCell ref="DJ123:DW123"/>
    <mergeCell ref="DX123:EL123"/>
    <mergeCell ref="EM123:FA123"/>
    <mergeCell ref="DX121:EL121"/>
    <mergeCell ref="DJ120:DW120"/>
    <mergeCell ref="CF90:CT90"/>
    <mergeCell ref="BL102:BQ102"/>
    <mergeCell ref="A108:BK109"/>
    <mergeCell ref="BL108:BQ109"/>
    <mergeCell ref="BR108:DI108"/>
    <mergeCell ref="CF103:CT103"/>
    <mergeCell ref="CU103:DI103"/>
    <mergeCell ref="BL106:BQ106"/>
    <mergeCell ref="A106:BK106"/>
    <mergeCell ref="CU106:DI106"/>
    <mergeCell ref="DJ89:DW89"/>
    <mergeCell ref="DJ76:DW76"/>
    <mergeCell ref="A119:BK119"/>
    <mergeCell ref="CF88:CT88"/>
    <mergeCell ref="CU88:DI88"/>
    <mergeCell ref="CU102:DI102"/>
    <mergeCell ref="BL96:BQ96"/>
    <mergeCell ref="BR96:CE96"/>
    <mergeCell ref="CF96:CT96"/>
    <mergeCell ref="BR92:CE92"/>
    <mergeCell ref="DJ77:DW77"/>
    <mergeCell ref="DJ73:DW73"/>
    <mergeCell ref="DJ74:DW74"/>
    <mergeCell ref="CF77:CT77"/>
    <mergeCell ref="CU77:DI77"/>
    <mergeCell ref="CF73:CT73"/>
    <mergeCell ref="CU73:DI73"/>
    <mergeCell ref="CU76:DI76"/>
    <mergeCell ref="CF87:CT87"/>
    <mergeCell ref="CU84:DI84"/>
    <mergeCell ref="DJ78:DW78"/>
    <mergeCell ref="CU79:DI79"/>
    <mergeCell ref="DJ79:DW79"/>
    <mergeCell ref="CU87:DI87"/>
    <mergeCell ref="DJ84:DW84"/>
    <mergeCell ref="DJ83:DW83"/>
    <mergeCell ref="CF84:CT84"/>
    <mergeCell ref="DJ87:DW87"/>
    <mergeCell ref="CF63:CT63"/>
    <mergeCell ref="EM63:FA63"/>
    <mergeCell ref="DX62:EL62"/>
    <mergeCell ref="CU63:DI63"/>
    <mergeCell ref="CF64:CT64"/>
    <mergeCell ref="DJ63:DW63"/>
    <mergeCell ref="CF62:CT62"/>
    <mergeCell ref="A65:BK65"/>
    <mergeCell ref="BL65:BQ65"/>
    <mergeCell ref="CF69:CT69"/>
    <mergeCell ref="CU69:DI69"/>
    <mergeCell ref="DJ69:DW69"/>
    <mergeCell ref="DJ70:DW71"/>
    <mergeCell ref="BR67:DI67"/>
    <mergeCell ref="DJ67:FA67"/>
    <mergeCell ref="CU70:DI71"/>
    <mergeCell ref="A69:BK69"/>
    <mergeCell ref="DJ60:DW60"/>
    <mergeCell ref="DX60:EL60"/>
    <mergeCell ref="EM60:FA60"/>
    <mergeCell ref="DX61:EL61"/>
    <mergeCell ref="EM61:FA61"/>
    <mergeCell ref="DJ75:DW75"/>
    <mergeCell ref="EM62:FA62"/>
    <mergeCell ref="DJ72:DW72"/>
    <mergeCell ref="DX72:EL72"/>
    <mergeCell ref="DJ68:DW68"/>
    <mergeCell ref="CU61:DI61"/>
    <mergeCell ref="DJ61:DW61"/>
    <mergeCell ref="EM92:FA92"/>
    <mergeCell ref="EM72:FA72"/>
    <mergeCell ref="EM87:FA87"/>
    <mergeCell ref="DJ86:FA86"/>
    <mergeCell ref="EM78:FA78"/>
    <mergeCell ref="DJ64:DW64"/>
    <mergeCell ref="CU92:DI92"/>
    <mergeCell ref="CU72:DI72"/>
    <mergeCell ref="A58:BK58"/>
    <mergeCell ref="BL58:BQ58"/>
    <mergeCell ref="BR58:CE58"/>
    <mergeCell ref="CF58:CT58"/>
    <mergeCell ref="A60:BK60"/>
    <mergeCell ref="BL60:BQ60"/>
    <mergeCell ref="BR60:CE60"/>
    <mergeCell ref="CF60:CT60"/>
    <mergeCell ref="EM56:FA56"/>
    <mergeCell ref="A57:BK57"/>
    <mergeCell ref="BL57:BQ57"/>
    <mergeCell ref="BR57:CE57"/>
    <mergeCell ref="CF57:CT57"/>
    <mergeCell ref="CU57:DI57"/>
    <mergeCell ref="DJ57:DW57"/>
    <mergeCell ref="DX57:EL57"/>
    <mergeCell ref="CF56:CT56"/>
    <mergeCell ref="DX56:EL56"/>
    <mergeCell ref="BR61:CE61"/>
    <mergeCell ref="DX73:EL73"/>
    <mergeCell ref="EM73:FA73"/>
    <mergeCell ref="EM79:FA79"/>
    <mergeCell ref="DX76:EL76"/>
    <mergeCell ref="EM76:FA76"/>
    <mergeCell ref="DX78:EL78"/>
    <mergeCell ref="EM74:FA74"/>
    <mergeCell ref="EM75:FA75"/>
    <mergeCell ref="CF61:CT61"/>
    <mergeCell ref="BL21:BQ21"/>
    <mergeCell ref="BL24:BQ24"/>
    <mergeCell ref="BL40:BQ40"/>
    <mergeCell ref="BR64:CE64"/>
    <mergeCell ref="BL56:BQ56"/>
    <mergeCell ref="BR56:CE56"/>
    <mergeCell ref="BL63:BQ63"/>
    <mergeCell ref="BR63:CE63"/>
    <mergeCell ref="BR59:CE59"/>
    <mergeCell ref="BR50:CE50"/>
    <mergeCell ref="DJ34:DW34"/>
    <mergeCell ref="A16:BK16"/>
    <mergeCell ref="BL14:BQ15"/>
    <mergeCell ref="BL16:BQ16"/>
    <mergeCell ref="BL38:BQ38"/>
    <mergeCell ref="A17:BK17"/>
    <mergeCell ref="BL26:BQ26"/>
    <mergeCell ref="A20:BK20"/>
    <mergeCell ref="BL20:BQ20"/>
    <mergeCell ref="A21:BK21"/>
    <mergeCell ref="DX15:EL15"/>
    <mergeCell ref="BR15:CE15"/>
    <mergeCell ref="BR16:CE16"/>
    <mergeCell ref="CF15:CT15"/>
    <mergeCell ref="CF16:CT16"/>
    <mergeCell ref="DX16:EL16"/>
    <mergeCell ref="CU15:DI15"/>
    <mergeCell ref="DJ15:DW15"/>
    <mergeCell ref="DX41:EL41"/>
    <mergeCell ref="CF48:CT48"/>
    <mergeCell ref="CF46:CT46"/>
    <mergeCell ref="DJ45:DW45"/>
    <mergeCell ref="DJ48:DW48"/>
    <mergeCell ref="DJ47:DW47"/>
    <mergeCell ref="CU45:DI45"/>
    <mergeCell ref="DX43:EL43"/>
    <mergeCell ref="EM43:FA43"/>
    <mergeCell ref="DX44:EL44"/>
    <mergeCell ref="DX42:EL42"/>
    <mergeCell ref="EM42:FA42"/>
    <mergeCell ref="BR48:CE48"/>
    <mergeCell ref="BR46:CE46"/>
    <mergeCell ref="CU16:DI16"/>
    <mergeCell ref="DJ16:DW16"/>
    <mergeCell ref="EM30:FA30"/>
    <mergeCell ref="CU26:DI26"/>
    <mergeCell ref="CU30:DI30"/>
    <mergeCell ref="DX20:EL20"/>
    <mergeCell ref="DX30:EL30"/>
    <mergeCell ref="DX24:EL24"/>
    <mergeCell ref="DX21:EL21"/>
    <mergeCell ref="DX19:EL19"/>
    <mergeCell ref="BR17:CE18"/>
    <mergeCell ref="CF36:CT36"/>
    <mergeCell ref="CF38:CT38"/>
    <mergeCell ref="CF26:CT26"/>
    <mergeCell ref="CU17:DI18"/>
    <mergeCell ref="CU44:DI44"/>
    <mergeCell ref="CF35:CT35"/>
    <mergeCell ref="EM35:FA35"/>
    <mergeCell ref="EM45:FA45"/>
    <mergeCell ref="EM44:FA44"/>
    <mergeCell ref="EM37:FA37"/>
    <mergeCell ref="CU54:DI54"/>
    <mergeCell ref="CF17:CT18"/>
    <mergeCell ref="CU47:DI47"/>
    <mergeCell ref="CU48:DI48"/>
    <mergeCell ref="EM41:FA41"/>
    <mergeCell ref="DX45:EL45"/>
    <mergeCell ref="EM17:FA18"/>
    <mergeCell ref="CU20:DI20"/>
    <mergeCell ref="DJ17:DW18"/>
    <mergeCell ref="EM16:FA16"/>
    <mergeCell ref="EM47:FA47"/>
    <mergeCell ref="DX22:EL22"/>
    <mergeCell ref="EM22:FA22"/>
    <mergeCell ref="DX26:EL26"/>
    <mergeCell ref="EM26:FA26"/>
    <mergeCell ref="DX35:EL35"/>
    <mergeCell ref="DX36:EL36"/>
    <mergeCell ref="EM36:FA36"/>
    <mergeCell ref="CU35:DI35"/>
    <mergeCell ref="DX34:EL34"/>
    <mergeCell ref="DJ14:FA14"/>
    <mergeCell ref="CF22:CT22"/>
    <mergeCell ref="CU22:DI22"/>
    <mergeCell ref="DJ22:DW22"/>
    <mergeCell ref="EM15:FA15"/>
    <mergeCell ref="DX17:EL18"/>
    <mergeCell ref="CF91:CT91"/>
    <mergeCell ref="BR42:CE42"/>
    <mergeCell ref="CF42:CT42"/>
    <mergeCell ref="CF45:CT45"/>
    <mergeCell ref="CF92:CT92"/>
    <mergeCell ref="BR44:CE44"/>
    <mergeCell ref="CF44:CT44"/>
    <mergeCell ref="BR54:CE54"/>
    <mergeCell ref="BR62:CE62"/>
    <mergeCell ref="BR49:CE49"/>
    <mergeCell ref="EM88:FA88"/>
    <mergeCell ref="DX63:EL63"/>
    <mergeCell ref="CU56:DI56"/>
    <mergeCell ref="EM106:FA106"/>
    <mergeCell ref="DJ105:DW105"/>
    <mergeCell ref="CU96:DI96"/>
    <mergeCell ref="EM91:FA91"/>
    <mergeCell ref="DX84:EL84"/>
    <mergeCell ref="EM84:FA84"/>
    <mergeCell ref="EM70:FA71"/>
    <mergeCell ref="CU58:DI58"/>
    <mergeCell ref="DJ58:DW58"/>
    <mergeCell ref="DX58:EL58"/>
    <mergeCell ref="CU59:DI59"/>
    <mergeCell ref="DJ59:DW59"/>
    <mergeCell ref="DX59:EL59"/>
    <mergeCell ref="EM54:FA54"/>
    <mergeCell ref="EM69:FA69"/>
    <mergeCell ref="DJ56:DW56"/>
    <mergeCell ref="DX69:EL69"/>
    <mergeCell ref="EM55:FA55"/>
    <mergeCell ref="DJ62:DW62"/>
    <mergeCell ref="DJ55:DW55"/>
    <mergeCell ref="EM57:FA57"/>
    <mergeCell ref="EM58:FA58"/>
    <mergeCell ref="EM59:FA59"/>
    <mergeCell ref="CU62:DI62"/>
    <mergeCell ref="BL69:BQ69"/>
    <mergeCell ref="BL67:BQ68"/>
    <mergeCell ref="CU65:DI65"/>
    <mergeCell ref="BR65:CE65"/>
    <mergeCell ref="CF65:CT65"/>
    <mergeCell ref="BR68:CE68"/>
    <mergeCell ref="CF68:CT68"/>
    <mergeCell ref="CU64:DI64"/>
    <mergeCell ref="BR69:CE69"/>
    <mergeCell ref="CU89:DI89"/>
    <mergeCell ref="CU95:DI95"/>
    <mergeCell ref="DJ96:DW96"/>
    <mergeCell ref="DJ95:DW95"/>
    <mergeCell ref="DJ93:DW93"/>
    <mergeCell ref="DJ91:DW91"/>
    <mergeCell ref="DJ92:DW92"/>
    <mergeCell ref="CU91:DI91"/>
    <mergeCell ref="CU90:DI90"/>
    <mergeCell ref="DJ90:DW90"/>
    <mergeCell ref="EM90:FA90"/>
    <mergeCell ref="DX91:EL91"/>
    <mergeCell ref="DX101:EL101"/>
    <mergeCell ref="EM101:FA101"/>
    <mergeCell ref="DX90:EL90"/>
    <mergeCell ref="EM93:FA93"/>
    <mergeCell ref="DX93:EL93"/>
    <mergeCell ref="DX96:EL96"/>
    <mergeCell ref="DX99:EL99"/>
    <mergeCell ref="DX97:EL97"/>
    <mergeCell ref="DX89:EL89"/>
    <mergeCell ref="CU94:DI94"/>
    <mergeCell ref="DX102:EL102"/>
    <mergeCell ref="EM102:FA102"/>
    <mergeCell ref="CU97:DI97"/>
    <mergeCell ref="CU98:DI98"/>
    <mergeCell ref="EM95:FA95"/>
    <mergeCell ref="DJ94:DW94"/>
    <mergeCell ref="DX94:EL94"/>
    <mergeCell ref="EM94:FA94"/>
    <mergeCell ref="A67:BK68"/>
    <mergeCell ref="A46:BK46"/>
    <mergeCell ref="A47:BK47"/>
    <mergeCell ref="EM89:FA89"/>
    <mergeCell ref="BR102:CE102"/>
    <mergeCell ref="BR101:CE101"/>
    <mergeCell ref="BR90:CE90"/>
    <mergeCell ref="BR91:CE91"/>
    <mergeCell ref="CF101:CT101"/>
    <mergeCell ref="CU101:DI101"/>
    <mergeCell ref="BL52:BQ53"/>
    <mergeCell ref="A78:BK78"/>
    <mergeCell ref="BL72:BQ72"/>
    <mergeCell ref="BL75:BQ75"/>
    <mergeCell ref="BL54:BQ54"/>
    <mergeCell ref="BL64:BQ64"/>
    <mergeCell ref="BL59:BQ59"/>
    <mergeCell ref="BL61:BQ61"/>
    <mergeCell ref="BL62:BQ62"/>
    <mergeCell ref="A54:BK54"/>
    <mergeCell ref="CU60:DI60"/>
    <mergeCell ref="BL90:BQ90"/>
    <mergeCell ref="BL91:BQ91"/>
    <mergeCell ref="BL92:BQ92"/>
    <mergeCell ref="BL48:BQ48"/>
    <mergeCell ref="BL83:BQ83"/>
    <mergeCell ref="BL49:BQ49"/>
    <mergeCell ref="BL50:BQ50"/>
    <mergeCell ref="BL55:BQ55"/>
    <mergeCell ref="BL88:BQ88"/>
    <mergeCell ref="CU75:DI75"/>
    <mergeCell ref="DX70:EL71"/>
    <mergeCell ref="DX49:EL49"/>
    <mergeCell ref="CF49:CT49"/>
    <mergeCell ref="CU50:DI50"/>
    <mergeCell ref="CF50:CT50"/>
    <mergeCell ref="CU49:DI49"/>
    <mergeCell ref="DX55:EL55"/>
    <mergeCell ref="CF54:CT54"/>
    <mergeCell ref="CF59:CT59"/>
    <mergeCell ref="DX46:EL46"/>
    <mergeCell ref="CU46:DI46"/>
    <mergeCell ref="BL77:BQ77"/>
    <mergeCell ref="BR77:CE77"/>
    <mergeCell ref="DX74:EL74"/>
    <mergeCell ref="DX75:EL75"/>
    <mergeCell ref="BL76:BQ76"/>
    <mergeCell ref="BR76:CE76"/>
    <mergeCell ref="CF76:CT76"/>
    <mergeCell ref="CF75:CT75"/>
    <mergeCell ref="CU80:DI80"/>
    <mergeCell ref="EM48:FA48"/>
    <mergeCell ref="EM46:FA46"/>
    <mergeCell ref="BL47:BQ47"/>
    <mergeCell ref="BR47:CE47"/>
    <mergeCell ref="CF47:CT47"/>
    <mergeCell ref="DX48:EL48"/>
    <mergeCell ref="BL46:BQ46"/>
    <mergeCell ref="DJ46:DW46"/>
    <mergeCell ref="DX47:EL47"/>
    <mergeCell ref="DJ80:DW80"/>
    <mergeCell ref="BL89:BQ89"/>
    <mergeCell ref="BR89:CE89"/>
    <mergeCell ref="CF89:CT89"/>
    <mergeCell ref="BL78:BQ78"/>
    <mergeCell ref="BR78:CE78"/>
    <mergeCell ref="BR88:CE88"/>
    <mergeCell ref="BL84:BQ84"/>
    <mergeCell ref="BR86:DI86"/>
    <mergeCell ref="BR84:CE84"/>
    <mergeCell ref="BR55:CE55"/>
    <mergeCell ref="CF55:CT55"/>
    <mergeCell ref="CU55:DI55"/>
    <mergeCell ref="BL80:BQ80"/>
    <mergeCell ref="BR80:CE80"/>
    <mergeCell ref="EM77:FA77"/>
    <mergeCell ref="DX77:EL77"/>
    <mergeCell ref="CF80:CT80"/>
    <mergeCell ref="DX80:EL80"/>
    <mergeCell ref="DX79:EL79"/>
    <mergeCell ref="EM82:FA82"/>
    <mergeCell ref="EM49:FA49"/>
    <mergeCell ref="DJ49:DW49"/>
    <mergeCell ref="EM50:FA50"/>
    <mergeCell ref="EM80:FA80"/>
    <mergeCell ref="DJ81:DW81"/>
    <mergeCell ref="DX81:EL81"/>
    <mergeCell ref="EM81:FA81"/>
    <mergeCell ref="DJ82:DW82"/>
    <mergeCell ref="DX82:EL82"/>
    <mergeCell ref="A44:BK44"/>
    <mergeCell ref="A45:BK45"/>
    <mergeCell ref="BR26:CE26"/>
    <mergeCell ref="A18:BK18"/>
    <mergeCell ref="BL17:BQ18"/>
    <mergeCell ref="BL41:BQ41"/>
    <mergeCell ref="BL44:BQ44"/>
    <mergeCell ref="BL45:BQ45"/>
    <mergeCell ref="BR45:CE45"/>
    <mergeCell ref="BL22:BQ22"/>
    <mergeCell ref="AP10:DW10"/>
    <mergeCell ref="EM10:FA10"/>
    <mergeCell ref="EM7:FA7"/>
    <mergeCell ref="AE9:DW9"/>
    <mergeCell ref="A10:AO10"/>
    <mergeCell ref="EM8:FA8"/>
    <mergeCell ref="EM11:FA11"/>
    <mergeCell ref="EM12:FA12"/>
    <mergeCell ref="BR14:DI14"/>
    <mergeCell ref="CU74:DI74"/>
    <mergeCell ref="CF20:CT20"/>
    <mergeCell ref="DJ20:DW20"/>
    <mergeCell ref="EM20:FA20"/>
    <mergeCell ref="BR21:CE21"/>
    <mergeCell ref="CF21:CT21"/>
    <mergeCell ref="CU21:DI21"/>
    <mergeCell ref="EM6:FA6"/>
    <mergeCell ref="EM9:FA9"/>
    <mergeCell ref="A14:BK15"/>
    <mergeCell ref="A41:BK41"/>
    <mergeCell ref="A35:BK35"/>
    <mergeCell ref="BR19:CE19"/>
    <mergeCell ref="CF19:CT19"/>
    <mergeCell ref="CU19:DI19"/>
    <mergeCell ref="DJ19:DW19"/>
    <mergeCell ref="BR20:CE20"/>
    <mergeCell ref="BL70:BQ71"/>
    <mergeCell ref="BR70:CE71"/>
    <mergeCell ref="CF70:CT71"/>
    <mergeCell ref="BR72:CE72"/>
    <mergeCell ref="BL74:BQ74"/>
    <mergeCell ref="BR74:CE74"/>
    <mergeCell ref="BL73:BQ73"/>
    <mergeCell ref="BR73:CE73"/>
    <mergeCell ref="CF72:CT72"/>
    <mergeCell ref="BL81:BQ81"/>
    <mergeCell ref="BR81:CE81"/>
    <mergeCell ref="CF81:CT81"/>
    <mergeCell ref="CU81:DI81"/>
    <mergeCell ref="BL82:BQ82"/>
    <mergeCell ref="BR82:CE82"/>
    <mergeCell ref="CF82:CT82"/>
    <mergeCell ref="CU82:DI82"/>
    <mergeCell ref="DJ98:DW98"/>
    <mergeCell ref="EM131:FA131"/>
    <mergeCell ref="DJ114:DW114"/>
    <mergeCell ref="EM114:FA114"/>
    <mergeCell ref="DJ108:FA108"/>
    <mergeCell ref="DX109:EL109"/>
    <mergeCell ref="EM109:FA109"/>
    <mergeCell ref="EM110:FA110"/>
    <mergeCell ref="DJ129:FA129"/>
    <mergeCell ref="EM112:FA112"/>
    <mergeCell ref="A148:BK149"/>
    <mergeCell ref="BL148:BQ149"/>
    <mergeCell ref="BR148:DI148"/>
    <mergeCell ref="DJ148:FA148"/>
    <mergeCell ref="DX149:EL149"/>
    <mergeCell ref="DJ149:DW149"/>
    <mergeCell ref="EM149:FA149"/>
    <mergeCell ref="CU149:DI149"/>
    <mergeCell ref="CF149:CT149"/>
    <mergeCell ref="EM116:FA116"/>
    <mergeCell ref="CF102:CT102"/>
    <mergeCell ref="BR109:CE109"/>
    <mergeCell ref="CF105:CT105"/>
    <mergeCell ref="BR103:CE103"/>
    <mergeCell ref="BR106:CE106"/>
    <mergeCell ref="CF106:CT106"/>
    <mergeCell ref="CU109:DI109"/>
    <mergeCell ref="EM103:FA103"/>
    <mergeCell ref="DJ97:DW97"/>
    <mergeCell ref="DX150:EL150"/>
    <mergeCell ref="EM150:FA150"/>
    <mergeCell ref="BL105:BQ105"/>
    <mergeCell ref="BR114:CE114"/>
    <mergeCell ref="CF114:CT114"/>
    <mergeCell ref="CU114:DI114"/>
    <mergeCell ref="BR105:CE105"/>
    <mergeCell ref="CU110:DI110"/>
    <mergeCell ref="CF109:CT109"/>
    <mergeCell ref="BL97:BQ97"/>
    <mergeCell ref="BR97:CE97"/>
    <mergeCell ref="CF99:CT99"/>
    <mergeCell ref="BL98:BQ98"/>
    <mergeCell ref="BR98:CE98"/>
    <mergeCell ref="CF98:CT98"/>
    <mergeCell ref="CF97:CT97"/>
    <mergeCell ref="DJ106:DW106"/>
    <mergeCell ref="DJ104:DW104"/>
    <mergeCell ref="BL100:BQ100"/>
    <mergeCell ref="BR100:CE100"/>
    <mergeCell ref="CF100:CT100"/>
    <mergeCell ref="BL99:BQ99"/>
    <mergeCell ref="BR99:CE99"/>
    <mergeCell ref="DJ99:DW99"/>
    <mergeCell ref="CU99:DI99"/>
    <mergeCell ref="BL101:BQ101"/>
    <mergeCell ref="EM113:FA113"/>
    <mergeCell ref="BR113:CE113"/>
    <mergeCell ref="CF113:CT113"/>
    <mergeCell ref="CU113:DI113"/>
    <mergeCell ref="CU100:DI100"/>
    <mergeCell ref="DJ100:DW100"/>
    <mergeCell ref="DJ113:DW113"/>
    <mergeCell ref="CU104:DI104"/>
    <mergeCell ref="DJ112:DW112"/>
    <mergeCell ref="DJ101:DW101"/>
    <mergeCell ref="BR118:CE118"/>
    <mergeCell ref="CF118:CT118"/>
    <mergeCell ref="BL116:BQ116"/>
    <mergeCell ref="BR116:CE116"/>
    <mergeCell ref="CF116:CT116"/>
    <mergeCell ref="DX116:EL116"/>
    <mergeCell ref="CU116:DI116"/>
    <mergeCell ref="DJ116:DW116"/>
    <mergeCell ref="CF115:CT115"/>
    <mergeCell ref="DX115:EL115"/>
    <mergeCell ref="DJ115:DW115"/>
    <mergeCell ref="CU115:DI115"/>
    <mergeCell ref="BL113:BQ113"/>
    <mergeCell ref="CU111:DI111"/>
    <mergeCell ref="BL114:BQ114"/>
    <mergeCell ref="DX113:EL113"/>
    <mergeCell ref="BL104:BQ104"/>
    <mergeCell ref="BR104:CE104"/>
    <mergeCell ref="CU105:DI105"/>
    <mergeCell ref="CF104:CT104"/>
    <mergeCell ref="EM105:FA105"/>
    <mergeCell ref="DX105:EL105"/>
    <mergeCell ref="BL95:BQ95"/>
    <mergeCell ref="BR95:CE95"/>
    <mergeCell ref="CF95:CT95"/>
    <mergeCell ref="A94:BK94"/>
    <mergeCell ref="BL94:BQ94"/>
    <mergeCell ref="BR94:CE94"/>
    <mergeCell ref="CF94:CT94"/>
    <mergeCell ref="BR138:CE138"/>
    <mergeCell ref="CF138:CT138"/>
    <mergeCell ref="BL134:BQ134"/>
    <mergeCell ref="BR134:CE134"/>
    <mergeCell ref="CF134:CT134"/>
    <mergeCell ref="CF135:CT135"/>
    <mergeCell ref="BL135:BQ135"/>
    <mergeCell ref="BR135:CE135"/>
    <mergeCell ref="DX138:EL138"/>
    <mergeCell ref="EM138:FA138"/>
    <mergeCell ref="CF139:CT139"/>
    <mergeCell ref="CU138:DI138"/>
    <mergeCell ref="EM139:FA139"/>
    <mergeCell ref="BL132:BQ133"/>
    <mergeCell ref="BR132:CE133"/>
    <mergeCell ref="CF132:CT133"/>
    <mergeCell ref="DJ132:DW133"/>
    <mergeCell ref="CU132:DI133"/>
    <mergeCell ref="BL139:BQ139"/>
    <mergeCell ref="DX140:EL140"/>
    <mergeCell ref="CU139:DI139"/>
    <mergeCell ref="DJ139:DW139"/>
    <mergeCell ref="DX139:EL139"/>
    <mergeCell ref="CF140:CT140"/>
    <mergeCell ref="CU140:DI140"/>
    <mergeCell ref="DJ140:DW140"/>
    <mergeCell ref="BR144:CE144"/>
    <mergeCell ref="CF144:CT144"/>
    <mergeCell ref="CU144:DI144"/>
    <mergeCell ref="DJ144:DW144"/>
    <mergeCell ref="EM140:FA140"/>
    <mergeCell ref="EM142:FA142"/>
    <mergeCell ref="DX141:EL141"/>
    <mergeCell ref="EM141:FA141"/>
    <mergeCell ref="DX142:EL142"/>
    <mergeCell ref="DJ141:DW141"/>
    <mergeCell ref="EM144:FA144"/>
    <mergeCell ref="BL143:BQ143"/>
    <mergeCell ref="BR143:CE143"/>
    <mergeCell ref="CF143:CT143"/>
    <mergeCell ref="CU143:DI143"/>
    <mergeCell ref="DJ143:DW143"/>
    <mergeCell ref="DX143:EL143"/>
    <mergeCell ref="EM143:FA143"/>
    <mergeCell ref="DX144:EL144"/>
    <mergeCell ref="BL144:BQ144"/>
    <mergeCell ref="EM145:FA145"/>
    <mergeCell ref="BL151:BQ151"/>
    <mergeCell ref="BR151:CE151"/>
    <mergeCell ref="CF151:CT151"/>
    <mergeCell ref="CU151:DI151"/>
    <mergeCell ref="DJ151:DW151"/>
    <mergeCell ref="CF145:CT145"/>
    <mergeCell ref="CU145:DI145"/>
    <mergeCell ref="DX145:EL145"/>
    <mergeCell ref="DJ145:DW145"/>
    <mergeCell ref="BL145:BQ145"/>
    <mergeCell ref="BR145:CE145"/>
    <mergeCell ref="DJ160:DW160"/>
    <mergeCell ref="CU155:DI155"/>
    <mergeCell ref="DJ155:DW155"/>
    <mergeCell ref="CU159:DI159"/>
    <mergeCell ref="DJ159:DW159"/>
    <mergeCell ref="CU153:DI153"/>
    <mergeCell ref="DJ153:DW153"/>
    <mergeCell ref="BL155:BQ155"/>
    <mergeCell ref="A163:BK163"/>
    <mergeCell ref="A160:BK160"/>
    <mergeCell ref="BL162:BQ163"/>
    <mergeCell ref="CF159:CT159"/>
    <mergeCell ref="A161:BK161"/>
    <mergeCell ref="CF161:CT161"/>
    <mergeCell ref="A152:BK152"/>
    <mergeCell ref="BL153:BQ153"/>
    <mergeCell ref="BL160:BQ160"/>
    <mergeCell ref="BR160:CE160"/>
    <mergeCell ref="BL154:BQ154"/>
    <mergeCell ref="BR154:CE154"/>
    <mergeCell ref="BL159:BQ159"/>
    <mergeCell ref="BR159:CE159"/>
    <mergeCell ref="BR155:CE155"/>
    <mergeCell ref="BL152:BQ152"/>
    <mergeCell ref="BL142:BQ142"/>
    <mergeCell ref="BL136:BQ136"/>
    <mergeCell ref="BR136:CE136"/>
    <mergeCell ref="BR141:CE141"/>
    <mergeCell ref="BL140:BQ140"/>
    <mergeCell ref="BR140:CE140"/>
    <mergeCell ref="BR142:CE142"/>
    <mergeCell ref="BL141:BQ141"/>
    <mergeCell ref="BR139:CE139"/>
    <mergeCell ref="BL138:BQ138"/>
    <mergeCell ref="EM160:FA160"/>
    <mergeCell ref="DX155:EL155"/>
    <mergeCell ref="EM155:FA155"/>
    <mergeCell ref="EM156:FA156"/>
    <mergeCell ref="EM158:FA158"/>
    <mergeCell ref="EM157:FA157"/>
    <mergeCell ref="A164:BK164"/>
    <mergeCell ref="DX162:EL163"/>
    <mergeCell ref="DJ162:DW163"/>
    <mergeCell ref="CU164:DI164"/>
    <mergeCell ref="DJ164:DW164"/>
    <mergeCell ref="BL164:BQ164"/>
    <mergeCell ref="BR164:CE164"/>
    <mergeCell ref="DX164:EL164"/>
    <mergeCell ref="BR162:CE163"/>
    <mergeCell ref="A162:BK162"/>
    <mergeCell ref="CU134:DI134"/>
    <mergeCell ref="DJ134:DW134"/>
    <mergeCell ref="CF154:CT154"/>
    <mergeCell ref="CU154:DI154"/>
    <mergeCell ref="DJ154:DW154"/>
    <mergeCell ref="CU142:DI142"/>
    <mergeCell ref="DJ142:DW142"/>
    <mergeCell ref="CU141:DI141"/>
    <mergeCell ref="CF141:CT141"/>
    <mergeCell ref="DJ138:DW138"/>
    <mergeCell ref="EM167:FA167"/>
    <mergeCell ref="DX167:EL167"/>
    <mergeCell ref="BL168:BQ168"/>
    <mergeCell ref="BR168:CE168"/>
    <mergeCell ref="CF168:CT168"/>
    <mergeCell ref="CU168:DI168"/>
    <mergeCell ref="DJ168:DW168"/>
    <mergeCell ref="BL167:BQ167"/>
    <mergeCell ref="BR167:CE167"/>
    <mergeCell ref="CF167:CT167"/>
    <mergeCell ref="A173:BK173"/>
    <mergeCell ref="CU173:DI173"/>
    <mergeCell ref="DJ173:DW173"/>
    <mergeCell ref="CU172:DI172"/>
    <mergeCell ref="DJ172:DW172"/>
    <mergeCell ref="DJ167:DW167"/>
    <mergeCell ref="CU167:DI167"/>
    <mergeCell ref="CF170:CT170"/>
    <mergeCell ref="A169:BK169"/>
    <mergeCell ref="BR169:CE169"/>
    <mergeCell ref="A146:BK146"/>
    <mergeCell ref="CU171:DI171"/>
    <mergeCell ref="A153:BK153"/>
    <mergeCell ref="DX173:EL173"/>
    <mergeCell ref="EM173:FA173"/>
    <mergeCell ref="DX168:EL168"/>
    <mergeCell ref="EM168:FA168"/>
    <mergeCell ref="BL173:BQ173"/>
    <mergeCell ref="BR173:CE173"/>
    <mergeCell ref="CF173:CT173"/>
    <mergeCell ref="A141:BK141"/>
    <mergeCell ref="A134:BK134"/>
    <mergeCell ref="A139:BK139"/>
    <mergeCell ref="A144:BK144"/>
    <mergeCell ref="A145:BK145"/>
    <mergeCell ref="A135:BK135"/>
    <mergeCell ref="A136:BK136"/>
    <mergeCell ref="A77:BK77"/>
    <mergeCell ref="A142:BK142"/>
    <mergeCell ref="A105:BK105"/>
    <mergeCell ref="A104:BK104"/>
    <mergeCell ref="A138:BK138"/>
    <mergeCell ref="A115:BK115"/>
    <mergeCell ref="A116:BK116"/>
    <mergeCell ref="A80:BK80"/>
    <mergeCell ref="A81:BK81"/>
    <mergeCell ref="A82:BK82"/>
    <mergeCell ref="A48:BK48"/>
    <mergeCell ref="A64:BK64"/>
    <mergeCell ref="A49:BK49"/>
    <mergeCell ref="A50:BK50"/>
    <mergeCell ref="A52:BK53"/>
    <mergeCell ref="A56:BK56"/>
    <mergeCell ref="A63:BK63"/>
    <mergeCell ref="A61:BK61"/>
    <mergeCell ref="A62:BK62"/>
    <mergeCell ref="A59:BK59"/>
    <mergeCell ref="A76:BK76"/>
    <mergeCell ref="A70:BK70"/>
    <mergeCell ref="A72:BK72"/>
    <mergeCell ref="A73:BK73"/>
    <mergeCell ref="A75:BK75"/>
    <mergeCell ref="A74:BK74"/>
    <mergeCell ref="A90:BK90"/>
    <mergeCell ref="A91:BK91"/>
    <mergeCell ref="A92:BK92"/>
    <mergeCell ref="A95:BK95"/>
    <mergeCell ref="A83:BK83"/>
    <mergeCell ref="A84:BK84"/>
    <mergeCell ref="A86:BK87"/>
    <mergeCell ref="A165:BK165"/>
    <mergeCell ref="A166:BK166"/>
    <mergeCell ref="A167:BK167"/>
    <mergeCell ref="A168:BK168"/>
    <mergeCell ref="A100:BK100"/>
    <mergeCell ref="A96:BK96"/>
    <mergeCell ref="A98:BK98"/>
    <mergeCell ref="A99:BK99"/>
    <mergeCell ref="A151:BK151"/>
    <mergeCell ref="A140:BK140"/>
    <mergeCell ref="EM4:FA4"/>
    <mergeCell ref="EM5:FA5"/>
    <mergeCell ref="A154:BK154"/>
    <mergeCell ref="A155:BK155"/>
    <mergeCell ref="A143:BK143"/>
    <mergeCell ref="A9:AD9"/>
    <mergeCell ref="A132:BK132"/>
    <mergeCell ref="EM19:FA19"/>
    <mergeCell ref="A19:BK19"/>
    <mergeCell ref="BL19:BQ19"/>
    <mergeCell ref="DJ21:DW21"/>
    <mergeCell ref="EM21:FA21"/>
    <mergeCell ref="A23:BK23"/>
    <mergeCell ref="BL23:BQ23"/>
    <mergeCell ref="BR23:CE23"/>
    <mergeCell ref="CF23:CT23"/>
    <mergeCell ref="CU23:DI23"/>
    <mergeCell ref="DJ23:DW23"/>
    <mergeCell ref="BR22:CE22"/>
    <mergeCell ref="DX23:EL23"/>
    <mergeCell ref="DX25:EL25"/>
    <mergeCell ref="EM23:FA23"/>
    <mergeCell ref="CF30:CT30"/>
    <mergeCell ref="DX27:EL27"/>
    <mergeCell ref="DX28:EL28"/>
    <mergeCell ref="CU27:DI27"/>
    <mergeCell ref="DJ27:DW27"/>
    <mergeCell ref="DX29:EL29"/>
    <mergeCell ref="CF29:CT29"/>
    <mergeCell ref="DJ30:DW30"/>
    <mergeCell ref="BR24:CE24"/>
    <mergeCell ref="DJ29:DW29"/>
    <mergeCell ref="EM24:FA24"/>
    <mergeCell ref="A25:BK25"/>
    <mergeCell ref="BL25:BQ25"/>
    <mergeCell ref="BR25:CE25"/>
    <mergeCell ref="CF25:CT25"/>
    <mergeCell ref="CU25:DI25"/>
    <mergeCell ref="DJ25:DW25"/>
    <mergeCell ref="EM25:FA25"/>
    <mergeCell ref="CF24:CT24"/>
    <mergeCell ref="CU24:DI24"/>
    <mergeCell ref="DJ24:DW24"/>
    <mergeCell ref="EM28:FA28"/>
    <mergeCell ref="A24:BK24"/>
    <mergeCell ref="DJ28:DW28"/>
    <mergeCell ref="A27:BK27"/>
    <mergeCell ref="BL27:BQ27"/>
    <mergeCell ref="BR27:CE27"/>
    <mergeCell ref="BL28:BQ28"/>
    <mergeCell ref="A26:BK26"/>
    <mergeCell ref="CU29:DI29"/>
    <mergeCell ref="A30:BK30"/>
    <mergeCell ref="A29:BK29"/>
    <mergeCell ref="BL29:BQ29"/>
    <mergeCell ref="BR29:CE29"/>
    <mergeCell ref="BR28:CE28"/>
    <mergeCell ref="CF28:CT28"/>
    <mergeCell ref="CU28:DI28"/>
    <mergeCell ref="CF27:CT27"/>
    <mergeCell ref="EM27:FA27"/>
    <mergeCell ref="A28:BK28"/>
    <mergeCell ref="A36:BK36"/>
    <mergeCell ref="BL36:BQ36"/>
    <mergeCell ref="BR36:CE36"/>
    <mergeCell ref="BL30:BQ30"/>
    <mergeCell ref="BR30:CE30"/>
    <mergeCell ref="A34:BK34"/>
    <mergeCell ref="BL34:BQ34"/>
    <mergeCell ref="EM34:FA34"/>
    <mergeCell ref="BL35:BQ35"/>
    <mergeCell ref="BR35:CE35"/>
    <mergeCell ref="EM39:FA39"/>
    <mergeCell ref="DX38:EL38"/>
    <mergeCell ref="EM38:FA38"/>
    <mergeCell ref="EM29:FA29"/>
    <mergeCell ref="DJ35:DW35"/>
    <mergeCell ref="CU34:DI34"/>
    <mergeCell ref="CU36:DI36"/>
    <mergeCell ref="DJ36:DW36"/>
    <mergeCell ref="EM40:FA40"/>
    <mergeCell ref="A40:BK40"/>
    <mergeCell ref="CF37:CT37"/>
    <mergeCell ref="CU37:DI37"/>
    <mergeCell ref="DJ37:DW37"/>
    <mergeCell ref="CF39:CT39"/>
    <mergeCell ref="CU39:DI39"/>
    <mergeCell ref="DJ39:DW39"/>
    <mergeCell ref="DJ38:DW38"/>
    <mergeCell ref="CU38:DI38"/>
    <mergeCell ref="A37:BK37"/>
    <mergeCell ref="BL37:BQ37"/>
    <mergeCell ref="BR37:CE37"/>
    <mergeCell ref="A39:BK39"/>
    <mergeCell ref="BL39:BQ39"/>
    <mergeCell ref="BR39:CE39"/>
    <mergeCell ref="BR38:CE38"/>
    <mergeCell ref="CU43:DI43"/>
    <mergeCell ref="DJ43:DW43"/>
    <mergeCell ref="BR43:CE43"/>
    <mergeCell ref="CF43:CT43"/>
    <mergeCell ref="DJ42:DW42"/>
    <mergeCell ref="CU40:DI40"/>
    <mergeCell ref="DJ40:DW40"/>
    <mergeCell ref="BR41:CE41"/>
    <mergeCell ref="CU42:DI42"/>
    <mergeCell ref="A42:BK42"/>
    <mergeCell ref="BL42:BQ42"/>
    <mergeCell ref="A43:BK43"/>
    <mergeCell ref="BL43:BQ43"/>
    <mergeCell ref="BR40:CE40"/>
    <mergeCell ref="CF40:CT40"/>
    <mergeCell ref="BR83:CE83"/>
    <mergeCell ref="CF83:CT83"/>
    <mergeCell ref="CU83:DI83"/>
    <mergeCell ref="DX83:EL83"/>
    <mergeCell ref="EM83:FA83"/>
    <mergeCell ref="BL93:BQ93"/>
    <mergeCell ref="BR93:CE93"/>
    <mergeCell ref="CF93:CT93"/>
    <mergeCell ref="CU93:DI93"/>
    <mergeCell ref="BR87:CE87"/>
    <mergeCell ref="EM99:FA99"/>
    <mergeCell ref="DX100:EL100"/>
    <mergeCell ref="EM100:FA100"/>
    <mergeCell ref="DX104:EL104"/>
    <mergeCell ref="EM96:FA96"/>
    <mergeCell ref="DX95:EL95"/>
    <mergeCell ref="EM97:FA97"/>
    <mergeCell ref="A111:BK111"/>
    <mergeCell ref="BL111:BQ111"/>
    <mergeCell ref="BR111:CE111"/>
    <mergeCell ref="CF111:CT111"/>
    <mergeCell ref="DX98:EL98"/>
    <mergeCell ref="EM98:FA98"/>
    <mergeCell ref="DJ111:DW111"/>
    <mergeCell ref="DX111:EL111"/>
    <mergeCell ref="EM111:FA111"/>
    <mergeCell ref="EM104:FA104"/>
    <mergeCell ref="CF112:CT112"/>
    <mergeCell ref="CU112:DI112"/>
    <mergeCell ref="EM115:FA115"/>
    <mergeCell ref="DX112:EL112"/>
    <mergeCell ref="A120:BK120"/>
    <mergeCell ref="BL120:BQ120"/>
    <mergeCell ref="BR120:CE120"/>
    <mergeCell ref="CF120:CT120"/>
    <mergeCell ref="BL115:BQ115"/>
    <mergeCell ref="BR115:CE115"/>
    <mergeCell ref="A121:BK121"/>
    <mergeCell ref="BL121:BQ121"/>
    <mergeCell ref="BR121:CE121"/>
    <mergeCell ref="CF121:CT121"/>
    <mergeCell ref="EM120:FA120"/>
    <mergeCell ref="BL112:BQ112"/>
    <mergeCell ref="EM121:FA121"/>
    <mergeCell ref="CU121:DI121"/>
    <mergeCell ref="DJ121:DW121"/>
    <mergeCell ref="BR112:CE112"/>
    <mergeCell ref="A124:BK124"/>
    <mergeCell ref="BL124:BQ124"/>
    <mergeCell ref="BR124:CE124"/>
    <mergeCell ref="CF124:CT124"/>
    <mergeCell ref="CU124:DI124"/>
    <mergeCell ref="A123:BK123"/>
    <mergeCell ref="BL123:BQ123"/>
    <mergeCell ref="BR123:CE123"/>
    <mergeCell ref="CF123:CT123"/>
    <mergeCell ref="DX127:EL127"/>
    <mergeCell ref="EM132:FA133"/>
    <mergeCell ref="EM134:FA134"/>
    <mergeCell ref="DX132:EL133"/>
    <mergeCell ref="DJ124:DW124"/>
    <mergeCell ref="DX124:EL124"/>
    <mergeCell ref="EM124:FA124"/>
    <mergeCell ref="DX134:EL134"/>
    <mergeCell ref="DJ127:DW127"/>
    <mergeCell ref="DJ130:DW130"/>
    <mergeCell ref="DX136:EL136"/>
    <mergeCell ref="CU135:DI135"/>
    <mergeCell ref="DJ135:DW135"/>
    <mergeCell ref="DX135:EL135"/>
    <mergeCell ref="EM135:FA135"/>
    <mergeCell ref="CU125:DI125"/>
    <mergeCell ref="DJ125:DW125"/>
    <mergeCell ref="DX125:EL125"/>
    <mergeCell ref="EM125:FA125"/>
    <mergeCell ref="CU126:DI126"/>
    <mergeCell ref="EM136:FA136"/>
    <mergeCell ref="A137:BK137"/>
    <mergeCell ref="BL137:BQ137"/>
    <mergeCell ref="BR137:CE137"/>
    <mergeCell ref="CF137:CT137"/>
    <mergeCell ref="CU137:DI137"/>
    <mergeCell ref="DJ137:DW137"/>
    <mergeCell ref="DX137:EL137"/>
    <mergeCell ref="EM137:FA137"/>
    <mergeCell ref="CF136:CT136"/>
    <mergeCell ref="DX146:EL146"/>
    <mergeCell ref="EM146:FA146"/>
    <mergeCell ref="DX159:EL159"/>
    <mergeCell ref="EM152:FA152"/>
    <mergeCell ref="DX151:EL151"/>
    <mergeCell ref="EM159:FA159"/>
    <mergeCell ref="DX154:EL154"/>
    <mergeCell ref="EM154:FA154"/>
    <mergeCell ref="DX153:EL153"/>
    <mergeCell ref="EM153:FA153"/>
    <mergeCell ref="CD6:CG6"/>
    <mergeCell ref="BH6:BY6"/>
    <mergeCell ref="DJ146:DW146"/>
    <mergeCell ref="BL146:BQ146"/>
    <mergeCell ref="BR146:CE146"/>
    <mergeCell ref="CF146:CT146"/>
    <mergeCell ref="CU146:DI146"/>
    <mergeCell ref="CU136:DI136"/>
    <mergeCell ref="DJ136:DW136"/>
    <mergeCell ref="A125:BK1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0" max="166" man="1"/>
    <brk id="50" max="255" man="1"/>
    <brk id="65" max="255" man="1"/>
    <brk id="84" max="166" man="1"/>
    <brk id="106" max="166" man="1"/>
    <brk id="127" max="255" man="1"/>
    <brk id="14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13"/>
  <sheetViews>
    <sheetView view="pageBreakPreview" zoomScaleSheetLayoutView="100" zoomScalePageLayoutView="0" workbookViewId="0" topLeftCell="A82">
      <selection activeCell="AH114" sqref="AH114"/>
    </sheetView>
  </sheetViews>
  <sheetFormatPr defaultColWidth="0.875" defaultRowHeight="12.75"/>
  <cols>
    <col min="1" max="16384" width="0.875" style="1" customWidth="1"/>
  </cols>
  <sheetData>
    <row r="1" ht="14.25" customHeight="1">
      <c r="DG1" s="16" t="s">
        <v>170</v>
      </c>
    </row>
    <row r="2" spans="1:111" ht="36" customHeight="1">
      <c r="A2" s="266" t="s">
        <v>151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</row>
    <row r="3" spans="1:111" ht="47.25" customHeight="1">
      <c r="A3" s="281" t="s">
        <v>97</v>
      </c>
      <c r="B3" s="183"/>
      <c r="C3" s="183"/>
      <c r="D3" s="183"/>
      <c r="E3" s="183"/>
      <c r="F3" s="183"/>
      <c r="G3" s="183"/>
      <c r="H3" s="183"/>
      <c r="I3" s="183"/>
      <c r="J3" s="183" t="s">
        <v>157</v>
      </c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 t="s">
        <v>0</v>
      </c>
      <c r="AY3" s="183"/>
      <c r="AZ3" s="183"/>
      <c r="BA3" s="183"/>
      <c r="BB3" s="183"/>
      <c r="BC3" s="183"/>
      <c r="BD3" s="183" t="s">
        <v>1</v>
      </c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 t="s">
        <v>4</v>
      </c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6"/>
    </row>
    <row r="4" spans="1:111" s="11" customFormat="1" ht="12.75" customHeight="1" thickBot="1">
      <c r="A4" s="282" t="s">
        <v>98</v>
      </c>
      <c r="B4" s="283"/>
      <c r="C4" s="283"/>
      <c r="D4" s="283"/>
      <c r="E4" s="283"/>
      <c r="F4" s="283"/>
      <c r="G4" s="283"/>
      <c r="H4" s="283"/>
      <c r="I4" s="283"/>
      <c r="J4" s="116">
        <v>2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244">
        <v>3</v>
      </c>
      <c r="AY4" s="244"/>
      <c r="AZ4" s="244"/>
      <c r="BA4" s="244"/>
      <c r="BB4" s="244"/>
      <c r="BC4" s="244"/>
      <c r="BD4" s="244">
        <v>4</v>
      </c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>
        <v>5</v>
      </c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5"/>
    </row>
    <row r="5" spans="1:111" ht="21.75" customHeight="1">
      <c r="A5" s="273" t="s">
        <v>101</v>
      </c>
      <c r="B5" s="274"/>
      <c r="C5" s="274"/>
      <c r="D5" s="274"/>
      <c r="E5" s="274"/>
      <c r="F5" s="274"/>
      <c r="G5" s="274"/>
      <c r="H5" s="274"/>
      <c r="I5" s="275"/>
      <c r="J5" s="7"/>
      <c r="K5" s="278" t="s">
        <v>282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80"/>
      <c r="AX5" s="113" t="s">
        <v>7</v>
      </c>
      <c r="AY5" s="114"/>
      <c r="AZ5" s="114"/>
      <c r="BA5" s="114"/>
      <c r="BB5" s="114"/>
      <c r="BC5" s="114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>
        <v>103994.8</v>
      </c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4"/>
    </row>
    <row r="6" spans="1:111" ht="24" customHeight="1">
      <c r="A6" s="219"/>
      <c r="B6" s="220"/>
      <c r="C6" s="220"/>
      <c r="D6" s="220"/>
      <c r="E6" s="220"/>
      <c r="F6" s="220"/>
      <c r="G6" s="220"/>
      <c r="H6" s="220"/>
      <c r="I6" s="221"/>
      <c r="J6" s="44"/>
      <c r="K6" s="276" t="s">
        <v>371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7"/>
      <c r="AX6" s="156" t="s">
        <v>99</v>
      </c>
      <c r="AY6" s="158"/>
      <c r="AZ6" s="158"/>
      <c r="BA6" s="158"/>
      <c r="BB6" s="158"/>
      <c r="BC6" s="158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6"/>
    </row>
    <row r="7" spans="1:111" ht="24" customHeight="1">
      <c r="A7" s="219"/>
      <c r="B7" s="220"/>
      <c r="C7" s="220"/>
      <c r="D7" s="220"/>
      <c r="E7" s="220"/>
      <c r="F7" s="220"/>
      <c r="G7" s="220"/>
      <c r="H7" s="220"/>
      <c r="I7" s="221"/>
      <c r="J7" s="5"/>
      <c r="K7" s="255" t="s">
        <v>372</v>
      </c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9"/>
      <c r="AX7" s="156" t="s">
        <v>100</v>
      </c>
      <c r="AY7" s="158"/>
      <c r="AZ7" s="158"/>
      <c r="BA7" s="158"/>
      <c r="BB7" s="158"/>
      <c r="BC7" s="158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6"/>
    </row>
    <row r="8" spans="1:111" ht="15" customHeight="1">
      <c r="A8" s="219"/>
      <c r="B8" s="220"/>
      <c r="C8" s="220"/>
      <c r="D8" s="220"/>
      <c r="E8" s="220"/>
      <c r="F8" s="220"/>
      <c r="G8" s="220"/>
      <c r="H8" s="220"/>
      <c r="I8" s="221"/>
      <c r="J8" s="5"/>
      <c r="K8" s="53" t="s">
        <v>322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4"/>
      <c r="AX8" s="156" t="s">
        <v>323</v>
      </c>
      <c r="AY8" s="158"/>
      <c r="AZ8" s="158"/>
      <c r="BA8" s="158"/>
      <c r="BB8" s="158"/>
      <c r="BC8" s="158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>
        <v>103994.8</v>
      </c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6"/>
    </row>
    <row r="9" spans="1:111" ht="24" customHeight="1">
      <c r="A9" s="219"/>
      <c r="B9" s="220"/>
      <c r="C9" s="220"/>
      <c r="D9" s="220"/>
      <c r="E9" s="220"/>
      <c r="F9" s="220"/>
      <c r="G9" s="220"/>
      <c r="H9" s="220"/>
      <c r="I9" s="221"/>
      <c r="J9" s="5"/>
      <c r="K9" s="255" t="s">
        <v>372</v>
      </c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9"/>
      <c r="AX9" s="156" t="s">
        <v>373</v>
      </c>
      <c r="AY9" s="158"/>
      <c r="AZ9" s="158"/>
      <c r="BA9" s="158"/>
      <c r="BB9" s="158"/>
      <c r="BC9" s="158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6"/>
    </row>
    <row r="10" spans="1:111" ht="15" customHeight="1">
      <c r="A10" s="219"/>
      <c r="B10" s="220"/>
      <c r="C10" s="220"/>
      <c r="D10" s="220"/>
      <c r="E10" s="220"/>
      <c r="F10" s="220"/>
      <c r="G10" s="220"/>
      <c r="H10" s="220"/>
      <c r="I10" s="221"/>
      <c r="J10" s="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6"/>
      <c r="AX10" s="85"/>
      <c r="AY10" s="87"/>
      <c r="AZ10" s="87"/>
      <c r="BA10" s="87"/>
      <c r="BB10" s="87"/>
      <c r="BC10" s="8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8"/>
    </row>
    <row r="11" spans="1:111" ht="15" customHeight="1">
      <c r="A11" s="218"/>
      <c r="B11" s="70"/>
      <c r="C11" s="70"/>
      <c r="D11" s="70"/>
      <c r="E11" s="70"/>
      <c r="F11" s="70"/>
      <c r="G11" s="70"/>
      <c r="H11" s="70"/>
      <c r="I11" s="222"/>
      <c r="J11" s="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6"/>
      <c r="AX11" s="85"/>
      <c r="AY11" s="87"/>
      <c r="AZ11" s="87"/>
      <c r="BA11" s="87"/>
      <c r="BB11" s="87"/>
      <c r="BC11" s="8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8"/>
    </row>
    <row r="12" spans="1:111" ht="23.25" customHeight="1">
      <c r="A12" s="241" t="s">
        <v>102</v>
      </c>
      <c r="B12" s="242"/>
      <c r="C12" s="242"/>
      <c r="D12" s="242"/>
      <c r="E12" s="242"/>
      <c r="F12" s="242"/>
      <c r="G12" s="242"/>
      <c r="H12" s="242"/>
      <c r="I12" s="243"/>
      <c r="J12" s="2"/>
      <c r="K12" s="238" t="s">
        <v>283</v>
      </c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40"/>
      <c r="AX12" s="104" t="s">
        <v>8</v>
      </c>
      <c r="AY12" s="106"/>
      <c r="AZ12" s="106"/>
      <c r="BA12" s="106"/>
      <c r="BB12" s="106"/>
      <c r="BC12" s="106"/>
      <c r="BD12" s="295">
        <v>28975.1</v>
      </c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>
        <v>72836.5</v>
      </c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6"/>
    </row>
    <row r="13" spans="1:111" ht="13.5" customHeight="1">
      <c r="A13" s="219"/>
      <c r="B13" s="220"/>
      <c r="C13" s="220"/>
      <c r="D13" s="220"/>
      <c r="E13" s="220"/>
      <c r="F13" s="220"/>
      <c r="G13" s="220"/>
      <c r="H13" s="220"/>
      <c r="I13" s="221"/>
      <c r="J13" s="7"/>
      <c r="K13" s="223" t="s">
        <v>41</v>
      </c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4"/>
      <c r="AX13" s="181" t="s">
        <v>192</v>
      </c>
      <c r="AY13" s="182"/>
      <c r="AZ13" s="182"/>
      <c r="BA13" s="182"/>
      <c r="BB13" s="182"/>
      <c r="BC13" s="86"/>
      <c r="BD13" s="309">
        <v>28975.1</v>
      </c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1"/>
      <c r="CF13" s="309">
        <v>72836.5</v>
      </c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2"/>
    </row>
    <row r="14" spans="1:111" ht="14.25" customHeight="1">
      <c r="A14" s="219"/>
      <c r="B14" s="220"/>
      <c r="C14" s="220"/>
      <c r="D14" s="220"/>
      <c r="E14" s="220"/>
      <c r="F14" s="220"/>
      <c r="G14" s="220"/>
      <c r="H14" s="220"/>
      <c r="I14" s="221"/>
      <c r="J14" s="2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7"/>
      <c r="AX14" s="218"/>
      <c r="AY14" s="70"/>
      <c r="AZ14" s="70"/>
      <c r="BA14" s="70"/>
      <c r="BB14" s="70"/>
      <c r="BC14" s="178"/>
      <c r="BD14" s="335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7"/>
      <c r="CF14" s="335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8"/>
    </row>
    <row r="15" spans="1:111" ht="15" customHeight="1">
      <c r="A15" s="218"/>
      <c r="B15" s="70"/>
      <c r="C15" s="70"/>
      <c r="D15" s="70"/>
      <c r="E15" s="70"/>
      <c r="F15" s="70"/>
      <c r="G15" s="70"/>
      <c r="H15" s="70"/>
      <c r="I15" s="222"/>
      <c r="J15" s="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6"/>
      <c r="AX15" s="104"/>
      <c r="AY15" s="106"/>
      <c r="AZ15" s="106"/>
      <c r="BA15" s="106"/>
      <c r="BB15" s="106"/>
      <c r="BC15" s="106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6"/>
    </row>
    <row r="16" spans="1:111" ht="15" customHeight="1">
      <c r="A16" s="181" t="s">
        <v>103</v>
      </c>
      <c r="B16" s="182"/>
      <c r="C16" s="182"/>
      <c r="D16" s="182"/>
      <c r="E16" s="182"/>
      <c r="F16" s="182"/>
      <c r="G16" s="182"/>
      <c r="H16" s="182"/>
      <c r="I16" s="227"/>
      <c r="J16" s="2"/>
      <c r="K16" s="238" t="s">
        <v>104</v>
      </c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40"/>
      <c r="AX16" s="104" t="s">
        <v>9</v>
      </c>
      <c r="AY16" s="106"/>
      <c r="AZ16" s="106"/>
      <c r="BA16" s="106"/>
      <c r="BB16" s="106"/>
      <c r="BC16" s="106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6"/>
    </row>
    <row r="17" spans="1:111" ht="13.5" customHeight="1">
      <c r="A17" s="219"/>
      <c r="B17" s="220"/>
      <c r="C17" s="220"/>
      <c r="D17" s="220"/>
      <c r="E17" s="220"/>
      <c r="F17" s="220"/>
      <c r="G17" s="220"/>
      <c r="H17" s="220"/>
      <c r="I17" s="221"/>
      <c r="J17" s="7"/>
      <c r="K17" s="223" t="s">
        <v>41</v>
      </c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4"/>
      <c r="AX17" s="181"/>
      <c r="AY17" s="182"/>
      <c r="AZ17" s="182"/>
      <c r="BA17" s="182"/>
      <c r="BB17" s="182"/>
      <c r="BC17" s="86"/>
      <c r="BD17" s="309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1"/>
      <c r="CF17" s="309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2"/>
    </row>
    <row r="18" spans="1:111" ht="14.25" customHeight="1">
      <c r="A18" s="219"/>
      <c r="B18" s="220"/>
      <c r="C18" s="220"/>
      <c r="D18" s="220"/>
      <c r="E18" s="220"/>
      <c r="F18" s="220"/>
      <c r="G18" s="220"/>
      <c r="H18" s="220"/>
      <c r="I18" s="221"/>
      <c r="J18" s="2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7"/>
      <c r="AX18" s="218"/>
      <c r="AY18" s="70"/>
      <c r="AZ18" s="70"/>
      <c r="BA18" s="70"/>
      <c r="BB18" s="70"/>
      <c r="BC18" s="178"/>
      <c r="BD18" s="335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7"/>
      <c r="CF18" s="335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8"/>
    </row>
    <row r="19" spans="1:111" ht="15" customHeight="1">
      <c r="A19" s="218"/>
      <c r="B19" s="70"/>
      <c r="C19" s="70"/>
      <c r="D19" s="70"/>
      <c r="E19" s="70"/>
      <c r="F19" s="70"/>
      <c r="G19" s="70"/>
      <c r="H19" s="70"/>
      <c r="I19" s="222"/>
      <c r="J19" s="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6"/>
      <c r="AX19" s="85"/>
      <c r="AY19" s="87"/>
      <c r="AZ19" s="87"/>
      <c r="BA19" s="87"/>
      <c r="BB19" s="87"/>
      <c r="BC19" s="8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8"/>
    </row>
    <row r="20" spans="1:111" ht="22.5" customHeight="1">
      <c r="A20" s="181" t="s">
        <v>169</v>
      </c>
      <c r="B20" s="182"/>
      <c r="C20" s="182"/>
      <c r="D20" s="182"/>
      <c r="E20" s="182"/>
      <c r="F20" s="182"/>
      <c r="G20" s="182"/>
      <c r="H20" s="182"/>
      <c r="I20" s="227"/>
      <c r="J20" s="2"/>
      <c r="K20" s="238" t="s">
        <v>330</v>
      </c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40"/>
      <c r="AX20" s="104" t="s">
        <v>10</v>
      </c>
      <c r="AY20" s="106"/>
      <c r="AZ20" s="106"/>
      <c r="BA20" s="106"/>
      <c r="BB20" s="106"/>
      <c r="BC20" s="106"/>
      <c r="BD20" s="295">
        <v>442635.69</v>
      </c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>
        <v>442635.69</v>
      </c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6"/>
    </row>
    <row r="21" spans="1:111" ht="13.5" customHeight="1">
      <c r="A21" s="219"/>
      <c r="B21" s="220"/>
      <c r="C21" s="220"/>
      <c r="D21" s="220"/>
      <c r="E21" s="220"/>
      <c r="F21" s="220"/>
      <c r="G21" s="220"/>
      <c r="H21" s="220"/>
      <c r="I21" s="221"/>
      <c r="J21" s="7"/>
      <c r="K21" s="223" t="s">
        <v>41</v>
      </c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4"/>
      <c r="AX21" s="181" t="s">
        <v>396</v>
      </c>
      <c r="AY21" s="182"/>
      <c r="AZ21" s="182"/>
      <c r="BA21" s="182"/>
      <c r="BB21" s="182"/>
      <c r="BC21" s="86"/>
      <c r="BD21" s="309">
        <v>442635.69</v>
      </c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1"/>
      <c r="CF21" s="309">
        <v>442635.69</v>
      </c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2"/>
    </row>
    <row r="22" spans="1:111" ht="13.5" customHeight="1">
      <c r="A22" s="219"/>
      <c r="B22" s="220"/>
      <c r="C22" s="220"/>
      <c r="D22" s="220"/>
      <c r="E22" s="220"/>
      <c r="F22" s="220"/>
      <c r="G22" s="220"/>
      <c r="H22" s="220"/>
      <c r="I22" s="221"/>
      <c r="J22" s="2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7"/>
      <c r="AX22" s="218"/>
      <c r="AY22" s="70"/>
      <c r="AZ22" s="70"/>
      <c r="BA22" s="70"/>
      <c r="BB22" s="70"/>
      <c r="BC22" s="178"/>
      <c r="BD22" s="335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7"/>
      <c r="CF22" s="335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8"/>
    </row>
    <row r="23" spans="1:111" ht="15" customHeight="1">
      <c r="A23" s="218"/>
      <c r="B23" s="70"/>
      <c r="C23" s="70"/>
      <c r="D23" s="70"/>
      <c r="E23" s="70"/>
      <c r="F23" s="70"/>
      <c r="G23" s="70"/>
      <c r="H23" s="70"/>
      <c r="I23" s="222"/>
      <c r="J23" s="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6"/>
      <c r="AX23" s="85"/>
      <c r="AY23" s="87"/>
      <c r="AZ23" s="87"/>
      <c r="BA23" s="87"/>
      <c r="BB23" s="87"/>
      <c r="BC23" s="8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8"/>
    </row>
    <row r="24" spans="1:111" ht="30" customHeight="1">
      <c r="A24" s="181" t="s">
        <v>105</v>
      </c>
      <c r="B24" s="182"/>
      <c r="C24" s="182"/>
      <c r="D24" s="182"/>
      <c r="E24" s="182"/>
      <c r="F24" s="182"/>
      <c r="G24" s="182"/>
      <c r="H24" s="182"/>
      <c r="I24" s="227"/>
      <c r="J24" s="2"/>
      <c r="K24" s="238" t="s">
        <v>106</v>
      </c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40"/>
      <c r="AX24" s="104" t="s">
        <v>11</v>
      </c>
      <c r="AY24" s="106"/>
      <c r="AZ24" s="106"/>
      <c r="BA24" s="106"/>
      <c r="BB24" s="106"/>
      <c r="BC24" s="106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6"/>
    </row>
    <row r="25" spans="1:111" ht="24" customHeight="1">
      <c r="A25" s="219"/>
      <c r="B25" s="220"/>
      <c r="C25" s="220"/>
      <c r="D25" s="220"/>
      <c r="E25" s="220"/>
      <c r="F25" s="220"/>
      <c r="G25" s="220"/>
      <c r="H25" s="220"/>
      <c r="I25" s="221"/>
      <c r="J25" s="32"/>
      <c r="K25" s="260" t="s">
        <v>146</v>
      </c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1"/>
      <c r="AX25" s="181" t="s">
        <v>107</v>
      </c>
      <c r="AY25" s="182"/>
      <c r="AZ25" s="182"/>
      <c r="BA25" s="182"/>
      <c r="BB25" s="182"/>
      <c r="BC25" s="86"/>
      <c r="BD25" s="309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1"/>
      <c r="CF25" s="309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2"/>
    </row>
    <row r="26" spans="1:111" ht="15" customHeight="1">
      <c r="A26" s="219"/>
      <c r="B26" s="220"/>
      <c r="C26" s="220"/>
      <c r="D26" s="220"/>
      <c r="E26" s="220"/>
      <c r="F26" s="220"/>
      <c r="G26" s="220"/>
      <c r="H26" s="220"/>
      <c r="I26" s="221"/>
      <c r="J26" s="5"/>
      <c r="K26" s="225" t="s">
        <v>109</v>
      </c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6"/>
      <c r="AX26" s="156" t="s">
        <v>324</v>
      </c>
      <c r="AY26" s="158"/>
      <c r="AZ26" s="158"/>
      <c r="BA26" s="158"/>
      <c r="BB26" s="158"/>
      <c r="BC26" s="158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6"/>
    </row>
    <row r="27" spans="1:111" ht="13.5" customHeight="1">
      <c r="A27" s="219"/>
      <c r="B27" s="220"/>
      <c r="C27" s="220"/>
      <c r="D27" s="220"/>
      <c r="E27" s="220"/>
      <c r="F27" s="220"/>
      <c r="G27" s="220"/>
      <c r="H27" s="220"/>
      <c r="I27" s="221"/>
      <c r="J27" s="7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7"/>
      <c r="AX27" s="85"/>
      <c r="AY27" s="87"/>
      <c r="AZ27" s="87"/>
      <c r="BA27" s="87"/>
      <c r="BB27" s="87"/>
      <c r="BC27" s="8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  <c r="DE27" s="297"/>
      <c r="DF27" s="297"/>
      <c r="DG27" s="298"/>
    </row>
    <row r="28" spans="1:111" ht="2.25" customHeight="1" thickBot="1">
      <c r="A28" s="12"/>
      <c r="B28" s="13"/>
      <c r="C28" s="13"/>
      <c r="D28" s="13"/>
      <c r="E28" s="13"/>
      <c r="F28" s="13"/>
      <c r="G28" s="13"/>
      <c r="H28" s="13"/>
      <c r="I28" s="39"/>
      <c r="J28" s="44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12"/>
      <c r="AY28" s="13"/>
      <c r="AZ28" s="13"/>
      <c r="BA28" s="13"/>
      <c r="BB28" s="13"/>
      <c r="BC28" s="46"/>
      <c r="BD28" s="20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21"/>
      <c r="CF28" s="20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9"/>
    </row>
    <row r="29" spans="1:111" s="3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10"/>
      <c r="AY29" s="10"/>
      <c r="AZ29" s="10"/>
      <c r="BA29" s="10"/>
      <c r="BB29" s="10"/>
      <c r="BC29" s="10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16" t="s">
        <v>284</v>
      </c>
    </row>
    <row r="30" spans="1:111" s="11" customFormat="1" ht="12.75" customHeight="1" thickBot="1">
      <c r="A30" s="271" t="s">
        <v>98</v>
      </c>
      <c r="B30" s="272"/>
      <c r="C30" s="272"/>
      <c r="D30" s="272"/>
      <c r="E30" s="272"/>
      <c r="F30" s="272"/>
      <c r="G30" s="272"/>
      <c r="H30" s="272"/>
      <c r="I30" s="272"/>
      <c r="J30" s="116">
        <v>2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244">
        <v>3</v>
      </c>
      <c r="AY30" s="244"/>
      <c r="AZ30" s="244"/>
      <c r="BA30" s="244"/>
      <c r="BB30" s="244"/>
      <c r="BC30" s="244"/>
      <c r="BD30" s="244">
        <v>4</v>
      </c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>
        <v>5</v>
      </c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5"/>
    </row>
    <row r="31" spans="1:111" ht="24" customHeight="1">
      <c r="A31" s="107" t="s">
        <v>285</v>
      </c>
      <c r="B31" s="108"/>
      <c r="C31" s="108"/>
      <c r="D31" s="108"/>
      <c r="E31" s="108"/>
      <c r="F31" s="108"/>
      <c r="G31" s="108"/>
      <c r="H31" s="108"/>
      <c r="I31" s="121"/>
      <c r="J31" s="2"/>
      <c r="K31" s="238" t="s">
        <v>309</v>
      </c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40"/>
      <c r="AX31" s="113" t="s">
        <v>12</v>
      </c>
      <c r="AY31" s="114"/>
      <c r="AZ31" s="114"/>
      <c r="BA31" s="114"/>
      <c r="BB31" s="114"/>
      <c r="BC31" s="114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4"/>
    </row>
    <row r="32" spans="1:111" ht="23.25" customHeight="1">
      <c r="A32" s="219" t="s">
        <v>110</v>
      </c>
      <c r="B32" s="220"/>
      <c r="C32" s="220"/>
      <c r="D32" s="220"/>
      <c r="E32" s="220"/>
      <c r="F32" s="220"/>
      <c r="G32" s="220"/>
      <c r="H32" s="220"/>
      <c r="I32" s="221"/>
      <c r="J32" s="58"/>
      <c r="K32" s="248" t="s">
        <v>350</v>
      </c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50"/>
      <c r="AX32" s="177" t="s">
        <v>13</v>
      </c>
      <c r="AY32" s="179"/>
      <c r="AZ32" s="179"/>
      <c r="BA32" s="179"/>
      <c r="BB32" s="179"/>
      <c r="BC32" s="179"/>
      <c r="BD32" s="306">
        <v>577.14</v>
      </c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>
        <v>18.25</v>
      </c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7"/>
    </row>
    <row r="33" spans="1:111" ht="22.5" customHeight="1">
      <c r="A33" s="219"/>
      <c r="B33" s="220"/>
      <c r="C33" s="220"/>
      <c r="D33" s="220"/>
      <c r="E33" s="220"/>
      <c r="F33" s="220"/>
      <c r="G33" s="220"/>
      <c r="H33" s="220"/>
      <c r="I33" s="221"/>
      <c r="J33" s="59"/>
      <c r="K33" s="251" t="s">
        <v>147</v>
      </c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2"/>
      <c r="AX33" s="181" t="s">
        <v>111</v>
      </c>
      <c r="AY33" s="182"/>
      <c r="AZ33" s="182"/>
      <c r="BA33" s="182"/>
      <c r="BB33" s="182"/>
      <c r="BC33" s="86"/>
      <c r="BD33" s="309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1"/>
      <c r="CF33" s="309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2"/>
    </row>
    <row r="34" spans="1:111" ht="15" customHeight="1">
      <c r="A34" s="218"/>
      <c r="B34" s="70"/>
      <c r="C34" s="70"/>
      <c r="D34" s="70"/>
      <c r="E34" s="70"/>
      <c r="F34" s="70"/>
      <c r="G34" s="70"/>
      <c r="H34" s="70"/>
      <c r="I34" s="222"/>
      <c r="J34" s="5"/>
      <c r="K34" s="225" t="s">
        <v>113</v>
      </c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6"/>
      <c r="AX34" s="104" t="s">
        <v>112</v>
      </c>
      <c r="AY34" s="106"/>
      <c r="AZ34" s="106"/>
      <c r="BA34" s="106"/>
      <c r="BB34" s="106"/>
      <c r="BC34" s="106"/>
      <c r="BD34" s="295">
        <v>577.14</v>
      </c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>
        <v>18.25</v>
      </c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6"/>
    </row>
    <row r="35" spans="1:111" ht="21" customHeight="1">
      <c r="A35" s="241" t="s">
        <v>286</v>
      </c>
      <c r="B35" s="242"/>
      <c r="C35" s="242"/>
      <c r="D35" s="242"/>
      <c r="E35" s="242"/>
      <c r="F35" s="242"/>
      <c r="G35" s="242"/>
      <c r="H35" s="242"/>
      <c r="I35" s="243"/>
      <c r="J35" s="2"/>
      <c r="K35" s="238" t="s">
        <v>288</v>
      </c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40"/>
      <c r="AX35" s="177" t="s">
        <v>14</v>
      </c>
      <c r="AY35" s="179"/>
      <c r="AZ35" s="179"/>
      <c r="BA35" s="179"/>
      <c r="BB35" s="179"/>
      <c r="BC35" s="179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7"/>
    </row>
    <row r="36" spans="1:111" ht="23.25" customHeight="1">
      <c r="A36" s="219" t="s">
        <v>287</v>
      </c>
      <c r="B36" s="220"/>
      <c r="C36" s="220"/>
      <c r="D36" s="220"/>
      <c r="E36" s="220"/>
      <c r="F36" s="220"/>
      <c r="G36" s="220"/>
      <c r="H36" s="220"/>
      <c r="I36" s="221"/>
      <c r="J36" s="2"/>
      <c r="K36" s="238" t="s">
        <v>289</v>
      </c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40"/>
      <c r="AX36" s="177" t="s">
        <v>15</v>
      </c>
      <c r="AY36" s="179"/>
      <c r="AZ36" s="179"/>
      <c r="BA36" s="179"/>
      <c r="BB36" s="179"/>
      <c r="BC36" s="179"/>
      <c r="BD36" s="306">
        <v>126570.4</v>
      </c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>
        <v>186636.98</v>
      </c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7"/>
    </row>
    <row r="37" spans="1:111" ht="23.25" customHeight="1">
      <c r="A37" s="181" t="s">
        <v>114</v>
      </c>
      <c r="B37" s="182"/>
      <c r="C37" s="182"/>
      <c r="D37" s="182"/>
      <c r="E37" s="182"/>
      <c r="F37" s="182"/>
      <c r="G37" s="182"/>
      <c r="H37" s="182"/>
      <c r="I37" s="227"/>
      <c r="J37" s="2"/>
      <c r="K37" s="238" t="s">
        <v>331</v>
      </c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40"/>
      <c r="AX37" s="104" t="s">
        <v>115</v>
      </c>
      <c r="AY37" s="106"/>
      <c r="AZ37" s="106"/>
      <c r="BA37" s="106"/>
      <c r="BB37" s="106"/>
      <c r="BC37" s="106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5"/>
      <c r="DG37" s="296"/>
    </row>
    <row r="38" spans="1:111" ht="15" customHeight="1">
      <c r="A38" s="219"/>
      <c r="B38" s="220"/>
      <c r="C38" s="220"/>
      <c r="D38" s="220"/>
      <c r="E38" s="220"/>
      <c r="F38" s="220"/>
      <c r="G38" s="220"/>
      <c r="H38" s="220"/>
      <c r="I38" s="221"/>
      <c r="J38" s="7"/>
      <c r="K38" s="223" t="s">
        <v>41</v>
      </c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4"/>
      <c r="AX38" s="181" t="s">
        <v>116</v>
      </c>
      <c r="AY38" s="182"/>
      <c r="AZ38" s="182"/>
      <c r="BA38" s="182"/>
      <c r="BB38" s="182"/>
      <c r="BC38" s="86"/>
      <c r="BD38" s="309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1"/>
      <c r="CF38" s="309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2"/>
    </row>
    <row r="39" spans="1:111" ht="15" customHeight="1">
      <c r="A39" s="219"/>
      <c r="B39" s="220"/>
      <c r="C39" s="220"/>
      <c r="D39" s="220"/>
      <c r="E39" s="220"/>
      <c r="F39" s="220"/>
      <c r="G39" s="220"/>
      <c r="H39" s="220"/>
      <c r="I39" s="221"/>
      <c r="K39" s="51" t="s">
        <v>118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2"/>
      <c r="AX39" s="218"/>
      <c r="AY39" s="70"/>
      <c r="AZ39" s="70"/>
      <c r="BA39" s="70"/>
      <c r="BB39" s="70"/>
      <c r="BC39" s="178"/>
      <c r="BD39" s="335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7"/>
      <c r="CF39" s="335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8"/>
    </row>
    <row r="40" spans="1:111" ht="15" customHeight="1">
      <c r="A40" s="219"/>
      <c r="B40" s="220"/>
      <c r="C40" s="220"/>
      <c r="D40" s="220"/>
      <c r="E40" s="220"/>
      <c r="F40" s="220"/>
      <c r="G40" s="220"/>
      <c r="H40" s="220"/>
      <c r="I40" s="221"/>
      <c r="J40" s="5"/>
      <c r="K40" s="49" t="s">
        <v>119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  <c r="AX40" s="104" t="s">
        <v>117</v>
      </c>
      <c r="AY40" s="106"/>
      <c r="AZ40" s="106"/>
      <c r="BA40" s="106"/>
      <c r="BB40" s="106"/>
      <c r="BC40" s="106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/>
      <c r="DD40" s="295"/>
      <c r="DE40" s="295"/>
      <c r="DF40" s="295"/>
      <c r="DG40" s="296"/>
    </row>
    <row r="41" spans="1:111" ht="15" customHeight="1">
      <c r="A41" s="219"/>
      <c r="B41" s="220"/>
      <c r="C41" s="220"/>
      <c r="D41" s="220"/>
      <c r="E41" s="220"/>
      <c r="F41" s="220"/>
      <c r="G41" s="220"/>
      <c r="H41" s="220"/>
      <c r="I41" s="221"/>
      <c r="J41" s="5"/>
      <c r="K41" s="49" t="s">
        <v>123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  <c r="AX41" s="104" t="s">
        <v>120</v>
      </c>
      <c r="AY41" s="106"/>
      <c r="AZ41" s="106"/>
      <c r="BA41" s="106"/>
      <c r="BB41" s="106"/>
      <c r="BC41" s="106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  <c r="DB41" s="295"/>
      <c r="DC41" s="295"/>
      <c r="DD41" s="295"/>
      <c r="DE41" s="295"/>
      <c r="DF41" s="295"/>
      <c r="DG41" s="296"/>
    </row>
    <row r="42" spans="1:111" ht="15" customHeight="1">
      <c r="A42" s="219"/>
      <c r="B42" s="220"/>
      <c r="C42" s="220"/>
      <c r="D42" s="220"/>
      <c r="E42" s="220"/>
      <c r="F42" s="220"/>
      <c r="G42" s="220"/>
      <c r="H42" s="220"/>
      <c r="I42" s="221"/>
      <c r="J42" s="5"/>
      <c r="K42" s="49" t="s">
        <v>124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50"/>
      <c r="AX42" s="104" t="s">
        <v>121</v>
      </c>
      <c r="AY42" s="106"/>
      <c r="AZ42" s="106"/>
      <c r="BA42" s="106"/>
      <c r="BB42" s="106"/>
      <c r="BC42" s="106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6"/>
    </row>
    <row r="43" spans="1:111" ht="15" customHeight="1">
      <c r="A43" s="218"/>
      <c r="B43" s="70"/>
      <c r="C43" s="70"/>
      <c r="D43" s="70"/>
      <c r="E43" s="70"/>
      <c r="F43" s="70"/>
      <c r="G43" s="70"/>
      <c r="H43" s="70"/>
      <c r="I43" s="222"/>
      <c r="J43" s="5"/>
      <c r="K43" s="49" t="s">
        <v>125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  <c r="AX43" s="104" t="s">
        <v>122</v>
      </c>
      <c r="AY43" s="106"/>
      <c r="AZ43" s="106"/>
      <c r="BA43" s="106"/>
      <c r="BB43" s="106"/>
      <c r="BC43" s="106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6"/>
    </row>
    <row r="44" spans="1:111" ht="23.25" customHeight="1">
      <c r="A44" s="181" t="s">
        <v>126</v>
      </c>
      <c r="B44" s="182"/>
      <c r="C44" s="182"/>
      <c r="D44" s="182"/>
      <c r="E44" s="182"/>
      <c r="F44" s="182"/>
      <c r="G44" s="182"/>
      <c r="H44" s="182"/>
      <c r="I44" s="227"/>
      <c r="J44" s="2"/>
      <c r="K44" s="238" t="s">
        <v>332</v>
      </c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40"/>
      <c r="AX44" s="104" t="s">
        <v>130</v>
      </c>
      <c r="AY44" s="106"/>
      <c r="AZ44" s="106"/>
      <c r="BA44" s="106"/>
      <c r="BB44" s="106"/>
      <c r="BC44" s="106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6"/>
    </row>
    <row r="45" spans="1:111" ht="22.5" customHeight="1">
      <c r="A45" s="219"/>
      <c r="B45" s="220"/>
      <c r="C45" s="220"/>
      <c r="D45" s="220"/>
      <c r="E45" s="220"/>
      <c r="F45" s="220"/>
      <c r="G45" s="220"/>
      <c r="H45" s="220"/>
      <c r="I45" s="221"/>
      <c r="J45" s="7"/>
      <c r="K45" s="223" t="s">
        <v>148</v>
      </c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4"/>
      <c r="AX45" s="181" t="s">
        <v>164</v>
      </c>
      <c r="AY45" s="182"/>
      <c r="AZ45" s="182"/>
      <c r="BA45" s="182"/>
      <c r="BB45" s="182"/>
      <c r="BC45" s="86"/>
      <c r="BD45" s="309"/>
      <c r="BE45" s="310"/>
      <c r="BF45" s="310"/>
      <c r="BG45" s="310"/>
      <c r="BH45" s="310"/>
      <c r="BI45" s="310"/>
      <c r="BJ45" s="310"/>
      <c r="BK45" s="310"/>
      <c r="BL45" s="310"/>
      <c r="BM45" s="310"/>
      <c r="BN45" s="310"/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0"/>
      <c r="CE45" s="311"/>
      <c r="CF45" s="309"/>
      <c r="CG45" s="310"/>
      <c r="CH45" s="310"/>
      <c r="CI45" s="310"/>
      <c r="CJ45" s="310"/>
      <c r="CK45" s="310"/>
      <c r="CL45" s="310"/>
      <c r="CM45" s="310"/>
      <c r="CN45" s="310"/>
      <c r="CO45" s="310"/>
      <c r="CP45" s="310"/>
      <c r="CQ45" s="310"/>
      <c r="CR45" s="310"/>
      <c r="CS45" s="310"/>
      <c r="CT45" s="310"/>
      <c r="CU45" s="310"/>
      <c r="CV45" s="310"/>
      <c r="CW45" s="310"/>
      <c r="CX45" s="310"/>
      <c r="CY45" s="310"/>
      <c r="CZ45" s="310"/>
      <c r="DA45" s="310"/>
      <c r="DB45" s="310"/>
      <c r="DC45" s="310"/>
      <c r="DD45" s="310"/>
      <c r="DE45" s="310"/>
      <c r="DF45" s="310"/>
      <c r="DG45" s="312"/>
    </row>
    <row r="46" spans="1:111" ht="15" customHeight="1">
      <c r="A46" s="218"/>
      <c r="B46" s="70"/>
      <c r="C46" s="70"/>
      <c r="D46" s="70"/>
      <c r="E46" s="70"/>
      <c r="F46" s="70"/>
      <c r="G46" s="70"/>
      <c r="H46" s="70"/>
      <c r="I46" s="222"/>
      <c r="J46" s="5"/>
      <c r="K46" s="225" t="s">
        <v>127</v>
      </c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6"/>
      <c r="AX46" s="104" t="s">
        <v>131</v>
      </c>
      <c r="AY46" s="106"/>
      <c r="AZ46" s="106"/>
      <c r="BA46" s="106"/>
      <c r="BB46" s="106"/>
      <c r="BC46" s="106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6"/>
    </row>
    <row r="47" spans="1:111" ht="36" customHeight="1">
      <c r="A47" s="181" t="s">
        <v>128</v>
      </c>
      <c r="B47" s="182"/>
      <c r="C47" s="182"/>
      <c r="D47" s="182"/>
      <c r="E47" s="182"/>
      <c r="F47" s="182"/>
      <c r="G47" s="182"/>
      <c r="H47" s="182"/>
      <c r="I47" s="227"/>
      <c r="J47" s="2"/>
      <c r="K47" s="238" t="s">
        <v>129</v>
      </c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40"/>
      <c r="AX47" s="104" t="s">
        <v>33</v>
      </c>
      <c r="AY47" s="106"/>
      <c r="AZ47" s="106"/>
      <c r="BA47" s="106"/>
      <c r="BB47" s="106"/>
      <c r="BC47" s="106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6"/>
    </row>
    <row r="48" spans="1:111" ht="13.5" customHeight="1">
      <c r="A48" s="219"/>
      <c r="B48" s="220"/>
      <c r="C48" s="220"/>
      <c r="D48" s="220"/>
      <c r="E48" s="220"/>
      <c r="F48" s="220"/>
      <c r="G48" s="220"/>
      <c r="H48" s="220"/>
      <c r="I48" s="221"/>
      <c r="J48" s="7"/>
      <c r="K48" s="223" t="s">
        <v>41</v>
      </c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4"/>
      <c r="AX48" s="181"/>
      <c r="AY48" s="182"/>
      <c r="AZ48" s="182"/>
      <c r="BA48" s="182"/>
      <c r="BB48" s="182"/>
      <c r="BC48" s="86"/>
      <c r="BD48" s="309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1"/>
      <c r="CF48" s="309"/>
      <c r="CG48" s="310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  <c r="CU48" s="310"/>
      <c r="CV48" s="310"/>
      <c r="CW48" s="310"/>
      <c r="CX48" s="310"/>
      <c r="CY48" s="310"/>
      <c r="CZ48" s="310"/>
      <c r="DA48" s="310"/>
      <c r="DB48" s="310"/>
      <c r="DC48" s="310"/>
      <c r="DD48" s="310"/>
      <c r="DE48" s="310"/>
      <c r="DF48" s="310"/>
      <c r="DG48" s="312"/>
    </row>
    <row r="49" spans="1:111" ht="13.5" customHeight="1">
      <c r="A49" s="219"/>
      <c r="B49" s="220"/>
      <c r="C49" s="220"/>
      <c r="D49" s="220"/>
      <c r="E49" s="220"/>
      <c r="F49" s="220"/>
      <c r="G49" s="220"/>
      <c r="H49" s="220"/>
      <c r="I49" s="221"/>
      <c r="J49" s="2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7"/>
      <c r="AX49" s="218"/>
      <c r="AY49" s="70"/>
      <c r="AZ49" s="70"/>
      <c r="BA49" s="70"/>
      <c r="BB49" s="70"/>
      <c r="BC49" s="178"/>
      <c r="BD49" s="335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7"/>
      <c r="CF49" s="335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8"/>
    </row>
    <row r="50" spans="1:111" ht="13.5" customHeight="1">
      <c r="A50" s="219"/>
      <c r="B50" s="220"/>
      <c r="C50" s="220"/>
      <c r="D50" s="220"/>
      <c r="E50" s="220"/>
      <c r="F50" s="220"/>
      <c r="G50" s="220"/>
      <c r="H50" s="220"/>
      <c r="I50" s="221"/>
      <c r="J50" s="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6"/>
      <c r="AX50" s="104"/>
      <c r="AY50" s="106"/>
      <c r="AZ50" s="106"/>
      <c r="BA50" s="106"/>
      <c r="BB50" s="106"/>
      <c r="BC50" s="106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5"/>
      <c r="DG50" s="296"/>
    </row>
    <row r="51" spans="1:111" ht="12" customHeight="1">
      <c r="A51" s="219"/>
      <c r="B51" s="220"/>
      <c r="C51" s="220"/>
      <c r="D51" s="220"/>
      <c r="E51" s="220"/>
      <c r="F51" s="220"/>
      <c r="G51" s="220"/>
      <c r="H51" s="220"/>
      <c r="I51" s="221"/>
      <c r="J51" s="7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7"/>
      <c r="AX51" s="85"/>
      <c r="AY51" s="87"/>
      <c r="AZ51" s="87"/>
      <c r="BA51" s="87"/>
      <c r="BB51" s="87"/>
      <c r="BC51" s="8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  <c r="DB51" s="297"/>
      <c r="DC51" s="297"/>
      <c r="DD51" s="297"/>
      <c r="DE51" s="297"/>
      <c r="DF51" s="297"/>
      <c r="DG51" s="298"/>
    </row>
    <row r="52" spans="1:111" ht="2.25" customHeight="1" thickBot="1">
      <c r="A52" s="12"/>
      <c r="B52" s="13"/>
      <c r="C52" s="13"/>
      <c r="D52" s="13"/>
      <c r="E52" s="13"/>
      <c r="F52" s="13"/>
      <c r="G52" s="13"/>
      <c r="H52" s="13"/>
      <c r="I52" s="39"/>
      <c r="J52" s="44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2"/>
      <c r="AX52" s="12"/>
      <c r="AY52" s="13"/>
      <c r="AZ52" s="13"/>
      <c r="BA52" s="13"/>
      <c r="BB52" s="13"/>
      <c r="BC52" s="46"/>
      <c r="BD52" s="345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7"/>
      <c r="CF52" s="345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8"/>
    </row>
    <row r="53" spans="1:111" s="3" customFormat="1" ht="15" customHeight="1">
      <c r="A53" s="6"/>
      <c r="B53" s="6"/>
      <c r="C53" s="6"/>
      <c r="D53" s="6"/>
      <c r="E53" s="6"/>
      <c r="F53" s="6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10"/>
      <c r="AY53" s="10"/>
      <c r="AZ53" s="10"/>
      <c r="BA53" s="10"/>
      <c r="BB53" s="10"/>
      <c r="BC53" s="10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50" t="s">
        <v>290</v>
      </c>
    </row>
    <row r="54" spans="1:111" s="11" customFormat="1" ht="12.75" customHeight="1" thickBot="1">
      <c r="A54" s="271" t="s">
        <v>98</v>
      </c>
      <c r="B54" s="272"/>
      <c r="C54" s="272"/>
      <c r="D54" s="272"/>
      <c r="E54" s="272"/>
      <c r="F54" s="272"/>
      <c r="G54" s="272"/>
      <c r="H54" s="272"/>
      <c r="I54" s="272"/>
      <c r="J54" s="116">
        <v>2</v>
      </c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244">
        <v>3</v>
      </c>
      <c r="AY54" s="244"/>
      <c r="AZ54" s="244"/>
      <c r="BA54" s="244"/>
      <c r="BB54" s="244"/>
      <c r="BC54" s="244"/>
      <c r="BD54" s="351">
        <v>4</v>
      </c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  <c r="CE54" s="351"/>
      <c r="CF54" s="351">
        <v>5</v>
      </c>
      <c r="CG54" s="351"/>
      <c r="CH54" s="351"/>
      <c r="CI54" s="351"/>
      <c r="CJ54" s="351"/>
      <c r="CK54" s="351"/>
      <c r="CL54" s="351"/>
      <c r="CM54" s="351"/>
      <c r="CN54" s="351"/>
      <c r="CO54" s="351"/>
      <c r="CP54" s="351"/>
      <c r="CQ54" s="351"/>
      <c r="CR54" s="351"/>
      <c r="CS54" s="351"/>
      <c r="CT54" s="351"/>
      <c r="CU54" s="351"/>
      <c r="CV54" s="351"/>
      <c r="CW54" s="351"/>
      <c r="CX54" s="351"/>
      <c r="CY54" s="351"/>
      <c r="CZ54" s="351"/>
      <c r="DA54" s="351"/>
      <c r="DB54" s="351"/>
      <c r="DC54" s="351"/>
      <c r="DD54" s="351"/>
      <c r="DE54" s="351"/>
      <c r="DF54" s="351"/>
      <c r="DG54" s="352"/>
    </row>
    <row r="55" spans="1:111" ht="13.5" customHeight="1">
      <c r="A55" s="241" t="s">
        <v>291</v>
      </c>
      <c r="B55" s="242"/>
      <c r="C55" s="242"/>
      <c r="D55" s="242"/>
      <c r="E55" s="242"/>
      <c r="F55" s="242"/>
      <c r="G55" s="242"/>
      <c r="H55" s="242"/>
      <c r="I55" s="243"/>
      <c r="J55" s="2"/>
      <c r="K55" s="238" t="s">
        <v>296</v>
      </c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40"/>
      <c r="AX55" s="113" t="s">
        <v>220</v>
      </c>
      <c r="AY55" s="114"/>
      <c r="AZ55" s="114"/>
      <c r="BA55" s="114"/>
      <c r="BB55" s="114"/>
      <c r="BC55" s="114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4"/>
    </row>
    <row r="56" spans="1:111" ht="22.5" customHeight="1">
      <c r="A56" s="241" t="s">
        <v>292</v>
      </c>
      <c r="B56" s="242"/>
      <c r="C56" s="242"/>
      <c r="D56" s="242"/>
      <c r="E56" s="242"/>
      <c r="F56" s="242"/>
      <c r="G56" s="242"/>
      <c r="H56" s="242"/>
      <c r="I56" s="243"/>
      <c r="J56" s="2"/>
      <c r="K56" s="238" t="s">
        <v>334</v>
      </c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40"/>
      <c r="AX56" s="177" t="s">
        <v>223</v>
      </c>
      <c r="AY56" s="179"/>
      <c r="AZ56" s="179"/>
      <c r="BA56" s="179"/>
      <c r="BB56" s="179"/>
      <c r="BC56" s="179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7"/>
    </row>
    <row r="57" spans="1:111" ht="43.5" customHeight="1">
      <c r="A57" s="241" t="s">
        <v>293</v>
      </c>
      <c r="B57" s="242"/>
      <c r="C57" s="242"/>
      <c r="D57" s="242"/>
      <c r="E57" s="242"/>
      <c r="F57" s="242"/>
      <c r="G57" s="242"/>
      <c r="H57" s="242"/>
      <c r="I57" s="243"/>
      <c r="J57" s="2"/>
      <c r="K57" s="228" t="s">
        <v>333</v>
      </c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30"/>
      <c r="AX57" s="231" t="s">
        <v>34</v>
      </c>
      <c r="AY57" s="232"/>
      <c r="AZ57" s="232"/>
      <c r="BA57" s="232"/>
      <c r="BB57" s="232"/>
      <c r="BC57" s="232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7"/>
    </row>
    <row r="58" spans="1:111" ht="33" customHeight="1">
      <c r="A58" s="241" t="s">
        <v>294</v>
      </c>
      <c r="B58" s="242"/>
      <c r="C58" s="242"/>
      <c r="D58" s="242"/>
      <c r="E58" s="242"/>
      <c r="F58" s="242"/>
      <c r="G58" s="242"/>
      <c r="H58" s="242"/>
      <c r="I58" s="243"/>
      <c r="J58" s="2"/>
      <c r="K58" s="238" t="s">
        <v>310</v>
      </c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40"/>
      <c r="AX58" s="177" t="s">
        <v>295</v>
      </c>
      <c r="AY58" s="179"/>
      <c r="AZ58" s="179"/>
      <c r="BA58" s="179"/>
      <c r="BB58" s="179"/>
      <c r="BC58" s="179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7"/>
    </row>
    <row r="59" spans="1:111" ht="22.5" customHeight="1">
      <c r="A59" s="181" t="s">
        <v>132</v>
      </c>
      <c r="B59" s="182"/>
      <c r="C59" s="182"/>
      <c r="D59" s="182"/>
      <c r="E59" s="182"/>
      <c r="F59" s="182"/>
      <c r="G59" s="182"/>
      <c r="H59" s="182"/>
      <c r="I59" s="227"/>
      <c r="J59" s="2"/>
      <c r="K59" s="238" t="s">
        <v>181</v>
      </c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40"/>
      <c r="AX59" s="104" t="s">
        <v>35</v>
      </c>
      <c r="AY59" s="106"/>
      <c r="AZ59" s="106"/>
      <c r="BA59" s="106"/>
      <c r="BB59" s="106"/>
      <c r="BC59" s="106"/>
      <c r="BD59" s="295" t="s">
        <v>46</v>
      </c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>
        <v>11051665.64</v>
      </c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6"/>
    </row>
    <row r="60" spans="1:111" ht="22.5" customHeight="1">
      <c r="A60" s="219"/>
      <c r="B60" s="220"/>
      <c r="C60" s="220"/>
      <c r="D60" s="220"/>
      <c r="E60" s="220"/>
      <c r="F60" s="220"/>
      <c r="G60" s="220"/>
      <c r="H60" s="220"/>
      <c r="I60" s="221"/>
      <c r="J60" s="7"/>
      <c r="K60" s="223" t="s">
        <v>149</v>
      </c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4"/>
      <c r="AX60" s="181" t="s">
        <v>38</v>
      </c>
      <c r="AY60" s="182"/>
      <c r="AZ60" s="182"/>
      <c r="BA60" s="182"/>
      <c r="BB60" s="182"/>
      <c r="BC60" s="86"/>
      <c r="BD60" s="309" t="s">
        <v>46</v>
      </c>
      <c r="BE60" s="310"/>
      <c r="BF60" s="310"/>
      <c r="BG60" s="310"/>
      <c r="BH60" s="310"/>
      <c r="BI60" s="310"/>
      <c r="BJ60" s="310"/>
      <c r="BK60" s="310"/>
      <c r="BL60" s="310"/>
      <c r="BM60" s="310"/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1"/>
      <c r="CF60" s="309">
        <v>11051665.64</v>
      </c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2"/>
    </row>
    <row r="61" spans="1:111" ht="13.5" customHeight="1">
      <c r="A61" s="219"/>
      <c r="B61" s="220"/>
      <c r="C61" s="220"/>
      <c r="D61" s="220"/>
      <c r="E61" s="220"/>
      <c r="F61" s="220"/>
      <c r="G61" s="220"/>
      <c r="H61" s="220"/>
      <c r="I61" s="221"/>
      <c r="J61" s="5"/>
      <c r="K61" s="49" t="s">
        <v>133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104" t="s">
        <v>39</v>
      </c>
      <c r="AY61" s="106"/>
      <c r="AZ61" s="106"/>
      <c r="BA61" s="106"/>
      <c r="BB61" s="106"/>
      <c r="BC61" s="106"/>
      <c r="BD61" s="295" t="s">
        <v>46</v>
      </c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  <c r="CS61" s="295"/>
      <c r="CT61" s="295"/>
      <c r="CU61" s="295"/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6"/>
    </row>
    <row r="62" spans="1:111" ht="22.5" customHeight="1">
      <c r="A62" s="219"/>
      <c r="B62" s="220"/>
      <c r="C62" s="220"/>
      <c r="D62" s="220"/>
      <c r="E62" s="220"/>
      <c r="F62" s="220"/>
      <c r="G62" s="220"/>
      <c r="H62" s="220"/>
      <c r="I62" s="221"/>
      <c r="J62" s="32"/>
      <c r="K62" s="260" t="s">
        <v>163</v>
      </c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1"/>
      <c r="AX62" s="85" t="s">
        <v>40</v>
      </c>
      <c r="AY62" s="87"/>
      <c r="AZ62" s="87"/>
      <c r="BA62" s="87"/>
      <c r="BB62" s="87"/>
      <c r="BC62" s="87"/>
      <c r="BD62" s="297" t="s">
        <v>46</v>
      </c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8"/>
    </row>
    <row r="63" spans="1:111" ht="22.5" customHeight="1">
      <c r="A63" s="181" t="s">
        <v>137</v>
      </c>
      <c r="B63" s="182"/>
      <c r="C63" s="182"/>
      <c r="D63" s="182"/>
      <c r="E63" s="182"/>
      <c r="F63" s="182"/>
      <c r="G63" s="182"/>
      <c r="H63" s="182"/>
      <c r="I63" s="227"/>
      <c r="J63" s="5"/>
      <c r="K63" s="257" t="s">
        <v>171</v>
      </c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9"/>
      <c r="AX63" s="104" t="s">
        <v>138</v>
      </c>
      <c r="AY63" s="106"/>
      <c r="AZ63" s="106"/>
      <c r="BA63" s="106"/>
      <c r="BB63" s="106"/>
      <c r="BC63" s="106"/>
      <c r="BD63" s="295" t="s">
        <v>46</v>
      </c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>
        <v>11055829.42</v>
      </c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  <c r="CQ63" s="295"/>
      <c r="CR63" s="295"/>
      <c r="CS63" s="295"/>
      <c r="CT63" s="295"/>
      <c r="CU63" s="295"/>
      <c r="CV63" s="295"/>
      <c r="CW63" s="295"/>
      <c r="CX63" s="295"/>
      <c r="CY63" s="295"/>
      <c r="CZ63" s="295"/>
      <c r="DA63" s="295"/>
      <c r="DB63" s="295"/>
      <c r="DC63" s="295"/>
      <c r="DD63" s="295"/>
      <c r="DE63" s="295"/>
      <c r="DF63" s="295"/>
      <c r="DG63" s="296"/>
    </row>
    <row r="64" spans="1:111" ht="22.5" customHeight="1">
      <c r="A64" s="219"/>
      <c r="B64" s="220"/>
      <c r="C64" s="220"/>
      <c r="D64" s="220"/>
      <c r="E64" s="220"/>
      <c r="F64" s="220"/>
      <c r="G64" s="220"/>
      <c r="H64" s="220"/>
      <c r="I64" s="221"/>
      <c r="J64" s="32"/>
      <c r="K64" s="223" t="s">
        <v>150</v>
      </c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4"/>
      <c r="AX64" s="181" t="s">
        <v>139</v>
      </c>
      <c r="AY64" s="182"/>
      <c r="AZ64" s="182"/>
      <c r="BA64" s="182"/>
      <c r="BB64" s="182"/>
      <c r="BC64" s="86"/>
      <c r="BD64" s="309" t="s">
        <v>46</v>
      </c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  <c r="CB64" s="310"/>
      <c r="CC64" s="310"/>
      <c r="CD64" s="310"/>
      <c r="CE64" s="311"/>
      <c r="CF64" s="309">
        <v>11055829.42</v>
      </c>
      <c r="CG64" s="310"/>
      <c r="CH64" s="310"/>
      <c r="CI64" s="310"/>
      <c r="CJ64" s="310"/>
      <c r="CK64" s="310"/>
      <c r="CL64" s="310"/>
      <c r="CM64" s="310"/>
      <c r="CN64" s="310"/>
      <c r="CO64" s="310"/>
      <c r="CP64" s="310"/>
      <c r="CQ64" s="310"/>
      <c r="CR64" s="310"/>
      <c r="CS64" s="310"/>
      <c r="CT64" s="310"/>
      <c r="CU64" s="310"/>
      <c r="CV64" s="310"/>
      <c r="CW64" s="310"/>
      <c r="CX64" s="310"/>
      <c r="CY64" s="310"/>
      <c r="CZ64" s="310"/>
      <c r="DA64" s="310"/>
      <c r="DB64" s="310"/>
      <c r="DC64" s="310"/>
      <c r="DD64" s="310"/>
      <c r="DE64" s="310"/>
      <c r="DF64" s="310"/>
      <c r="DG64" s="312"/>
    </row>
    <row r="65" spans="1:111" ht="22.5" customHeight="1">
      <c r="A65" s="218"/>
      <c r="B65" s="70"/>
      <c r="C65" s="70"/>
      <c r="D65" s="70"/>
      <c r="E65" s="70"/>
      <c r="F65" s="70"/>
      <c r="G65" s="70"/>
      <c r="H65" s="70"/>
      <c r="I65" s="222"/>
      <c r="J65" s="60"/>
      <c r="K65" s="260" t="s">
        <v>163</v>
      </c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1"/>
      <c r="AX65" s="85" t="s">
        <v>140</v>
      </c>
      <c r="AY65" s="87"/>
      <c r="AZ65" s="87"/>
      <c r="BA65" s="87"/>
      <c r="BB65" s="87"/>
      <c r="BC65" s="87"/>
      <c r="BD65" s="297" t="s">
        <v>46</v>
      </c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7"/>
      <c r="DA65" s="297"/>
      <c r="DB65" s="297"/>
      <c r="DC65" s="297"/>
      <c r="DD65" s="297"/>
      <c r="DE65" s="297"/>
      <c r="DF65" s="297"/>
      <c r="DG65" s="298"/>
    </row>
    <row r="66" spans="1:111" ht="22.5" customHeight="1">
      <c r="A66" s="219" t="s">
        <v>136</v>
      </c>
      <c r="B66" s="220"/>
      <c r="C66" s="220"/>
      <c r="D66" s="220"/>
      <c r="E66" s="220"/>
      <c r="F66" s="220"/>
      <c r="G66" s="220"/>
      <c r="H66" s="220"/>
      <c r="I66" s="221"/>
      <c r="J66" s="2"/>
      <c r="K66" s="238" t="s">
        <v>335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40"/>
      <c r="AX66" s="104" t="s">
        <v>47</v>
      </c>
      <c r="AY66" s="106"/>
      <c r="AZ66" s="106"/>
      <c r="BA66" s="106"/>
      <c r="BB66" s="106"/>
      <c r="BC66" s="106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6"/>
    </row>
    <row r="67" spans="1:111" ht="11.25">
      <c r="A67" s="219"/>
      <c r="B67" s="220"/>
      <c r="C67" s="220"/>
      <c r="D67" s="220"/>
      <c r="E67" s="220"/>
      <c r="F67" s="220"/>
      <c r="G67" s="220"/>
      <c r="H67" s="220"/>
      <c r="I67" s="221"/>
      <c r="J67" s="32"/>
      <c r="K67" s="223" t="s">
        <v>41</v>
      </c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4"/>
      <c r="AX67" s="181"/>
      <c r="AY67" s="182"/>
      <c r="AZ67" s="182"/>
      <c r="BA67" s="182"/>
      <c r="BB67" s="182"/>
      <c r="BC67" s="86"/>
      <c r="BD67" s="309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0"/>
      <c r="BW67" s="310"/>
      <c r="BX67" s="310"/>
      <c r="BY67" s="310"/>
      <c r="BZ67" s="310"/>
      <c r="CA67" s="310"/>
      <c r="CB67" s="310"/>
      <c r="CC67" s="310"/>
      <c r="CD67" s="310"/>
      <c r="CE67" s="311"/>
      <c r="CF67" s="309"/>
      <c r="CG67" s="310"/>
      <c r="CH67" s="310"/>
      <c r="CI67" s="310"/>
      <c r="CJ67" s="310"/>
      <c r="CK67" s="310"/>
      <c r="CL67" s="310"/>
      <c r="CM67" s="310"/>
      <c r="CN67" s="310"/>
      <c r="CO67" s="310"/>
      <c r="CP67" s="310"/>
      <c r="CQ67" s="310"/>
      <c r="CR67" s="310"/>
      <c r="CS67" s="310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0"/>
      <c r="DF67" s="310"/>
      <c r="DG67" s="312"/>
    </row>
    <row r="68" spans="1:111" ht="12.75" customHeight="1">
      <c r="A68" s="219"/>
      <c r="B68" s="220"/>
      <c r="C68" s="220"/>
      <c r="D68" s="220"/>
      <c r="E68" s="220"/>
      <c r="F68" s="220"/>
      <c r="G68" s="220"/>
      <c r="H68" s="220"/>
      <c r="I68" s="221"/>
      <c r="J68" s="2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7"/>
      <c r="AX68" s="218"/>
      <c r="AY68" s="70"/>
      <c r="AZ68" s="70"/>
      <c r="BA68" s="70"/>
      <c r="BB68" s="70"/>
      <c r="BC68" s="178"/>
      <c r="BD68" s="335"/>
      <c r="BE68" s="336"/>
      <c r="BF68" s="336"/>
      <c r="BG68" s="336"/>
      <c r="BH68" s="336"/>
      <c r="BI68" s="336"/>
      <c r="BJ68" s="336"/>
      <c r="BK68" s="336"/>
      <c r="BL68" s="336"/>
      <c r="BM68" s="336"/>
      <c r="BN68" s="336"/>
      <c r="BO68" s="336"/>
      <c r="BP68" s="336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7"/>
      <c r="CF68" s="335"/>
      <c r="CG68" s="336"/>
      <c r="CH68" s="336"/>
      <c r="CI68" s="336"/>
      <c r="CJ68" s="336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6"/>
      <c r="DA68" s="336"/>
      <c r="DB68" s="336"/>
      <c r="DC68" s="336"/>
      <c r="DD68" s="336"/>
      <c r="DE68" s="336"/>
      <c r="DF68" s="336"/>
      <c r="DG68" s="338"/>
    </row>
    <row r="69" spans="1:111" ht="13.5" customHeight="1">
      <c r="A69" s="219"/>
      <c r="B69" s="220"/>
      <c r="C69" s="220"/>
      <c r="D69" s="220"/>
      <c r="E69" s="220"/>
      <c r="F69" s="220"/>
      <c r="G69" s="220"/>
      <c r="H69" s="220"/>
      <c r="I69" s="221"/>
      <c r="J69" s="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6"/>
      <c r="AX69" s="104"/>
      <c r="AY69" s="106"/>
      <c r="AZ69" s="106"/>
      <c r="BA69" s="106"/>
      <c r="BB69" s="106"/>
      <c r="BC69" s="106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  <c r="CS69" s="295"/>
      <c r="CT69" s="295"/>
      <c r="CU69" s="295"/>
      <c r="CV69" s="295"/>
      <c r="CW69" s="295"/>
      <c r="CX69" s="295"/>
      <c r="CY69" s="295"/>
      <c r="CZ69" s="295"/>
      <c r="DA69" s="295"/>
      <c r="DB69" s="295"/>
      <c r="DC69" s="295"/>
      <c r="DD69" s="295"/>
      <c r="DE69" s="295"/>
      <c r="DF69" s="295"/>
      <c r="DG69" s="296"/>
    </row>
    <row r="70" spans="1:111" ht="23.25" customHeight="1">
      <c r="A70" s="181" t="s">
        <v>172</v>
      </c>
      <c r="B70" s="182"/>
      <c r="C70" s="182"/>
      <c r="D70" s="182"/>
      <c r="E70" s="182"/>
      <c r="F70" s="182"/>
      <c r="G70" s="182"/>
      <c r="H70" s="182"/>
      <c r="I70" s="227"/>
      <c r="J70" s="2"/>
      <c r="K70" s="238" t="s">
        <v>354</v>
      </c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40"/>
      <c r="AX70" s="104" t="s">
        <v>241</v>
      </c>
      <c r="AY70" s="106"/>
      <c r="AZ70" s="106"/>
      <c r="BA70" s="106"/>
      <c r="BB70" s="106"/>
      <c r="BC70" s="106"/>
      <c r="BD70" s="295">
        <v>1748.28</v>
      </c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>
        <v>1748.28</v>
      </c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6"/>
    </row>
    <row r="71" spans="1:111" ht="11.25">
      <c r="A71" s="219"/>
      <c r="B71" s="220"/>
      <c r="C71" s="220"/>
      <c r="D71" s="220"/>
      <c r="E71" s="220"/>
      <c r="F71" s="220"/>
      <c r="G71" s="220"/>
      <c r="H71" s="220"/>
      <c r="I71" s="221"/>
      <c r="J71" s="32"/>
      <c r="K71" s="223" t="s">
        <v>41</v>
      </c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4"/>
      <c r="AX71" s="181" t="s">
        <v>242</v>
      </c>
      <c r="AY71" s="182"/>
      <c r="AZ71" s="182"/>
      <c r="BA71" s="182"/>
      <c r="BB71" s="182"/>
      <c r="BC71" s="86"/>
      <c r="BD71" s="309">
        <v>1748.28</v>
      </c>
      <c r="BE71" s="310"/>
      <c r="BF71" s="310"/>
      <c r="BG71" s="310"/>
      <c r="BH71" s="310"/>
      <c r="BI71" s="310"/>
      <c r="BJ71" s="310"/>
      <c r="BK71" s="310"/>
      <c r="BL71" s="310"/>
      <c r="BM71" s="310"/>
      <c r="BN71" s="310"/>
      <c r="BO71" s="310"/>
      <c r="BP71" s="310"/>
      <c r="BQ71" s="310"/>
      <c r="BR71" s="310"/>
      <c r="BS71" s="310"/>
      <c r="BT71" s="310"/>
      <c r="BU71" s="310"/>
      <c r="BV71" s="310"/>
      <c r="BW71" s="310"/>
      <c r="BX71" s="310"/>
      <c r="BY71" s="310"/>
      <c r="BZ71" s="310"/>
      <c r="CA71" s="310"/>
      <c r="CB71" s="310"/>
      <c r="CC71" s="310"/>
      <c r="CD71" s="310"/>
      <c r="CE71" s="311"/>
      <c r="CF71" s="309">
        <v>1748.28</v>
      </c>
      <c r="CG71" s="310"/>
      <c r="CH71" s="310"/>
      <c r="CI71" s="310"/>
      <c r="CJ71" s="310"/>
      <c r="CK71" s="310"/>
      <c r="CL71" s="310"/>
      <c r="CM71" s="310"/>
      <c r="CN71" s="310"/>
      <c r="CO71" s="310"/>
      <c r="CP71" s="310"/>
      <c r="CQ71" s="310"/>
      <c r="CR71" s="310"/>
      <c r="CS71" s="310"/>
      <c r="CT71" s="310"/>
      <c r="CU71" s="310"/>
      <c r="CV71" s="310"/>
      <c r="CW71" s="310"/>
      <c r="CX71" s="310"/>
      <c r="CY71" s="310"/>
      <c r="CZ71" s="310"/>
      <c r="DA71" s="310"/>
      <c r="DB71" s="310"/>
      <c r="DC71" s="310"/>
      <c r="DD71" s="310"/>
      <c r="DE71" s="310"/>
      <c r="DF71" s="310"/>
      <c r="DG71" s="312"/>
    </row>
    <row r="72" spans="1:111" ht="12.75" customHeight="1">
      <c r="A72" s="219"/>
      <c r="B72" s="220"/>
      <c r="C72" s="220"/>
      <c r="D72" s="220"/>
      <c r="E72" s="220"/>
      <c r="F72" s="220"/>
      <c r="G72" s="220"/>
      <c r="H72" s="220"/>
      <c r="I72" s="221"/>
      <c r="J72" s="2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7"/>
      <c r="AX72" s="218"/>
      <c r="AY72" s="70"/>
      <c r="AZ72" s="70"/>
      <c r="BA72" s="70"/>
      <c r="BB72" s="70"/>
      <c r="BC72" s="178"/>
      <c r="BD72" s="335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7"/>
      <c r="CF72" s="335"/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  <c r="DB72" s="336"/>
      <c r="DC72" s="336"/>
      <c r="DD72" s="336"/>
      <c r="DE72" s="336"/>
      <c r="DF72" s="336"/>
      <c r="DG72" s="338"/>
    </row>
    <row r="73" spans="1:111" ht="13.5" customHeight="1">
      <c r="A73" s="219"/>
      <c r="B73" s="220"/>
      <c r="C73" s="220"/>
      <c r="D73" s="220"/>
      <c r="E73" s="220"/>
      <c r="F73" s="220"/>
      <c r="G73" s="220"/>
      <c r="H73" s="220"/>
      <c r="I73" s="221"/>
      <c r="J73" s="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6"/>
      <c r="AX73" s="104"/>
      <c r="AY73" s="106"/>
      <c r="AZ73" s="106"/>
      <c r="BA73" s="106"/>
      <c r="BB73" s="106"/>
      <c r="BC73" s="106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5"/>
      <c r="CT73" s="295"/>
      <c r="CU73" s="295"/>
      <c r="CV73" s="295"/>
      <c r="CW73" s="295"/>
      <c r="CX73" s="295"/>
      <c r="CY73" s="295"/>
      <c r="CZ73" s="295"/>
      <c r="DA73" s="295"/>
      <c r="DB73" s="295"/>
      <c r="DC73" s="295"/>
      <c r="DD73" s="295"/>
      <c r="DE73" s="295"/>
      <c r="DF73" s="295"/>
      <c r="DG73" s="296"/>
    </row>
    <row r="74" spans="1:111" ht="22.5" customHeight="1">
      <c r="A74" s="181" t="s">
        <v>184</v>
      </c>
      <c r="B74" s="182"/>
      <c r="C74" s="182"/>
      <c r="D74" s="182"/>
      <c r="E74" s="182"/>
      <c r="F74" s="182"/>
      <c r="G74" s="182"/>
      <c r="H74" s="182"/>
      <c r="I74" s="227"/>
      <c r="J74" s="2"/>
      <c r="K74" s="238" t="s">
        <v>298</v>
      </c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40"/>
      <c r="AX74" s="104" t="s">
        <v>52</v>
      </c>
      <c r="AY74" s="106"/>
      <c r="AZ74" s="106"/>
      <c r="BA74" s="106"/>
      <c r="BB74" s="106"/>
      <c r="BC74" s="106"/>
      <c r="BD74" s="295">
        <v>2019741.07</v>
      </c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>
        <v>2065614.34</v>
      </c>
      <c r="CG74" s="295"/>
      <c r="CH74" s="295"/>
      <c r="CI74" s="295"/>
      <c r="CJ74" s="295"/>
      <c r="CK74" s="295"/>
      <c r="CL74" s="295"/>
      <c r="CM74" s="295"/>
      <c r="CN74" s="295"/>
      <c r="CO74" s="295"/>
      <c r="CP74" s="295"/>
      <c r="CQ74" s="295"/>
      <c r="CR74" s="295"/>
      <c r="CS74" s="295"/>
      <c r="CT74" s="295"/>
      <c r="CU74" s="295"/>
      <c r="CV74" s="295"/>
      <c r="CW74" s="295"/>
      <c r="CX74" s="295"/>
      <c r="CY74" s="295"/>
      <c r="CZ74" s="295"/>
      <c r="DA74" s="295"/>
      <c r="DB74" s="295"/>
      <c r="DC74" s="295"/>
      <c r="DD74" s="295"/>
      <c r="DE74" s="295"/>
      <c r="DF74" s="295"/>
      <c r="DG74" s="296"/>
    </row>
    <row r="75" spans="1:111" ht="22.5" customHeight="1">
      <c r="A75" s="181" t="s">
        <v>174</v>
      </c>
      <c r="B75" s="182"/>
      <c r="C75" s="182"/>
      <c r="D75" s="182"/>
      <c r="E75" s="182"/>
      <c r="F75" s="182"/>
      <c r="G75" s="182"/>
      <c r="H75" s="182"/>
      <c r="I75" s="227"/>
      <c r="J75" s="2"/>
      <c r="K75" s="238" t="s">
        <v>182</v>
      </c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40"/>
      <c r="AX75" s="104" t="s">
        <v>166</v>
      </c>
      <c r="AY75" s="106"/>
      <c r="AZ75" s="106"/>
      <c r="BA75" s="106"/>
      <c r="BB75" s="106"/>
      <c r="BC75" s="106"/>
      <c r="BD75" s="295">
        <v>31522</v>
      </c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>
        <v>31522</v>
      </c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5"/>
      <c r="DF75" s="295"/>
      <c r="DG75" s="296"/>
    </row>
    <row r="76" spans="1:111" ht="22.5" customHeight="1">
      <c r="A76" s="219"/>
      <c r="B76" s="220"/>
      <c r="C76" s="220"/>
      <c r="D76" s="220"/>
      <c r="E76" s="220"/>
      <c r="F76" s="220"/>
      <c r="G76" s="220"/>
      <c r="H76" s="220"/>
      <c r="I76" s="221"/>
      <c r="J76" s="32"/>
      <c r="K76" s="223" t="s">
        <v>146</v>
      </c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4"/>
      <c r="AX76" s="181" t="s">
        <v>299</v>
      </c>
      <c r="AY76" s="182"/>
      <c r="AZ76" s="182"/>
      <c r="BA76" s="182"/>
      <c r="BB76" s="182"/>
      <c r="BC76" s="86"/>
      <c r="BD76" s="309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1"/>
      <c r="CF76" s="309">
        <v>22892</v>
      </c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2"/>
    </row>
    <row r="77" spans="1:111" ht="13.5" customHeight="1">
      <c r="A77" s="219"/>
      <c r="B77" s="220"/>
      <c r="C77" s="220"/>
      <c r="D77" s="220"/>
      <c r="E77" s="220"/>
      <c r="F77" s="220"/>
      <c r="G77" s="220"/>
      <c r="H77" s="220"/>
      <c r="I77" s="221"/>
      <c r="J77" s="5"/>
      <c r="K77" s="225" t="s">
        <v>109</v>
      </c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6"/>
      <c r="AX77" s="170" t="s">
        <v>325</v>
      </c>
      <c r="AY77" s="171"/>
      <c r="AZ77" s="171"/>
      <c r="BA77" s="171"/>
      <c r="BB77" s="171"/>
      <c r="BC77" s="157"/>
      <c r="BD77" s="299">
        <v>31522</v>
      </c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0"/>
      <c r="CD77" s="300"/>
      <c r="CE77" s="301"/>
      <c r="CF77" s="299">
        <v>8630</v>
      </c>
      <c r="CG77" s="300"/>
      <c r="CH77" s="300"/>
      <c r="CI77" s="300"/>
      <c r="CJ77" s="300"/>
      <c r="CK77" s="300"/>
      <c r="CL77" s="300"/>
      <c r="CM77" s="300"/>
      <c r="CN77" s="300"/>
      <c r="CO77" s="300"/>
      <c r="CP77" s="300"/>
      <c r="CQ77" s="300"/>
      <c r="CR77" s="300"/>
      <c r="CS77" s="300"/>
      <c r="CT77" s="300"/>
      <c r="CU77" s="300"/>
      <c r="CV77" s="300"/>
      <c r="CW77" s="300"/>
      <c r="CX77" s="300"/>
      <c r="CY77" s="300"/>
      <c r="CZ77" s="300"/>
      <c r="DA77" s="300"/>
      <c r="DB77" s="300"/>
      <c r="DC77" s="300"/>
      <c r="DD77" s="300"/>
      <c r="DE77" s="300"/>
      <c r="DF77" s="300"/>
      <c r="DG77" s="308"/>
    </row>
    <row r="78" spans="1:111" ht="12" customHeight="1">
      <c r="A78" s="219"/>
      <c r="B78" s="220"/>
      <c r="C78" s="220"/>
      <c r="D78" s="220"/>
      <c r="E78" s="220"/>
      <c r="F78" s="220"/>
      <c r="G78" s="220"/>
      <c r="H78" s="220"/>
      <c r="I78" s="221"/>
      <c r="J78" s="7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7"/>
      <c r="AX78" s="85"/>
      <c r="AY78" s="87"/>
      <c r="AZ78" s="87"/>
      <c r="BA78" s="87"/>
      <c r="BB78" s="87"/>
      <c r="BC78" s="8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7"/>
      <c r="BV78" s="297"/>
      <c r="BW78" s="297"/>
      <c r="BX78" s="297"/>
      <c r="BY78" s="297"/>
      <c r="BZ78" s="297"/>
      <c r="CA78" s="297"/>
      <c r="CB78" s="297"/>
      <c r="CC78" s="297"/>
      <c r="CD78" s="297"/>
      <c r="CE78" s="297"/>
      <c r="CF78" s="297"/>
      <c r="CG78" s="297"/>
      <c r="CH78" s="297"/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  <c r="CS78" s="297"/>
      <c r="CT78" s="297"/>
      <c r="CU78" s="297"/>
      <c r="CV78" s="297"/>
      <c r="CW78" s="297"/>
      <c r="CX78" s="297"/>
      <c r="CY78" s="297"/>
      <c r="CZ78" s="297"/>
      <c r="DA78" s="297"/>
      <c r="DB78" s="297"/>
      <c r="DC78" s="297"/>
      <c r="DD78" s="297"/>
      <c r="DE78" s="297"/>
      <c r="DF78" s="297"/>
      <c r="DG78" s="298"/>
    </row>
    <row r="79" spans="1:111" ht="2.25" customHeight="1" thickBot="1">
      <c r="A79" s="202"/>
      <c r="B79" s="203"/>
      <c r="C79" s="203"/>
      <c r="D79" s="203"/>
      <c r="E79" s="203"/>
      <c r="F79" s="203"/>
      <c r="G79" s="203"/>
      <c r="H79" s="203"/>
      <c r="I79" s="270"/>
      <c r="J79" s="2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7"/>
      <c r="AX79" s="72"/>
      <c r="AY79" s="74"/>
      <c r="AZ79" s="74"/>
      <c r="BA79" s="74"/>
      <c r="BB79" s="74"/>
      <c r="BC79" s="74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8"/>
    </row>
    <row r="80" spans="1:111" s="3" customFormat="1" ht="15" customHeight="1">
      <c r="A80" s="6"/>
      <c r="B80" s="6"/>
      <c r="C80" s="6"/>
      <c r="D80" s="6"/>
      <c r="E80" s="6"/>
      <c r="F80" s="6"/>
      <c r="G80" s="6"/>
      <c r="H80" s="6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10"/>
      <c r="AY80" s="10"/>
      <c r="AZ80" s="10"/>
      <c r="BA80" s="10"/>
      <c r="BB80" s="10"/>
      <c r="BC80" s="10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16" t="s">
        <v>297</v>
      </c>
    </row>
    <row r="81" spans="1:111" s="11" customFormat="1" ht="12.75" customHeight="1" thickBot="1">
      <c r="A81" s="271" t="s">
        <v>98</v>
      </c>
      <c r="B81" s="272"/>
      <c r="C81" s="272"/>
      <c r="D81" s="272"/>
      <c r="E81" s="272"/>
      <c r="F81" s="272"/>
      <c r="G81" s="272"/>
      <c r="H81" s="272"/>
      <c r="I81" s="272"/>
      <c r="J81" s="116">
        <v>2</v>
      </c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244">
        <v>3</v>
      </c>
      <c r="AY81" s="244"/>
      <c r="AZ81" s="244"/>
      <c r="BA81" s="244"/>
      <c r="BB81" s="244"/>
      <c r="BC81" s="244"/>
      <c r="BD81" s="244">
        <v>4</v>
      </c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>
        <v>5</v>
      </c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44"/>
      <c r="DF81" s="244"/>
      <c r="DG81" s="245"/>
    </row>
    <row r="82" spans="1:111" ht="21.75" customHeight="1">
      <c r="A82" s="181" t="s">
        <v>175</v>
      </c>
      <c r="B82" s="182"/>
      <c r="C82" s="182"/>
      <c r="D82" s="182"/>
      <c r="E82" s="182"/>
      <c r="F82" s="182"/>
      <c r="G82" s="182"/>
      <c r="H82" s="182"/>
      <c r="I82" s="227"/>
      <c r="J82" s="2"/>
      <c r="K82" s="238" t="s">
        <v>176</v>
      </c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40"/>
      <c r="AX82" s="113" t="s">
        <v>57</v>
      </c>
      <c r="AY82" s="114"/>
      <c r="AZ82" s="114"/>
      <c r="BA82" s="114"/>
      <c r="BB82" s="114"/>
      <c r="BC82" s="114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8"/>
    </row>
    <row r="83" spans="1:111" ht="12" customHeight="1">
      <c r="A83" s="219"/>
      <c r="B83" s="220"/>
      <c r="C83" s="220"/>
      <c r="D83" s="220"/>
      <c r="E83" s="220"/>
      <c r="F83" s="220"/>
      <c r="G83" s="220"/>
      <c r="H83" s="220"/>
      <c r="I83" s="221"/>
      <c r="J83" s="32"/>
      <c r="K83" s="223" t="s">
        <v>41</v>
      </c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4"/>
      <c r="AX83" s="181"/>
      <c r="AY83" s="182"/>
      <c r="AZ83" s="182"/>
      <c r="BA83" s="182"/>
      <c r="BB83" s="182"/>
      <c r="BC83" s="86"/>
      <c r="BD83" s="172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4"/>
      <c r="CF83" s="172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5"/>
    </row>
    <row r="84" spans="1:111" ht="12" customHeight="1">
      <c r="A84" s="219"/>
      <c r="B84" s="220"/>
      <c r="C84" s="220"/>
      <c r="D84" s="220"/>
      <c r="E84" s="220"/>
      <c r="F84" s="220"/>
      <c r="G84" s="220"/>
      <c r="H84" s="220"/>
      <c r="I84" s="221"/>
      <c r="J84" s="2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7"/>
      <c r="AX84" s="218"/>
      <c r="AY84" s="70"/>
      <c r="AZ84" s="70"/>
      <c r="BA84" s="70"/>
      <c r="BB84" s="70"/>
      <c r="BC84" s="178"/>
      <c r="BD84" s="214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215"/>
      <c r="CF84" s="214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216"/>
    </row>
    <row r="85" spans="1:111" ht="12" customHeight="1">
      <c r="A85" s="218"/>
      <c r="B85" s="70"/>
      <c r="C85" s="70"/>
      <c r="D85" s="70"/>
      <c r="E85" s="70"/>
      <c r="F85" s="70"/>
      <c r="G85" s="70"/>
      <c r="H85" s="70"/>
      <c r="I85" s="222"/>
      <c r="J85" s="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6"/>
      <c r="AX85" s="104"/>
      <c r="AY85" s="106"/>
      <c r="AZ85" s="106"/>
      <c r="BA85" s="106"/>
      <c r="BB85" s="106"/>
      <c r="BC85" s="106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80"/>
    </row>
    <row r="86" spans="1:111" ht="21.75" customHeight="1">
      <c r="A86" s="181" t="s">
        <v>300</v>
      </c>
      <c r="B86" s="182"/>
      <c r="C86" s="182"/>
      <c r="D86" s="182"/>
      <c r="E86" s="182"/>
      <c r="F86" s="182"/>
      <c r="G86" s="182"/>
      <c r="H86" s="182"/>
      <c r="I86" s="227"/>
      <c r="J86" s="2"/>
      <c r="K86" s="238" t="s">
        <v>303</v>
      </c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40"/>
      <c r="AX86" s="177" t="s">
        <v>173</v>
      </c>
      <c r="AY86" s="179"/>
      <c r="AZ86" s="179"/>
      <c r="BA86" s="179"/>
      <c r="BB86" s="179"/>
      <c r="BC86" s="179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201"/>
    </row>
    <row r="87" spans="1:111" ht="21.75" customHeight="1">
      <c r="A87" s="219"/>
      <c r="B87" s="220"/>
      <c r="C87" s="220"/>
      <c r="D87" s="220"/>
      <c r="E87" s="220"/>
      <c r="F87" s="220"/>
      <c r="G87" s="220"/>
      <c r="H87" s="220"/>
      <c r="I87" s="221"/>
      <c r="J87" s="2"/>
      <c r="K87" s="255" t="s">
        <v>380</v>
      </c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6"/>
      <c r="AX87" s="231" t="s">
        <v>336</v>
      </c>
      <c r="AY87" s="232"/>
      <c r="AZ87" s="232"/>
      <c r="BA87" s="232"/>
      <c r="BB87" s="232"/>
      <c r="BC87" s="232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201"/>
    </row>
    <row r="88" spans="1:111" ht="21.75" customHeight="1">
      <c r="A88" s="219"/>
      <c r="B88" s="220"/>
      <c r="C88" s="220"/>
      <c r="D88" s="220"/>
      <c r="E88" s="220"/>
      <c r="F88" s="220"/>
      <c r="G88" s="220"/>
      <c r="H88" s="220"/>
      <c r="I88" s="221"/>
      <c r="J88" s="2"/>
      <c r="K88" s="255" t="s">
        <v>348</v>
      </c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6"/>
      <c r="AX88" s="231" t="s">
        <v>337</v>
      </c>
      <c r="AY88" s="232"/>
      <c r="AZ88" s="232"/>
      <c r="BA88" s="232"/>
      <c r="BB88" s="232"/>
      <c r="BC88" s="232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201"/>
    </row>
    <row r="89" spans="1:111" ht="12" customHeight="1">
      <c r="A89" s="219"/>
      <c r="B89" s="220"/>
      <c r="C89" s="220"/>
      <c r="D89" s="220"/>
      <c r="E89" s="220"/>
      <c r="F89" s="220"/>
      <c r="G89" s="220"/>
      <c r="H89" s="220"/>
      <c r="I89" s="221"/>
      <c r="J89" s="2"/>
      <c r="K89" s="255" t="s">
        <v>349</v>
      </c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6"/>
      <c r="AX89" s="231" t="s">
        <v>338</v>
      </c>
      <c r="AY89" s="232"/>
      <c r="AZ89" s="232"/>
      <c r="BA89" s="232"/>
      <c r="BB89" s="232"/>
      <c r="BC89" s="232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201"/>
    </row>
    <row r="90" spans="1:111" ht="12" customHeight="1">
      <c r="A90" s="219"/>
      <c r="B90" s="220"/>
      <c r="C90" s="220"/>
      <c r="D90" s="220"/>
      <c r="E90" s="220"/>
      <c r="F90" s="220"/>
      <c r="G90" s="220"/>
      <c r="H90" s="220"/>
      <c r="I90" s="221"/>
      <c r="J90" s="2"/>
      <c r="K90" s="255" t="s">
        <v>109</v>
      </c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6"/>
      <c r="AX90" s="231" t="s">
        <v>339</v>
      </c>
      <c r="AY90" s="232"/>
      <c r="AZ90" s="232"/>
      <c r="BA90" s="232"/>
      <c r="BB90" s="232"/>
      <c r="BC90" s="232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201"/>
    </row>
    <row r="91" spans="1:111" ht="12" customHeight="1">
      <c r="A91" s="219"/>
      <c r="B91" s="220"/>
      <c r="C91" s="220"/>
      <c r="D91" s="220"/>
      <c r="E91" s="220"/>
      <c r="F91" s="220"/>
      <c r="G91" s="220"/>
      <c r="H91" s="220"/>
      <c r="I91" s="221"/>
      <c r="J91" s="2"/>
      <c r="K91" s="255" t="s">
        <v>383</v>
      </c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6"/>
      <c r="AX91" s="231" t="s">
        <v>381</v>
      </c>
      <c r="AY91" s="232"/>
      <c r="AZ91" s="232"/>
      <c r="BA91" s="232"/>
      <c r="BB91" s="232"/>
      <c r="BC91" s="232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201"/>
    </row>
    <row r="92" spans="1:111" ht="12" customHeight="1">
      <c r="A92" s="218"/>
      <c r="B92" s="70"/>
      <c r="C92" s="70"/>
      <c r="D92" s="70"/>
      <c r="E92" s="70"/>
      <c r="F92" s="70"/>
      <c r="G92" s="70"/>
      <c r="H92" s="70"/>
      <c r="I92" s="222"/>
      <c r="J92" s="2"/>
      <c r="K92" s="255" t="s">
        <v>384</v>
      </c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6"/>
      <c r="AX92" s="231" t="s">
        <v>382</v>
      </c>
      <c r="AY92" s="232"/>
      <c r="AZ92" s="232"/>
      <c r="BA92" s="232"/>
      <c r="BB92" s="232"/>
      <c r="BC92" s="232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201"/>
    </row>
    <row r="93" spans="1:111" ht="21.75" customHeight="1">
      <c r="A93" s="181" t="s">
        <v>301</v>
      </c>
      <c r="B93" s="182"/>
      <c r="C93" s="182"/>
      <c r="D93" s="182"/>
      <c r="E93" s="182"/>
      <c r="F93" s="182"/>
      <c r="G93" s="182"/>
      <c r="H93" s="182"/>
      <c r="I93" s="227"/>
      <c r="J93" s="2"/>
      <c r="K93" s="228" t="s">
        <v>304</v>
      </c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30"/>
      <c r="AX93" s="231" t="s">
        <v>185</v>
      </c>
      <c r="AY93" s="232"/>
      <c r="AZ93" s="232"/>
      <c r="BA93" s="232"/>
      <c r="BB93" s="232"/>
      <c r="BC93" s="232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201"/>
    </row>
    <row r="94" spans="1:111" ht="21.75" customHeight="1">
      <c r="A94" s="219"/>
      <c r="B94" s="220"/>
      <c r="C94" s="220"/>
      <c r="D94" s="220"/>
      <c r="E94" s="220"/>
      <c r="F94" s="220"/>
      <c r="G94" s="220"/>
      <c r="H94" s="220"/>
      <c r="I94" s="221"/>
      <c r="J94" s="2"/>
      <c r="K94" s="255" t="s">
        <v>380</v>
      </c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6"/>
      <c r="AX94" s="231" t="s">
        <v>340</v>
      </c>
      <c r="AY94" s="232"/>
      <c r="AZ94" s="232"/>
      <c r="BA94" s="232"/>
      <c r="BB94" s="232"/>
      <c r="BC94" s="232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201"/>
    </row>
    <row r="95" spans="1:111" ht="21.75" customHeight="1">
      <c r="A95" s="219"/>
      <c r="B95" s="220"/>
      <c r="C95" s="220"/>
      <c r="D95" s="220"/>
      <c r="E95" s="220"/>
      <c r="F95" s="220"/>
      <c r="G95" s="220"/>
      <c r="H95" s="220"/>
      <c r="I95" s="221"/>
      <c r="J95" s="2"/>
      <c r="K95" s="255" t="s">
        <v>348</v>
      </c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6"/>
      <c r="AX95" s="231" t="s">
        <v>341</v>
      </c>
      <c r="AY95" s="232"/>
      <c r="AZ95" s="232"/>
      <c r="BA95" s="232"/>
      <c r="BB95" s="232"/>
      <c r="BC95" s="232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201"/>
    </row>
    <row r="96" spans="1:111" ht="12" customHeight="1">
      <c r="A96" s="219"/>
      <c r="B96" s="220"/>
      <c r="C96" s="220"/>
      <c r="D96" s="220"/>
      <c r="E96" s="220"/>
      <c r="F96" s="220"/>
      <c r="G96" s="220"/>
      <c r="H96" s="220"/>
      <c r="I96" s="221"/>
      <c r="J96" s="2"/>
      <c r="K96" s="255" t="s">
        <v>349</v>
      </c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6"/>
      <c r="AX96" s="231" t="s">
        <v>342</v>
      </c>
      <c r="AY96" s="232"/>
      <c r="AZ96" s="232"/>
      <c r="BA96" s="232"/>
      <c r="BB96" s="232"/>
      <c r="BC96" s="232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201"/>
    </row>
    <row r="97" spans="1:111" ht="12" customHeight="1">
      <c r="A97" s="219"/>
      <c r="B97" s="220"/>
      <c r="C97" s="220"/>
      <c r="D97" s="220"/>
      <c r="E97" s="220"/>
      <c r="F97" s="220"/>
      <c r="G97" s="220"/>
      <c r="H97" s="220"/>
      <c r="I97" s="221"/>
      <c r="J97" s="2"/>
      <c r="K97" s="255" t="s">
        <v>109</v>
      </c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6"/>
      <c r="AX97" s="231" t="s">
        <v>343</v>
      </c>
      <c r="AY97" s="232"/>
      <c r="AZ97" s="232"/>
      <c r="BA97" s="232"/>
      <c r="BB97" s="232"/>
      <c r="BC97" s="232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201"/>
    </row>
    <row r="98" spans="1:111" ht="12" customHeight="1">
      <c r="A98" s="218"/>
      <c r="B98" s="70"/>
      <c r="C98" s="70"/>
      <c r="D98" s="70"/>
      <c r="E98" s="70"/>
      <c r="F98" s="70"/>
      <c r="G98" s="70"/>
      <c r="H98" s="70"/>
      <c r="I98" s="222"/>
      <c r="J98" s="2"/>
      <c r="K98" s="255" t="s">
        <v>383</v>
      </c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6"/>
      <c r="AX98" s="231" t="s">
        <v>385</v>
      </c>
      <c r="AY98" s="232"/>
      <c r="AZ98" s="232"/>
      <c r="BA98" s="232"/>
      <c r="BB98" s="232"/>
      <c r="BC98" s="232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201"/>
    </row>
    <row r="99" spans="1:111" ht="21.75" customHeight="1">
      <c r="A99" s="181" t="s">
        <v>302</v>
      </c>
      <c r="B99" s="182"/>
      <c r="C99" s="182"/>
      <c r="D99" s="182"/>
      <c r="E99" s="182"/>
      <c r="F99" s="182"/>
      <c r="G99" s="182"/>
      <c r="H99" s="182"/>
      <c r="I99" s="227"/>
      <c r="J99" s="60"/>
      <c r="K99" s="233" t="s">
        <v>305</v>
      </c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5"/>
      <c r="AX99" s="94" t="s">
        <v>58</v>
      </c>
      <c r="AY99" s="96"/>
      <c r="AZ99" s="96"/>
      <c r="BA99" s="96"/>
      <c r="BB99" s="96"/>
      <c r="BC99" s="96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82"/>
    </row>
    <row r="100" spans="1:111" ht="21.75" customHeight="1">
      <c r="A100" s="219"/>
      <c r="B100" s="220"/>
      <c r="C100" s="220"/>
      <c r="D100" s="220"/>
      <c r="E100" s="220"/>
      <c r="F100" s="220"/>
      <c r="G100" s="220"/>
      <c r="H100" s="220"/>
      <c r="I100" s="221"/>
      <c r="J100" s="2"/>
      <c r="K100" s="255" t="s">
        <v>380</v>
      </c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6"/>
      <c r="AX100" s="94" t="s">
        <v>344</v>
      </c>
      <c r="AY100" s="96"/>
      <c r="AZ100" s="96"/>
      <c r="BA100" s="96"/>
      <c r="BB100" s="96"/>
      <c r="BC100" s="96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82"/>
    </row>
    <row r="101" spans="1:111" ht="21.75" customHeight="1">
      <c r="A101" s="219"/>
      <c r="B101" s="220"/>
      <c r="C101" s="220"/>
      <c r="D101" s="220"/>
      <c r="E101" s="220"/>
      <c r="F101" s="220"/>
      <c r="G101" s="220"/>
      <c r="H101" s="220"/>
      <c r="I101" s="221"/>
      <c r="J101" s="2"/>
      <c r="K101" s="255" t="s">
        <v>348</v>
      </c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6"/>
      <c r="AX101" s="94" t="s">
        <v>345</v>
      </c>
      <c r="AY101" s="96"/>
      <c r="AZ101" s="96"/>
      <c r="BA101" s="96"/>
      <c r="BB101" s="96"/>
      <c r="BC101" s="96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82"/>
    </row>
    <row r="102" spans="1:111" ht="12" customHeight="1">
      <c r="A102" s="219"/>
      <c r="B102" s="220"/>
      <c r="C102" s="220"/>
      <c r="D102" s="220"/>
      <c r="E102" s="220"/>
      <c r="F102" s="220"/>
      <c r="G102" s="220"/>
      <c r="H102" s="220"/>
      <c r="I102" s="221"/>
      <c r="J102" s="2"/>
      <c r="K102" s="255" t="s">
        <v>349</v>
      </c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6"/>
      <c r="AX102" s="94" t="s">
        <v>346</v>
      </c>
      <c r="AY102" s="96"/>
      <c r="AZ102" s="96"/>
      <c r="BA102" s="96"/>
      <c r="BB102" s="96"/>
      <c r="BC102" s="96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82"/>
    </row>
    <row r="103" spans="1:111" ht="12" customHeight="1">
      <c r="A103" s="219"/>
      <c r="B103" s="220"/>
      <c r="C103" s="220"/>
      <c r="D103" s="220"/>
      <c r="E103" s="220"/>
      <c r="F103" s="220"/>
      <c r="G103" s="220"/>
      <c r="H103" s="220"/>
      <c r="I103" s="221"/>
      <c r="J103" s="60"/>
      <c r="K103" s="255" t="s">
        <v>109</v>
      </c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6"/>
      <c r="AX103" s="156" t="s">
        <v>347</v>
      </c>
      <c r="AY103" s="158"/>
      <c r="AZ103" s="158"/>
      <c r="BA103" s="158"/>
      <c r="BB103" s="158"/>
      <c r="BC103" s="158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80"/>
    </row>
    <row r="104" spans="1:111" ht="12" customHeight="1">
      <c r="A104" s="218"/>
      <c r="B104" s="70"/>
      <c r="C104" s="70"/>
      <c r="D104" s="70"/>
      <c r="E104" s="70"/>
      <c r="F104" s="70"/>
      <c r="G104" s="70"/>
      <c r="H104" s="70"/>
      <c r="I104" s="222"/>
      <c r="J104" s="2"/>
      <c r="K104" s="276" t="s">
        <v>383</v>
      </c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7"/>
      <c r="AX104" s="231" t="s">
        <v>386</v>
      </c>
      <c r="AY104" s="232"/>
      <c r="AZ104" s="232"/>
      <c r="BA104" s="232"/>
      <c r="BB104" s="232"/>
      <c r="BC104" s="232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201"/>
    </row>
    <row r="105" spans="1:111" ht="21.75" customHeight="1">
      <c r="A105" s="170" t="s">
        <v>376</v>
      </c>
      <c r="B105" s="171"/>
      <c r="C105" s="171"/>
      <c r="D105" s="171"/>
      <c r="E105" s="171"/>
      <c r="F105" s="171"/>
      <c r="G105" s="171"/>
      <c r="H105" s="171"/>
      <c r="I105" s="284"/>
      <c r="J105" s="68"/>
      <c r="K105" s="288" t="s">
        <v>378</v>
      </c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90"/>
      <c r="AX105" s="94" t="s">
        <v>374</v>
      </c>
      <c r="AY105" s="96"/>
      <c r="AZ105" s="96"/>
      <c r="BA105" s="96"/>
      <c r="BB105" s="96"/>
      <c r="BC105" s="96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323">
        <v>60665.1</v>
      </c>
      <c r="CG105" s="323"/>
      <c r="CH105" s="323"/>
      <c r="CI105" s="323"/>
      <c r="CJ105" s="323"/>
      <c r="CK105" s="323"/>
      <c r="CL105" s="323"/>
      <c r="CM105" s="323"/>
      <c r="CN105" s="323"/>
      <c r="CO105" s="323"/>
      <c r="CP105" s="323"/>
      <c r="CQ105" s="323"/>
      <c r="CR105" s="323"/>
      <c r="CS105" s="323"/>
      <c r="CT105" s="323"/>
      <c r="CU105" s="323"/>
      <c r="CV105" s="323"/>
      <c r="CW105" s="323"/>
      <c r="CX105" s="323"/>
      <c r="CY105" s="323"/>
      <c r="CZ105" s="323"/>
      <c r="DA105" s="323"/>
      <c r="DB105" s="323"/>
      <c r="DC105" s="323"/>
      <c r="DD105" s="323"/>
      <c r="DE105" s="323"/>
      <c r="DF105" s="323"/>
      <c r="DG105" s="324"/>
    </row>
    <row r="106" spans="1:111" ht="21.75" customHeight="1">
      <c r="A106" s="285" t="s">
        <v>377</v>
      </c>
      <c r="B106" s="286"/>
      <c r="C106" s="286"/>
      <c r="D106" s="286"/>
      <c r="E106" s="286"/>
      <c r="F106" s="286"/>
      <c r="G106" s="286"/>
      <c r="H106" s="286"/>
      <c r="I106" s="287"/>
      <c r="J106" s="68"/>
      <c r="K106" s="291" t="s">
        <v>379</v>
      </c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  <c r="AM106" s="291"/>
      <c r="AN106" s="291"/>
      <c r="AO106" s="291"/>
      <c r="AP106" s="291"/>
      <c r="AQ106" s="291"/>
      <c r="AR106" s="291"/>
      <c r="AS106" s="291"/>
      <c r="AT106" s="291"/>
      <c r="AU106" s="291"/>
      <c r="AV106" s="291"/>
      <c r="AW106" s="292"/>
      <c r="AX106" s="94" t="s">
        <v>375</v>
      </c>
      <c r="AY106" s="96"/>
      <c r="AZ106" s="96"/>
      <c r="BA106" s="96"/>
      <c r="BB106" s="96"/>
      <c r="BC106" s="96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90"/>
    </row>
    <row r="107" spans="1:111" s="3" customFormat="1" ht="2.25" customHeight="1" thickBot="1">
      <c r="A107" s="12"/>
      <c r="B107" s="13"/>
      <c r="C107" s="13"/>
      <c r="D107" s="13"/>
      <c r="E107" s="13"/>
      <c r="F107" s="13"/>
      <c r="G107" s="13"/>
      <c r="H107" s="13"/>
      <c r="I107" s="39"/>
      <c r="J107" s="63"/>
      <c r="K107" s="263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5"/>
      <c r="AX107" s="72"/>
      <c r="AY107" s="74"/>
      <c r="AZ107" s="74"/>
      <c r="BA107" s="74"/>
      <c r="BB107" s="74"/>
      <c r="BC107" s="74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8"/>
    </row>
    <row r="108" ht="9.75" customHeight="1"/>
    <row r="109" spans="1:73" ht="12.75" customHeight="1">
      <c r="A109" s="1" t="s">
        <v>141</v>
      </c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R109" s="197" t="s">
        <v>397</v>
      </c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</row>
    <row r="110" spans="14:73" s="61" customFormat="1" ht="10.5" customHeight="1">
      <c r="N110" s="254" t="s">
        <v>142</v>
      </c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R110" s="254" t="s">
        <v>143</v>
      </c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254"/>
      <c r="BT110" s="254"/>
      <c r="BU110" s="254"/>
    </row>
    <row r="111" spans="1:73" ht="12.75" customHeight="1">
      <c r="A111" s="1" t="s">
        <v>145</v>
      </c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R111" s="197" t="s">
        <v>398</v>
      </c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</row>
    <row r="112" spans="18:73" s="61" customFormat="1" ht="10.5" customHeight="1">
      <c r="R112" s="254" t="s">
        <v>142</v>
      </c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R112" s="254" t="s">
        <v>143</v>
      </c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  <c r="BN112" s="254"/>
      <c r="BO112" s="254"/>
      <c r="BP112" s="254"/>
      <c r="BQ112" s="254"/>
      <c r="BR112" s="254"/>
      <c r="BS112" s="254"/>
      <c r="BT112" s="254"/>
      <c r="BU112" s="254"/>
    </row>
    <row r="113" spans="1:38" ht="12.75" customHeight="1">
      <c r="A113" s="253" t="s">
        <v>144</v>
      </c>
      <c r="B113" s="253"/>
      <c r="C113" s="70" t="s">
        <v>128</v>
      </c>
      <c r="D113" s="70"/>
      <c r="E113" s="70"/>
      <c r="F113" s="70"/>
      <c r="G113" s="70"/>
      <c r="H113" s="262" t="s">
        <v>144</v>
      </c>
      <c r="I113" s="262"/>
      <c r="J113" s="70" t="s">
        <v>399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253">
        <v>20</v>
      </c>
      <c r="AE113" s="253"/>
      <c r="AF113" s="253"/>
      <c r="AG113" s="253"/>
      <c r="AH113" s="69" t="s">
        <v>294</v>
      </c>
      <c r="AI113" s="69"/>
      <c r="AJ113" s="69"/>
      <c r="AK113" s="69"/>
      <c r="AL113" s="62" t="s">
        <v>25</v>
      </c>
    </row>
    <row r="114" s="8" customFormat="1" ht="3" customHeight="1"/>
  </sheetData>
  <sheetProtection/>
  <mergeCells count="437">
    <mergeCell ref="CF96:DG96"/>
    <mergeCell ref="CF92:DG92"/>
    <mergeCell ref="CF98:DG98"/>
    <mergeCell ref="A94:I98"/>
    <mergeCell ref="K98:AW98"/>
    <mergeCell ref="K104:AW104"/>
    <mergeCell ref="AX104:BC104"/>
    <mergeCell ref="BD104:CE104"/>
    <mergeCell ref="CF104:DG104"/>
    <mergeCell ref="A100:I104"/>
    <mergeCell ref="K100:AW100"/>
    <mergeCell ref="K102:AW102"/>
    <mergeCell ref="A87:I92"/>
    <mergeCell ref="K91:AW91"/>
    <mergeCell ref="AX91:BC91"/>
    <mergeCell ref="BD91:CE91"/>
    <mergeCell ref="AX89:BC89"/>
    <mergeCell ref="BD89:CE89"/>
    <mergeCell ref="K92:AW92"/>
    <mergeCell ref="AX92:BC92"/>
    <mergeCell ref="BD92:CE92"/>
    <mergeCell ref="BD105:CE105"/>
    <mergeCell ref="CF105:DG105"/>
    <mergeCell ref="A105:I105"/>
    <mergeCell ref="A106:I106"/>
    <mergeCell ref="K105:AW105"/>
    <mergeCell ref="K106:AW106"/>
    <mergeCell ref="BD30:CE30"/>
    <mergeCell ref="CF12:DG12"/>
    <mergeCell ref="K13:AW13"/>
    <mergeCell ref="AX13:BC14"/>
    <mergeCell ref="K14:AW14"/>
    <mergeCell ref="AX20:BC20"/>
    <mergeCell ref="BD20:CE20"/>
    <mergeCell ref="CF20:DG20"/>
    <mergeCell ref="CF13:DG14"/>
    <mergeCell ref="CF30:DG30"/>
    <mergeCell ref="A54:I54"/>
    <mergeCell ref="J54:AW54"/>
    <mergeCell ref="AX54:BC54"/>
    <mergeCell ref="BD54:CE54"/>
    <mergeCell ref="CF54:DG54"/>
    <mergeCell ref="K51:AW51"/>
    <mergeCell ref="AX51:BC51"/>
    <mergeCell ref="A45:I46"/>
    <mergeCell ref="J30:AW30"/>
    <mergeCell ref="A3:I3"/>
    <mergeCell ref="A4:I4"/>
    <mergeCell ref="A33:I34"/>
    <mergeCell ref="A32:I32"/>
    <mergeCell ref="A13:I15"/>
    <mergeCell ref="A6:I11"/>
    <mergeCell ref="A25:I25"/>
    <mergeCell ref="A26:I26"/>
    <mergeCell ref="A27:I27"/>
    <mergeCell ref="A30:I30"/>
    <mergeCell ref="A5:I5"/>
    <mergeCell ref="K6:AW6"/>
    <mergeCell ref="K9:AW9"/>
    <mergeCell ref="AX9:BC9"/>
    <mergeCell ref="BD9:CE9"/>
    <mergeCell ref="CF9:DG9"/>
    <mergeCell ref="BD8:CE8"/>
    <mergeCell ref="K5:AW5"/>
    <mergeCell ref="BD6:CE6"/>
    <mergeCell ref="AX12:BC12"/>
    <mergeCell ref="BD12:CE12"/>
    <mergeCell ref="K12:AW12"/>
    <mergeCell ref="K11:AW11"/>
    <mergeCell ref="CF11:DG11"/>
    <mergeCell ref="CF10:DG10"/>
    <mergeCell ref="K10:AW10"/>
    <mergeCell ref="BD10:CE10"/>
    <mergeCell ref="J3:AW3"/>
    <mergeCell ref="J4:AW4"/>
    <mergeCell ref="BD11:CE11"/>
    <mergeCell ref="AX11:BC11"/>
    <mergeCell ref="AX5:BC5"/>
    <mergeCell ref="BD5:CE5"/>
    <mergeCell ref="AX3:BC3"/>
    <mergeCell ref="AX10:BC10"/>
    <mergeCell ref="AX6:BC6"/>
    <mergeCell ref="BD4:CE4"/>
    <mergeCell ref="CF3:DG3"/>
    <mergeCell ref="CF4:DG4"/>
    <mergeCell ref="CF7:DG7"/>
    <mergeCell ref="BD3:CE3"/>
    <mergeCell ref="AX7:BC7"/>
    <mergeCell ref="BD7:CE7"/>
    <mergeCell ref="CF6:DG6"/>
    <mergeCell ref="AX4:BC4"/>
    <mergeCell ref="K20:AW20"/>
    <mergeCell ref="A16:I16"/>
    <mergeCell ref="K16:AW16"/>
    <mergeCell ref="AX16:BC16"/>
    <mergeCell ref="BD16:CE16"/>
    <mergeCell ref="CF5:DG5"/>
    <mergeCell ref="AX8:BC8"/>
    <mergeCell ref="BD13:CE14"/>
    <mergeCell ref="CF8:DG8"/>
    <mergeCell ref="A12:I12"/>
    <mergeCell ref="K15:AW15"/>
    <mergeCell ref="AX15:BC15"/>
    <mergeCell ref="CF15:DG15"/>
    <mergeCell ref="BD15:CE15"/>
    <mergeCell ref="CF17:DG18"/>
    <mergeCell ref="BD17:CE18"/>
    <mergeCell ref="CF16:DG16"/>
    <mergeCell ref="K18:AW18"/>
    <mergeCell ref="CF19:DG19"/>
    <mergeCell ref="A24:I24"/>
    <mergeCell ref="K24:AW24"/>
    <mergeCell ref="AX24:BC24"/>
    <mergeCell ref="A21:I23"/>
    <mergeCell ref="K21:AW21"/>
    <mergeCell ref="AX21:BC22"/>
    <mergeCell ref="BD24:CE24"/>
    <mergeCell ref="CF24:DG24"/>
    <mergeCell ref="BD21:CE22"/>
    <mergeCell ref="BD26:CE26"/>
    <mergeCell ref="A37:I37"/>
    <mergeCell ref="A74:I74"/>
    <mergeCell ref="K74:AW74"/>
    <mergeCell ref="A48:I51"/>
    <mergeCell ref="K50:AW50"/>
    <mergeCell ref="K67:AW67"/>
    <mergeCell ref="K48:AW48"/>
    <mergeCell ref="A60:I62"/>
    <mergeCell ref="AX30:BC30"/>
    <mergeCell ref="A76:I79"/>
    <mergeCell ref="K79:AW79"/>
    <mergeCell ref="AX79:BC79"/>
    <mergeCell ref="BD79:CE79"/>
    <mergeCell ref="K76:AW76"/>
    <mergeCell ref="A81:I81"/>
    <mergeCell ref="J81:AW81"/>
    <mergeCell ref="K78:AW78"/>
    <mergeCell ref="A2:DG2"/>
    <mergeCell ref="K7:AW7"/>
    <mergeCell ref="AX27:BC27"/>
    <mergeCell ref="BD27:CE27"/>
    <mergeCell ref="K25:AW25"/>
    <mergeCell ref="K26:AW26"/>
    <mergeCell ref="A20:I20"/>
    <mergeCell ref="CF25:DG25"/>
    <mergeCell ref="AX25:BC25"/>
    <mergeCell ref="BD25:CE25"/>
    <mergeCell ref="AX94:BC94"/>
    <mergeCell ref="BD94:CE94"/>
    <mergeCell ref="CF94:DG94"/>
    <mergeCell ref="AX33:BC33"/>
    <mergeCell ref="BD33:CE33"/>
    <mergeCell ref="CF33:DG33"/>
    <mergeCell ref="AX85:BC85"/>
    <mergeCell ref="BD85:CE85"/>
    <mergeCell ref="CF51:DG51"/>
    <mergeCell ref="CF91:DG91"/>
    <mergeCell ref="BD32:CE32"/>
    <mergeCell ref="CF34:DG34"/>
    <mergeCell ref="AX34:BC34"/>
    <mergeCell ref="BD34:CE34"/>
    <mergeCell ref="CF32:DG32"/>
    <mergeCell ref="CF26:DG26"/>
    <mergeCell ref="CF27:DG27"/>
    <mergeCell ref="CF31:DG31"/>
    <mergeCell ref="AX32:BC32"/>
    <mergeCell ref="AX26:BC26"/>
    <mergeCell ref="CF37:DG37"/>
    <mergeCell ref="CF38:DG39"/>
    <mergeCell ref="BD38:CE39"/>
    <mergeCell ref="AX37:BC37"/>
    <mergeCell ref="AX38:BC39"/>
    <mergeCell ref="BD37:CE37"/>
    <mergeCell ref="CF89:DG89"/>
    <mergeCell ref="BD48:CE49"/>
    <mergeCell ref="AX88:BC88"/>
    <mergeCell ref="BD88:CE88"/>
    <mergeCell ref="CF88:DG88"/>
    <mergeCell ref="AX87:BC87"/>
    <mergeCell ref="AX81:BC81"/>
    <mergeCell ref="BD81:CE81"/>
    <mergeCell ref="BD65:CE65"/>
    <mergeCell ref="CF73:DG73"/>
    <mergeCell ref="K49:AW49"/>
    <mergeCell ref="AX95:BC95"/>
    <mergeCell ref="BD95:CE95"/>
    <mergeCell ref="CF95:DG95"/>
    <mergeCell ref="AX90:BC90"/>
    <mergeCell ref="BD90:CE90"/>
    <mergeCell ref="CF90:DG90"/>
    <mergeCell ref="BD87:CE87"/>
    <mergeCell ref="CF87:DG87"/>
    <mergeCell ref="K60:AW60"/>
    <mergeCell ref="A47:I47"/>
    <mergeCell ref="K46:AW46"/>
    <mergeCell ref="A38:I43"/>
    <mergeCell ref="AX40:BC40"/>
    <mergeCell ref="K47:AW47"/>
    <mergeCell ref="AX47:BC47"/>
    <mergeCell ref="A44:I44"/>
    <mergeCell ref="AX41:BC41"/>
    <mergeCell ref="AX42:BC42"/>
    <mergeCell ref="AX46:BC46"/>
    <mergeCell ref="CF40:DG40"/>
    <mergeCell ref="AX45:BC45"/>
    <mergeCell ref="BD45:CE45"/>
    <mergeCell ref="AX69:BC69"/>
    <mergeCell ref="BD69:CE69"/>
    <mergeCell ref="BD51:CE51"/>
    <mergeCell ref="BD40:CE40"/>
    <mergeCell ref="AX48:BC49"/>
    <mergeCell ref="CF44:DG44"/>
    <mergeCell ref="BD41:CE41"/>
    <mergeCell ref="BD44:CE44"/>
    <mergeCell ref="CF42:DG42"/>
    <mergeCell ref="AX43:BC43"/>
    <mergeCell ref="BD43:CE43"/>
    <mergeCell ref="CF43:DG43"/>
    <mergeCell ref="AX44:BC44"/>
    <mergeCell ref="AX102:BC102"/>
    <mergeCell ref="BD102:CE102"/>
    <mergeCell ref="CF102:DG102"/>
    <mergeCell ref="AX101:BC101"/>
    <mergeCell ref="BD101:CE101"/>
    <mergeCell ref="CF41:DG41"/>
    <mergeCell ref="BD42:CE42"/>
    <mergeCell ref="CF45:DG45"/>
    <mergeCell ref="CF46:DG46"/>
    <mergeCell ref="BD46:CE46"/>
    <mergeCell ref="AX50:BC50"/>
    <mergeCell ref="BD50:CE50"/>
    <mergeCell ref="CF66:DG66"/>
    <mergeCell ref="CF65:DG65"/>
    <mergeCell ref="BD47:CE47"/>
    <mergeCell ref="CF50:DG50"/>
    <mergeCell ref="CF48:DG49"/>
    <mergeCell ref="BD66:CE66"/>
    <mergeCell ref="AX65:BC65"/>
    <mergeCell ref="CF100:DG100"/>
    <mergeCell ref="AX97:BC97"/>
    <mergeCell ref="BD97:CE97"/>
    <mergeCell ref="K101:AW101"/>
    <mergeCell ref="CF99:DG99"/>
    <mergeCell ref="K97:AW97"/>
    <mergeCell ref="CF97:DG97"/>
    <mergeCell ref="CF101:DG101"/>
    <mergeCell ref="AX98:BC98"/>
    <mergeCell ref="AX100:BC100"/>
    <mergeCell ref="AX103:BC103"/>
    <mergeCell ref="BD103:CE103"/>
    <mergeCell ref="CF103:DG103"/>
    <mergeCell ref="AX107:BC107"/>
    <mergeCell ref="BD107:CE107"/>
    <mergeCell ref="CF107:DG107"/>
    <mergeCell ref="AX106:BC106"/>
    <mergeCell ref="BD106:CE106"/>
    <mergeCell ref="CF106:DG106"/>
    <mergeCell ref="AX105:BC105"/>
    <mergeCell ref="CF71:DG72"/>
    <mergeCell ref="CF67:DG68"/>
    <mergeCell ref="CF70:DG70"/>
    <mergeCell ref="CF69:DG69"/>
    <mergeCell ref="BD100:CE100"/>
    <mergeCell ref="K87:AW87"/>
    <mergeCell ref="K88:AW88"/>
    <mergeCell ref="K89:AW89"/>
    <mergeCell ref="K90:AW90"/>
    <mergeCell ref="K94:AW94"/>
    <mergeCell ref="A59:I59"/>
    <mergeCell ref="K59:AW59"/>
    <mergeCell ref="AX59:BC59"/>
    <mergeCell ref="BD59:CE59"/>
    <mergeCell ref="BD70:CE70"/>
    <mergeCell ref="AX61:BC61"/>
    <mergeCell ref="BD61:CE61"/>
    <mergeCell ref="AX60:BC60"/>
    <mergeCell ref="BD60:CE60"/>
    <mergeCell ref="K62:AW62"/>
    <mergeCell ref="AX62:BC62"/>
    <mergeCell ref="BD62:CE62"/>
    <mergeCell ref="N110:AN110"/>
    <mergeCell ref="AR110:BU110"/>
    <mergeCell ref="AX63:BC63"/>
    <mergeCell ref="BD63:CE63"/>
    <mergeCell ref="AX64:BC64"/>
    <mergeCell ref="BD64:CE64"/>
    <mergeCell ref="AX66:BC66"/>
    <mergeCell ref="A67:I69"/>
    <mergeCell ref="A113:B113"/>
    <mergeCell ref="C113:G113"/>
    <mergeCell ref="H113:I113"/>
    <mergeCell ref="J113:AC113"/>
    <mergeCell ref="R111:AN111"/>
    <mergeCell ref="R112:AN112"/>
    <mergeCell ref="K95:AW95"/>
    <mergeCell ref="K96:AW96"/>
    <mergeCell ref="K107:AW107"/>
    <mergeCell ref="K63:AW63"/>
    <mergeCell ref="A64:I65"/>
    <mergeCell ref="K64:AW64"/>
    <mergeCell ref="K65:AW65"/>
    <mergeCell ref="A66:I66"/>
    <mergeCell ref="K66:AW66"/>
    <mergeCell ref="AX70:BC70"/>
    <mergeCell ref="AH113:AK113"/>
    <mergeCell ref="AD113:AG113"/>
    <mergeCell ref="AR112:BU112"/>
    <mergeCell ref="N109:AN109"/>
    <mergeCell ref="AR109:BU109"/>
    <mergeCell ref="K103:AW103"/>
    <mergeCell ref="AR111:BU111"/>
    <mergeCell ref="BD93:CE93"/>
    <mergeCell ref="AX96:BC96"/>
    <mergeCell ref="CF76:DG76"/>
    <mergeCell ref="K68:AW68"/>
    <mergeCell ref="AX67:BC68"/>
    <mergeCell ref="BD67:CE68"/>
    <mergeCell ref="AX76:BC76"/>
    <mergeCell ref="BD76:CE76"/>
    <mergeCell ref="K69:AW69"/>
    <mergeCell ref="AX74:BC74"/>
    <mergeCell ref="BD74:CE74"/>
    <mergeCell ref="K71:AW71"/>
    <mergeCell ref="CF61:DG61"/>
    <mergeCell ref="K27:AW27"/>
    <mergeCell ref="K32:AW32"/>
    <mergeCell ref="K45:AW45"/>
    <mergeCell ref="K44:AW44"/>
    <mergeCell ref="K37:AW37"/>
    <mergeCell ref="K33:AW33"/>
    <mergeCell ref="K34:AW34"/>
    <mergeCell ref="K38:AW38"/>
    <mergeCell ref="CF47:DG47"/>
    <mergeCell ref="CF35:DG35"/>
    <mergeCell ref="CF36:DG36"/>
    <mergeCell ref="CF59:DG59"/>
    <mergeCell ref="CF60:DG60"/>
    <mergeCell ref="CF62:DG62"/>
    <mergeCell ref="CF63:DG63"/>
    <mergeCell ref="CF55:DG55"/>
    <mergeCell ref="CF56:DG56"/>
    <mergeCell ref="CF57:DG57"/>
    <mergeCell ref="CF58:DG58"/>
    <mergeCell ref="K22:AW22"/>
    <mergeCell ref="K23:AW23"/>
    <mergeCell ref="AX23:BC23"/>
    <mergeCell ref="BD23:CE23"/>
    <mergeCell ref="CF21:DG22"/>
    <mergeCell ref="CF23:DG23"/>
    <mergeCell ref="BD75:CE75"/>
    <mergeCell ref="BD71:CE72"/>
    <mergeCell ref="K72:AW72"/>
    <mergeCell ref="K73:AW73"/>
    <mergeCell ref="AX73:BC73"/>
    <mergeCell ref="CF64:DG64"/>
    <mergeCell ref="CF74:DG74"/>
    <mergeCell ref="CF75:DG75"/>
    <mergeCell ref="BD73:CE73"/>
    <mergeCell ref="AX71:BC72"/>
    <mergeCell ref="CF81:DG81"/>
    <mergeCell ref="CF82:DG82"/>
    <mergeCell ref="AX77:BC77"/>
    <mergeCell ref="CF78:DG78"/>
    <mergeCell ref="CF79:DG79"/>
    <mergeCell ref="CF77:DG77"/>
    <mergeCell ref="BD77:CE77"/>
    <mergeCell ref="AX55:BC55"/>
    <mergeCell ref="BD55:CE55"/>
    <mergeCell ref="A82:I82"/>
    <mergeCell ref="K82:AW82"/>
    <mergeCell ref="AX82:BC82"/>
    <mergeCell ref="BD82:CE82"/>
    <mergeCell ref="AX78:BC78"/>
    <mergeCell ref="A75:I75"/>
    <mergeCell ref="K75:AW75"/>
    <mergeCell ref="AX75:BC75"/>
    <mergeCell ref="AX36:BC36"/>
    <mergeCell ref="BD36:CE36"/>
    <mergeCell ref="K77:AW77"/>
    <mergeCell ref="BD78:CE78"/>
    <mergeCell ref="A31:I31"/>
    <mergeCell ref="K31:AW31"/>
    <mergeCell ref="AX31:BC31"/>
    <mergeCell ref="BD31:CE31"/>
    <mergeCell ref="A55:I55"/>
    <mergeCell ref="K55:AW55"/>
    <mergeCell ref="A56:I56"/>
    <mergeCell ref="K56:AW56"/>
    <mergeCell ref="AX56:BC56"/>
    <mergeCell ref="BD56:CE56"/>
    <mergeCell ref="A35:I35"/>
    <mergeCell ref="K35:AW35"/>
    <mergeCell ref="AX35:BC35"/>
    <mergeCell ref="BD35:CE35"/>
    <mergeCell ref="A36:I36"/>
    <mergeCell ref="K36:AW36"/>
    <mergeCell ref="AX58:BC58"/>
    <mergeCell ref="BD58:CE58"/>
    <mergeCell ref="A57:I57"/>
    <mergeCell ref="K57:AW57"/>
    <mergeCell ref="AX57:BC57"/>
    <mergeCell ref="BD57:CE57"/>
    <mergeCell ref="A83:I85"/>
    <mergeCell ref="K83:AW83"/>
    <mergeCell ref="A86:I86"/>
    <mergeCell ref="K86:AW86"/>
    <mergeCell ref="A58:I58"/>
    <mergeCell ref="K58:AW58"/>
    <mergeCell ref="A70:I70"/>
    <mergeCell ref="K70:AW70"/>
    <mergeCell ref="A71:I73"/>
    <mergeCell ref="A63:I63"/>
    <mergeCell ref="CF86:DG86"/>
    <mergeCell ref="K84:AW84"/>
    <mergeCell ref="K85:AW85"/>
    <mergeCell ref="AX86:BC86"/>
    <mergeCell ref="BD86:CE86"/>
    <mergeCell ref="CF83:DG84"/>
    <mergeCell ref="CF85:DG85"/>
    <mergeCell ref="AX83:BC84"/>
    <mergeCell ref="BD83:CE84"/>
    <mergeCell ref="BD96:CE96"/>
    <mergeCell ref="A99:I99"/>
    <mergeCell ref="K99:AW99"/>
    <mergeCell ref="AX99:BC99"/>
    <mergeCell ref="BD99:CE99"/>
    <mergeCell ref="BD98:CE98"/>
    <mergeCell ref="CF93:DG93"/>
    <mergeCell ref="A17:I19"/>
    <mergeCell ref="AX19:BC19"/>
    <mergeCell ref="BD19:CE19"/>
    <mergeCell ref="AX17:BC18"/>
    <mergeCell ref="K17:AW17"/>
    <mergeCell ref="K19:AW19"/>
    <mergeCell ref="A93:I93"/>
    <mergeCell ref="K93:AW93"/>
    <mergeCell ref="AX93:BC93"/>
  </mergeCells>
  <printOptions/>
  <pageMargins left="0.5905511811023623" right="0.3937007874015748" top="0.3937007874015748" bottom="0.3937007874015748" header="0.1968503937007874" footer="0.1968503937007874"/>
  <pageSetup fitToHeight="2" fitToWidth="1"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2" max="160" man="1"/>
    <brk id="79" max="1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2016-02-12T07:21:06Z</cp:lastPrinted>
  <dcterms:created xsi:type="dcterms:W3CDTF">2007-09-24T06:13:44Z</dcterms:created>
  <dcterms:modified xsi:type="dcterms:W3CDTF">2016-02-12T07:28:11Z</dcterms:modified>
  <cp:category/>
  <cp:version/>
  <cp:contentType/>
  <cp:contentStatus/>
</cp:coreProperties>
</file>