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<sst xmlns="http://schemas.openxmlformats.org/spreadsheetml/2006/main" count="110" uniqueCount="68">
  <si>
    <t>№</t>
  </si>
  <si>
    <t>п/п</t>
  </si>
  <si>
    <t>Реестровый номер</t>
  </si>
  <si>
    <t>Наименование</t>
  </si>
  <si>
    <t>ПТС</t>
  </si>
  <si>
    <t>Гос.номер</t>
  </si>
  <si>
    <t>VIN</t>
  </si>
  <si>
    <t>Номер двигателя</t>
  </si>
  <si>
    <t>Номер кузова</t>
  </si>
  <si>
    <t>Номер шасси</t>
  </si>
  <si>
    <t>Балансовая стоимость</t>
  </si>
  <si>
    <t>Основания на внесение в реестр</t>
  </si>
  <si>
    <t>Наименование организации бывшего владельца</t>
  </si>
  <si>
    <t>Основаничя на исключения из реестра</t>
  </si>
  <si>
    <t>Закрепление</t>
  </si>
  <si>
    <t>Аммортизация</t>
  </si>
  <si>
    <t xml:space="preserve">                  Реестр автотранспорта</t>
  </si>
  <si>
    <t>6-3</t>
  </si>
  <si>
    <t>Облас</t>
  </si>
  <si>
    <t xml:space="preserve"> </t>
  </si>
  <si>
    <t>Товарная накладная№ 11от 17.12.2014МКУК "Сытоминский ЦДиТ"</t>
  </si>
  <si>
    <t>ИП Долгий александр Васильевич</t>
  </si>
  <si>
    <t>МКУК "Сытоминский ЦДиТ"</t>
  </si>
  <si>
    <t>7-3</t>
  </si>
  <si>
    <t>Лодка "Казанка"</t>
  </si>
  <si>
    <t xml:space="preserve">договор-передачи№ 1от 01.11.2012 </t>
  </si>
  <si>
    <t>Админисраия сельского поселения Сытомино</t>
  </si>
  <si>
    <t>МКУ "ХЭУ администрации с.п.Сытомино"</t>
  </si>
  <si>
    <t>5-3</t>
  </si>
  <si>
    <t>Автомобиль Nissan X-Trail</t>
  </si>
  <si>
    <t>78 OE 409142</t>
  </si>
  <si>
    <t>С425ВВ</t>
  </si>
  <si>
    <t>Z8NTBNT31DS135978</t>
  </si>
  <si>
    <t>MR20 306288W</t>
  </si>
  <si>
    <t>отсутствует</t>
  </si>
  <si>
    <t xml:space="preserve">Товарная накладная№ М00001868от 30.09.2014 </t>
  </si>
  <si>
    <t>ООО "СК-Моторс"</t>
  </si>
  <si>
    <t>1-3</t>
  </si>
  <si>
    <t>А/м ГАЗ 22171 Газель</t>
  </si>
  <si>
    <t>52 VN 963328</t>
  </si>
  <si>
    <t>E879ТТ 86</t>
  </si>
  <si>
    <t>Х9688171090655586</t>
  </si>
  <si>
    <t>2.4L-DOHC*276700138</t>
  </si>
  <si>
    <t>22171090431684</t>
  </si>
  <si>
    <t>договор-передачи№ 2от 17.11.2009МКУК "Сытоминский ЦДиТ"</t>
  </si>
  <si>
    <t>Администрация с.п.Сытомино</t>
  </si>
  <si>
    <t>договор 2 от  17.11.2009</t>
  </si>
  <si>
    <t>2-3</t>
  </si>
  <si>
    <t>ИП долгий Александр Васильевич</t>
  </si>
  <si>
    <t>3-3</t>
  </si>
  <si>
    <t>Автомобиль  Penaut Megane II</t>
  </si>
  <si>
    <t>77 ТТ 672713</t>
  </si>
  <si>
    <t>Р 457 АН</t>
  </si>
  <si>
    <t>VFILMIBOH36376715</t>
  </si>
  <si>
    <t>RO17067</t>
  </si>
  <si>
    <t>36376715</t>
  </si>
  <si>
    <t>0</t>
  </si>
  <si>
    <t xml:space="preserve">Распоряжение№ 32от 04.10.2012 </t>
  </si>
  <si>
    <t>договор 1 от  01.11.2012</t>
  </si>
  <si>
    <t>4-3</t>
  </si>
  <si>
    <t>Автомобиль Нива Шевроле GLS</t>
  </si>
  <si>
    <t>63 ММ 537187</t>
  </si>
  <si>
    <t>Р 458 АН</t>
  </si>
  <si>
    <t>Х9L21230070173104</t>
  </si>
  <si>
    <t>098248</t>
  </si>
  <si>
    <t>0173104</t>
  </si>
  <si>
    <t>Раздел 2. Реестр движимого имущества по состоянию на 01.01.2017</t>
  </si>
  <si>
    <t>Итого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</si>
</sst>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7"/>
      <name val="Arial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B1">
      <selection activeCell="J29" sqref="J29"/>
    </sheetView>
  </sheetViews>
  <sheetFormatPr defaultColWidth="9.00390625" defaultRowHeight="12.75"/>
  <cols>
    <col min="1" max="1" width="0" style="0" hidden="1" customWidth="1"/>
    <col min="3" max="3" width="9.125" style="0" customWidth="1"/>
    <col min="5" max="5" width="6.375" style="0" customWidth="1"/>
    <col min="6" max="6" width="8.75390625" style="0" customWidth="1"/>
    <col min="7" max="7" width="9.00390625" style="0" customWidth="1"/>
    <col min="8" max="8" width="8.25390625" style="0" customWidth="1"/>
    <col min="9" max="9" width="6.00390625" style="0" customWidth="1"/>
    <col min="10" max="10" width="14.875" style="8" customWidth="1"/>
    <col min="11" max="11" width="15.00390625" style="8" customWidth="1"/>
    <col min="12" max="12" width="18.375" style="0" customWidth="1"/>
    <col min="13" max="13" width="14.125" style="0" customWidth="1"/>
    <col min="15" max="15" width="12.875" style="7" customWidth="1"/>
    <col min="16" max="16" width="9.125" style="7" customWidth="1"/>
  </cols>
  <sheetData>
    <row r="1" spans="2:16" ht="14.25">
      <c r="B1" s="22" t="s">
        <v>66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75">
      <c r="A2" s="1"/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6.5" customHeight="1">
      <c r="A3" s="2" t="s">
        <v>0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8" t="s">
        <v>10</v>
      </c>
      <c r="K3" s="28" t="s">
        <v>15</v>
      </c>
      <c r="L3" s="24" t="s">
        <v>11</v>
      </c>
      <c r="M3" s="20" t="s">
        <v>12</v>
      </c>
      <c r="N3" s="20" t="s">
        <v>13</v>
      </c>
      <c r="O3" s="24" t="s">
        <v>14</v>
      </c>
      <c r="P3" s="25"/>
    </row>
    <row r="4" spans="1:16" ht="12.75">
      <c r="A4" s="3" t="s">
        <v>1</v>
      </c>
      <c r="B4" s="21"/>
      <c r="C4" s="21"/>
      <c r="D4" s="21"/>
      <c r="E4" s="21"/>
      <c r="F4" s="21"/>
      <c r="G4" s="21"/>
      <c r="H4" s="21"/>
      <c r="I4" s="21"/>
      <c r="J4" s="29"/>
      <c r="K4" s="29"/>
      <c r="L4" s="26"/>
      <c r="M4" s="21"/>
      <c r="N4" s="21"/>
      <c r="O4" s="26"/>
      <c r="P4" s="27"/>
    </row>
    <row r="5" spans="1:16" ht="45.75" customHeight="1">
      <c r="A5" s="4"/>
      <c r="B5" s="21"/>
      <c r="C5" s="21"/>
      <c r="D5" s="21"/>
      <c r="E5" s="21"/>
      <c r="F5" s="21"/>
      <c r="G5" s="21"/>
      <c r="H5" s="21"/>
      <c r="I5" s="21"/>
      <c r="J5" s="29"/>
      <c r="K5" s="29"/>
      <c r="L5" s="26"/>
      <c r="M5" s="21"/>
      <c r="N5" s="21"/>
      <c r="O5" s="26"/>
      <c r="P5" s="27"/>
    </row>
    <row r="6" spans="1:16" s="5" customFormat="1" ht="75">
      <c r="A6" s="10"/>
      <c r="B6" s="12" t="s">
        <v>37</v>
      </c>
      <c r="C6" s="12" t="s">
        <v>38</v>
      </c>
      <c r="D6" s="12" t="s">
        <v>39</v>
      </c>
      <c r="E6" s="12" t="s">
        <v>40</v>
      </c>
      <c r="F6" s="12" t="s">
        <v>41</v>
      </c>
      <c r="G6" s="12" t="s">
        <v>42</v>
      </c>
      <c r="H6" s="12" t="s">
        <v>43</v>
      </c>
      <c r="I6" s="12" t="s">
        <v>34</v>
      </c>
      <c r="J6" s="13">
        <v>499200</v>
      </c>
      <c r="K6" s="13">
        <v>439771.64</v>
      </c>
      <c r="L6" s="12" t="s">
        <v>44</v>
      </c>
      <c r="M6" s="12" t="s">
        <v>45</v>
      </c>
      <c r="N6" s="12" t="s">
        <v>19</v>
      </c>
      <c r="O6" s="12" t="s">
        <v>22</v>
      </c>
      <c r="P6" s="12" t="s">
        <v>46</v>
      </c>
    </row>
    <row r="7" spans="1:16" s="5" customFormat="1" ht="75">
      <c r="A7" s="11"/>
      <c r="B7" s="12" t="s">
        <v>47</v>
      </c>
      <c r="C7" s="12" t="s">
        <v>18</v>
      </c>
      <c r="D7" s="12" t="s">
        <v>19</v>
      </c>
      <c r="E7" s="12" t="s">
        <v>19</v>
      </c>
      <c r="F7" s="12" t="s">
        <v>19</v>
      </c>
      <c r="G7" s="12" t="s">
        <v>19</v>
      </c>
      <c r="H7" s="12" t="s">
        <v>19</v>
      </c>
      <c r="I7" s="12" t="s">
        <v>19</v>
      </c>
      <c r="J7" s="13">
        <v>30000</v>
      </c>
      <c r="K7" s="13">
        <v>30000</v>
      </c>
      <c r="L7" s="12" t="s">
        <v>20</v>
      </c>
      <c r="M7" s="12" t="s">
        <v>48</v>
      </c>
      <c r="N7" s="12" t="s">
        <v>19</v>
      </c>
      <c r="O7" s="12" t="s">
        <v>22</v>
      </c>
      <c r="P7" s="12" t="s">
        <v>19</v>
      </c>
    </row>
    <row r="8" spans="1:16" s="5" customFormat="1" ht="75">
      <c r="A8" s="10"/>
      <c r="B8" s="12" t="s">
        <v>49</v>
      </c>
      <c r="C8" s="12" t="s">
        <v>50</v>
      </c>
      <c r="D8" s="12" t="s">
        <v>51</v>
      </c>
      <c r="E8" s="12" t="s">
        <v>52</v>
      </c>
      <c r="F8" s="12" t="s">
        <v>53</v>
      </c>
      <c r="G8" s="12" t="s">
        <v>54</v>
      </c>
      <c r="H8" s="12" t="s">
        <v>55</v>
      </c>
      <c r="I8" s="12" t="s">
        <v>56</v>
      </c>
      <c r="J8" s="13">
        <v>575000</v>
      </c>
      <c r="K8" s="13">
        <v>575000</v>
      </c>
      <c r="L8" s="12" t="s">
        <v>57</v>
      </c>
      <c r="M8" s="12" t="s">
        <v>45</v>
      </c>
      <c r="N8" s="12" t="s">
        <v>19</v>
      </c>
      <c r="O8" s="12" t="s">
        <v>27</v>
      </c>
      <c r="P8" s="12" t="s">
        <v>58</v>
      </c>
    </row>
    <row r="9" spans="1:16" s="5" customFormat="1" ht="75">
      <c r="A9" s="11"/>
      <c r="B9" s="12" t="s">
        <v>59</v>
      </c>
      <c r="C9" s="12" t="s">
        <v>60</v>
      </c>
      <c r="D9" s="12" t="s">
        <v>61</v>
      </c>
      <c r="E9" s="12" t="s">
        <v>62</v>
      </c>
      <c r="F9" s="12" t="s">
        <v>63</v>
      </c>
      <c r="G9" s="12" t="s">
        <v>64</v>
      </c>
      <c r="H9" s="12" t="s">
        <v>65</v>
      </c>
      <c r="I9" s="12" t="s">
        <v>56</v>
      </c>
      <c r="J9" s="13">
        <v>373800</v>
      </c>
      <c r="K9" s="13">
        <v>373800</v>
      </c>
      <c r="L9" s="12" t="s">
        <v>57</v>
      </c>
      <c r="M9" s="12" t="s">
        <v>45</v>
      </c>
      <c r="N9" s="12" t="s">
        <v>19</v>
      </c>
      <c r="O9" s="12" t="s">
        <v>27</v>
      </c>
      <c r="P9" s="12" t="s">
        <v>58</v>
      </c>
    </row>
    <row r="10" spans="1:16" s="5" customFormat="1" ht="96" customHeight="1">
      <c r="A10" s="11"/>
      <c r="B10" s="12" t="s">
        <v>28</v>
      </c>
      <c r="C10" s="12" t="s">
        <v>29</v>
      </c>
      <c r="D10" s="12" t="s">
        <v>30</v>
      </c>
      <c r="E10" s="12" t="s">
        <v>31</v>
      </c>
      <c r="F10" s="12" t="s">
        <v>32</v>
      </c>
      <c r="G10" s="12" t="s">
        <v>33</v>
      </c>
      <c r="H10" s="12" t="s">
        <v>32</v>
      </c>
      <c r="I10" s="12" t="s">
        <v>34</v>
      </c>
      <c r="J10" s="13">
        <v>1152200</v>
      </c>
      <c r="K10" s="13">
        <v>268846.62</v>
      </c>
      <c r="L10" s="12" t="s">
        <v>35</v>
      </c>
      <c r="M10" s="12" t="s">
        <v>36</v>
      </c>
      <c r="N10" s="12" t="s">
        <v>19</v>
      </c>
      <c r="O10" s="12" t="s">
        <v>27</v>
      </c>
      <c r="P10" s="12" t="s">
        <v>19</v>
      </c>
    </row>
    <row r="11" spans="1:16" s="5" customFormat="1" ht="75">
      <c r="A11" s="11"/>
      <c r="B11" s="12" t="s">
        <v>17</v>
      </c>
      <c r="C11" s="12" t="s">
        <v>18</v>
      </c>
      <c r="D11" s="12" t="s">
        <v>19</v>
      </c>
      <c r="E11" s="12" t="s">
        <v>19</v>
      </c>
      <c r="F11" s="12" t="s">
        <v>19</v>
      </c>
      <c r="G11" s="12" t="s">
        <v>19</v>
      </c>
      <c r="H11" s="12" t="s">
        <v>19</v>
      </c>
      <c r="I11" s="12" t="s">
        <v>19</v>
      </c>
      <c r="J11" s="13">
        <v>0</v>
      </c>
      <c r="K11" s="13">
        <v>0</v>
      </c>
      <c r="L11" s="12" t="s">
        <v>20</v>
      </c>
      <c r="M11" s="12" t="s">
        <v>21</v>
      </c>
      <c r="N11" s="12" t="s">
        <v>19</v>
      </c>
      <c r="O11" s="12" t="s">
        <v>22</v>
      </c>
      <c r="P11" s="12" t="s">
        <v>19</v>
      </c>
    </row>
    <row r="12" spans="1:16" s="5" customFormat="1" ht="75">
      <c r="A12" s="11"/>
      <c r="B12" s="12" t="s">
        <v>23</v>
      </c>
      <c r="C12" s="12" t="s">
        <v>24</v>
      </c>
      <c r="D12" s="12" t="s">
        <v>19</v>
      </c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3">
        <v>74017.68</v>
      </c>
      <c r="K12" s="13">
        <v>74017.68</v>
      </c>
      <c r="L12" s="12" t="s">
        <v>25</v>
      </c>
      <c r="M12" s="12" t="s">
        <v>26</v>
      </c>
      <c r="N12" s="12" t="s">
        <v>19</v>
      </c>
      <c r="O12" s="12" t="s">
        <v>27</v>
      </c>
      <c r="P12" s="12" t="s">
        <v>19</v>
      </c>
    </row>
    <row r="13" spans="2:16" s="5" customFormat="1" ht="15.75">
      <c r="B13" s="17" t="s">
        <v>67</v>
      </c>
      <c r="C13" s="18"/>
      <c r="D13" s="18"/>
      <c r="E13" s="18"/>
      <c r="F13" s="18"/>
      <c r="G13" s="18"/>
      <c r="H13" s="18"/>
      <c r="I13" s="19"/>
      <c r="J13" s="14">
        <f>SUM(J6:J12)</f>
        <v>2704217.68</v>
      </c>
      <c r="K13" s="14">
        <f>SUM(K6:K12)</f>
        <v>1761435.9400000002</v>
      </c>
      <c r="L13" s="15"/>
      <c r="M13" s="15"/>
      <c r="N13" s="15"/>
      <c r="O13" s="16"/>
      <c r="P13" s="16"/>
    </row>
    <row r="14" spans="10:16" s="5" customFormat="1" ht="12.75">
      <c r="J14" s="9"/>
      <c r="K14" s="9"/>
      <c r="O14" s="6"/>
      <c r="P14" s="6"/>
    </row>
    <row r="15" spans="10:16" s="5" customFormat="1" ht="12.75">
      <c r="J15" s="9"/>
      <c r="K15" s="9"/>
      <c r="O15" s="6"/>
      <c r="P15" s="6"/>
    </row>
    <row r="16" spans="10:16" s="5" customFormat="1" ht="12.75">
      <c r="J16" s="9"/>
      <c r="K16" s="9"/>
      <c r="O16" s="6"/>
      <c r="P16" s="6"/>
    </row>
    <row r="17" spans="10:16" s="5" customFormat="1" ht="12.75">
      <c r="J17" s="9"/>
      <c r="K17" s="9"/>
      <c r="O17" s="6"/>
      <c r="P17" s="6"/>
    </row>
  </sheetData>
  <sheetProtection/>
  <mergeCells count="17">
    <mergeCell ref="B1:P1"/>
    <mergeCell ref="B2:P2"/>
    <mergeCell ref="O3:P5"/>
    <mergeCell ref="M3:M5"/>
    <mergeCell ref="N3:N5"/>
    <mergeCell ref="H3:H5"/>
    <mergeCell ref="I3:I5"/>
    <mergeCell ref="K3:K5"/>
    <mergeCell ref="L3:L5"/>
    <mergeCell ref="J3:J5"/>
    <mergeCell ref="B13:I13"/>
    <mergeCell ref="B3:B5"/>
    <mergeCell ref="C3:C5"/>
    <mergeCell ref="F3:F5"/>
    <mergeCell ref="G3:G5"/>
    <mergeCell ref="D3:D5"/>
    <mergeCell ref="E3:E5"/>
  </mergeCells>
  <conditionalFormatting sqref="B6">
    <cfRule type="colorScale" priority="1" dxfId="0">
      <colorScale>
        <cfvo type="num" val="42795"/>
        <cfvo type="num" val="42835"/>
        <color rgb="FFFF7128"/>
        <color rgb="FFFFEF9C"/>
      </colorScale>
    </cfRule>
  </conditionalFormatting>
  <printOptions horizontalCentered="1"/>
  <pageMargins left="0.16" right="0.16" top="0.7874015748031497" bottom="0.16" header="0.5118110236220472" footer="0.18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user11</cp:lastModifiedBy>
  <cp:lastPrinted>2017-03-13T13:01:08Z</cp:lastPrinted>
  <dcterms:created xsi:type="dcterms:W3CDTF">2008-12-15T13:37:38Z</dcterms:created>
  <dcterms:modified xsi:type="dcterms:W3CDTF">2018-08-15T07:52:54Z</dcterms:modified>
  <cp:category/>
  <cp:version/>
  <cp:contentType/>
  <cp:contentStatus/>
</cp:coreProperties>
</file>