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<sst xmlns="http://schemas.openxmlformats.org/spreadsheetml/2006/main" count="38" uniqueCount="38">
  <si>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Сумма</t>
  </si>
  <si>
    <t>Дотация на выравнивание бюджетной обеспеченности поселений</t>
  </si>
  <si>
    <t>тыс.руб.</t>
  </si>
  <si>
    <t>Безвозмездные поступления от других бюджетов бюджетной системы Российской Федерации</t>
  </si>
  <si>
    <t>Дотация из районного фонда финансовой поддержки поселений</t>
  </si>
  <si>
    <t>Иные виды межбюджетных трансфертов всего, в т.ч.:</t>
  </si>
  <si>
    <t>Иные межбюджетные трансферты на финансовое обеспечение полномочий, передаваемых на уровень муниципального района</t>
  </si>
  <si>
    <t>Дотация на обеспечение сбалансированности бюджетов поселений</t>
  </si>
  <si>
    <t xml:space="preserve">Наименование </t>
  </si>
  <si>
    <t>Иные межбюджетные трансферты на выполнение  части полномочий по решению вопросов местного значения в соответствии с заключенными соглашениями</t>
  </si>
  <si>
    <t>Иные межбюджетные трансферты в рамках софинансирования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- Югры в отдельных сферах жизнедеятельности в 2014-2020 годах"</t>
  </si>
  <si>
    <t>Субвенции на выполнение полномочий по воинскому учету, где отсутствет  военный комиссариат, за счет средств федерального бюджета</t>
  </si>
  <si>
    <t>Субвенции бюджетам субъектов РФ и муниципальных образований</t>
  </si>
  <si>
    <t>Дотации  бюджетам субъектов РФ и муниципальных образований</t>
  </si>
  <si>
    <t xml:space="preserve">Субвенции на осуществление полномочий 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ХМАО-Югры в отдельных сферах жизнедеятельности в 2014-2020 годах" за счет средств федерального бюджета </t>
  </si>
  <si>
    <t>Иные межбюджетные трансферты</t>
  </si>
  <si>
    <t xml:space="preserve">Иные межбюджетные трансферты на обеспечение антитеррористической защищенности </t>
  </si>
  <si>
    <t>Иные межбюджетные трансферты на софинансирование субсидии для создания условий для деятельности народных дружин</t>
  </si>
  <si>
    <t>Иные межбюджетные трансферты за счет средств субсидии для создания условий для деятельности народных дружин</t>
  </si>
  <si>
    <t>Иные межбюджетные трансферты на развитие материально-технической базы учреждений культуры городских и сельских поселений Сургутского района</t>
  </si>
  <si>
    <t xml:space="preserve">                         Объем межбюджетных трансфертов, получаемых из                                                                                               других бюджетов  в бюджет сельского поселения Сытомино на 2017 год</t>
  </si>
  <si>
    <t>к  решению Совета депутатов</t>
  </si>
  <si>
    <t>Иные межбюджетные трансферты на финансирование наказов избирателей депутатам Думы ХМАО-Югры</t>
  </si>
  <si>
    <t>Софинансирование субсидии на реализацию подпрограммы "Содействие проведению капитального ремонта многоквартирных домов" государственной программы "Развитие жилищно-коммунального комплекса и повышение энергетической эффективности в Ханты-Мансийском автономном округе – Югре на 2016 – 2020 годы" (формирование комфортной городской среды)</t>
  </si>
  <si>
    <t>Субсидия на реализацию подпрограммы "Содействие проведению капитального ремонта многоквартирных домов" государственной программы "Развитие жилищно-коммунального комплекса и повышение энергетической эффективности в Ханты-Мансийском автономном округе – Югре на 2016 – 2020 годы"              (формирование комфортной городской среды)</t>
  </si>
  <si>
    <t>Гранты бюджетам поселений за качество организации и осуществления бюджетного процесса</t>
  </si>
  <si>
    <t>Иные межбюджетные трансферты на оснащение культовых объектов Сургутского района инженерно-техническими средствами безопасности</t>
  </si>
  <si>
    <t>Иные межбюджетные трансферты победителям ежегодных конкурсов в области культуры и искусства на территории Сургутского района</t>
  </si>
  <si>
    <t>Иные межбюджетные трансферты на приобретение бункеров для складирования крупногабаритных отходов</t>
  </si>
  <si>
    <t xml:space="preserve">Иные межбюджетные трансферты для реализации санитарно-озеленительных мероприятий, проводимых в поселениях Сургутского района в рамках Международной Акции "Спасти и сохранить" </t>
  </si>
  <si>
    <t xml:space="preserve">Иные межбюджетные трансферты на изготовление, доставку и установку банеров "Не захламляй лес", "Не мусорить" </t>
  </si>
  <si>
    <t>Иные межбюджетные трансферты на исполнение полномочий по информированию населения по ограничению водопользования</t>
  </si>
  <si>
    <t>Иные межбюджетные трансферты на организацию площадок для бункеров-накопителей временного накопления отходов</t>
  </si>
  <si>
    <t>Иные межбюджетные трансферты на обеспечение первичных мер пожарной безопасности в границах населенных пунктов поселения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</si>
  <si>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в рамках подпрограммы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2014–2020 годы"</t>
  </si>
  <si>
    <t>Иные межбюджетные трансферты на повышение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политики", в рамках мероприятия "Предоставление иных межбюджетных трансфертов бюджетам поселений Сургутского района, не включенных в муниципальные программы Сургутского района" по непрограммному направлению деятельности</t>
  </si>
  <si>
    <t>Приложение № 5</t>
  </si>
  <si>
    <t xml:space="preserve">сельского поселения Сытомино                                                                       №  145 от 01 декабря  2017 года   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</si>
</sst>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  <numFmt numFmtId="177" formatCode="0.0"/>
    <numFmt numFmtId="178" formatCode="#,##0.0"/>
    <numFmt numFmtId="179" formatCode="000"/>
    <numFmt numFmtId="180" formatCode="0000000"/>
    <numFmt numFmtId="181" formatCode="00\.00\.00"/>
    <numFmt numFmtId="182" formatCode="_-* #,##0.0_р_._-;\-* #,##0.0_р_._-;_-* &quot;-&quot;_р_._-;_-@_-"/>
    <numFmt numFmtId="183" formatCode="000\.00\.000\.0"/>
    <numFmt numFmtId="184" formatCode="0000"/>
    <numFmt numFmtId="185" formatCode="_-* #,##0.0_р_._-;\-* #,##0.0_р_._-;_-* &quot;-&quot;?_р_._-;_-@_-"/>
    <numFmt numFmtId="186" formatCode="#,##0.000"/>
    <numFmt numFmtId="187" formatCode="#,##0.0000"/>
    <numFmt numFmtId="188" formatCode="#,##0.00000"/>
    <numFmt numFmtId="189" formatCode="0.0000"/>
    <numFmt numFmtId="190" formatCode="0.000"/>
    <numFmt numFmtId="191" formatCode="[$-FC19]d\ mmmm\ yyyy\ &quot;г.&quot;"/>
    <numFmt numFmtId="192" formatCode="#,##0.00&quot;р.&quot;"/>
    <numFmt numFmtId="193" formatCode="_-* #,##0.0&quot;р.&quot;_-;\-* #,##0.0&quot;р.&quot;_-;_-* &quot;-&quot;??&quot;р.&quot;_-;_-@_-"/>
    <numFmt numFmtId="194" formatCode="_-* #,##0&quot;р.&quot;_-;\-* #,##0&quot;р.&quot;_-;_-* &quot;-&quot;??&quot;р.&quot;_-;_-@_-"/>
    <numFmt numFmtId="195" formatCode="_-* #,##0.000&quot;р.&quot;_-;\-* #,##0.000&quot;р.&quot;_-;_-* &quot;-&quot;??&quot;р.&quot;_-;_-@_-"/>
    <numFmt numFmtId="196" formatCode="_-* #,##0.0000&quot;р.&quot;_-;\-* #,##0.0000&quot;р.&quot;_-;_-* &quot;-&quot;??&quot;р.&quot;_-;_-@_-"/>
    <numFmt numFmtId="197" formatCode="_-* #,##0.00[$р.-419]_-;\-* #,##0.00[$р.-419]_-;_-* &quot;-&quot;??[$р.-419]_-;_-@_-"/>
    <numFmt numFmtId="198" formatCode="_-* #,##0.0_р_._-;\-* #,##0.0_р_._-;_-* &quot;-&quot;??_р_._-;_-@_-"/>
    <numFmt numFmtId="199" formatCode="_-* #,##0_р_._-;\-* #,##0_р_._-;_-* &quot;-&quot;??_р_._-;_-@_-"/>
    <numFmt numFmtId="200" formatCode="_-* #,##0.000_р_._-;\-* #,##0.000_р_._-;_-* &quot;-&quot;??_р_._-;_-@_-"/>
    <numFmt numFmtId="201" formatCode="#,##0.00_р_."/>
    <numFmt numFmtId="202" formatCode="#,##0.0_р_.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178" fontId="3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  <xf numFmtId="178" fontId="6" fillId="33" borderId="10" xfId="0" applyNumberFormat="1" applyFont="1" applyFill="1" applyBorder="1" applyAlignment="1">
      <alignment horizontal="center" vertical="center" wrapText="1"/>
    </xf>
    <xf numFmtId="178" fontId="2" fillId="33" borderId="10" xfId="0" applyNumberFormat="1" applyFont="1" applyFill="1" applyBorder="1" applyAlignment="1">
      <alignment horizontal="center" vertical="center"/>
    </xf>
    <xf numFmtId="178" fontId="2" fillId="33" borderId="11" xfId="0" applyNumberFormat="1" applyFont="1" applyFill="1" applyBorder="1" applyAlignment="1">
      <alignment horizontal="center" vertical="center" wrapText="1"/>
    </xf>
    <xf numFmtId="177" fontId="3" fillId="33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38"/>
  <sheetViews>
    <sheetView tabSelected="1" workbookViewId="0" topLeftCell="A1">
      <selection activeCell="B3" sqref="B3"/>
    </sheetView>
  </sheetViews>
  <sheetFormatPr defaultColWidth="9.140625" defaultRowHeight="12.75"/>
  <cols>
    <col min="1" max="1" width="79.28125" style="0" customWidth="1"/>
    <col min="2" max="2" width="33.00390625" style="0" customWidth="1"/>
  </cols>
  <sheetData>
    <row r="1" ht="15.75">
      <c r="B1" s="16" t="s">
        <v>36</v>
      </c>
    </row>
    <row r="2" ht="15.75">
      <c r="B2" s="16" t="s">
        <v>21</v>
      </c>
    </row>
    <row r="3" ht="31.5" customHeight="1">
      <c r="B3" s="17" t="s">
        <v>37</v>
      </c>
    </row>
    <row r="5" spans="1:2" ht="45" customHeight="1">
      <c r="A5" s="26" t="s">
        <v>20</v>
      </c>
      <c r="B5" s="26"/>
    </row>
    <row r="6" ht="23.25" customHeight="1">
      <c r="B6" s="1" t="s">
        <v>2</v>
      </c>
    </row>
    <row r="7" spans="1:2" s="11" customFormat="1" ht="39" customHeight="1">
      <c r="A7" s="10" t="s">
        <v>8</v>
      </c>
      <c r="B7" s="10" t="s">
        <v>0</v>
      </c>
    </row>
    <row r="8" spans="1:2" s="3" customFormat="1" ht="31.5">
      <c r="A8" s="6" t="s">
        <v>3</v>
      </c>
      <c r="B8" s="7">
        <f>B10+B13+B17</f>
        <v>39693.8</v>
      </c>
    </row>
    <row r="9" spans="1:2" s="2" customFormat="1" ht="18.75" hidden="1">
      <c r="A9" s="6" t="s">
        <v>4</v>
      </c>
      <c r="B9" s="7">
        <f>B11</f>
        <v>21439.4</v>
      </c>
    </row>
    <row r="10" spans="1:2" s="2" customFormat="1" ht="18.75">
      <c r="A10" s="6" t="s">
        <v>13</v>
      </c>
      <c r="B10" s="7">
        <f>B11</f>
        <v>21439.4</v>
      </c>
    </row>
    <row r="11" spans="1:2" ht="18.75">
      <c r="A11" s="8" t="s">
        <v>1</v>
      </c>
      <c r="B11" s="13">
        <v>21439.4</v>
      </c>
    </row>
    <row r="12" spans="1:2" s="2" customFormat="1" ht="17.25" customHeight="1" hidden="1">
      <c r="A12" s="6" t="s">
        <v>5</v>
      </c>
      <c r="B12" s="22"/>
    </row>
    <row r="13" spans="1:2" s="2" customFormat="1" ht="18.75">
      <c r="A13" s="6" t="s">
        <v>12</v>
      </c>
      <c r="B13" s="22">
        <f>B14+B16</f>
        <v>236.2</v>
      </c>
    </row>
    <row r="14" spans="1:2" s="4" customFormat="1" ht="90" customHeight="1">
      <c r="A14" s="9" t="s">
        <v>14</v>
      </c>
      <c r="B14" s="13">
        <v>47</v>
      </c>
    </row>
    <row r="15" spans="1:2" s="4" customFormat="1" ht="86.25" customHeight="1" hidden="1">
      <c r="A15" s="9" t="s">
        <v>10</v>
      </c>
      <c r="B15" s="13"/>
    </row>
    <row r="16" spans="1:2" ht="34.5" customHeight="1">
      <c r="A16" s="9" t="s">
        <v>11</v>
      </c>
      <c r="B16" s="13">
        <v>189.2</v>
      </c>
    </row>
    <row r="17" spans="1:2" ht="22.5" customHeight="1">
      <c r="A17" s="14" t="s">
        <v>15</v>
      </c>
      <c r="B17" s="22">
        <f>B19+B21+B18+B22+B23+B24+B25+B26+B27+B28+B29+B30+B31+B33+B34+B35+B36+B37+B38+B20+B32</f>
        <v>18018.200000000004</v>
      </c>
    </row>
    <row r="18" spans="1:2" ht="18.75">
      <c r="A18" s="9" t="s">
        <v>7</v>
      </c>
      <c r="B18" s="13">
        <v>6200.8</v>
      </c>
    </row>
    <row r="19" spans="1:2" s="2" customFormat="1" ht="80.25" customHeight="1">
      <c r="A19" s="15" t="s">
        <v>24</v>
      </c>
      <c r="B19" s="23">
        <v>1070.6</v>
      </c>
    </row>
    <row r="20" spans="1:2" s="2" customFormat="1" ht="156.75" customHeight="1">
      <c r="A20" s="21" t="s">
        <v>34</v>
      </c>
      <c r="B20" s="23">
        <v>100</v>
      </c>
    </row>
    <row r="21" spans="1:2" s="2" customFormat="1" ht="87" customHeight="1">
      <c r="A21" s="20" t="s">
        <v>23</v>
      </c>
      <c r="B21" s="24">
        <v>21.2</v>
      </c>
    </row>
    <row r="22" spans="1:2" ht="39" customHeight="1">
      <c r="A22" s="12" t="s">
        <v>18</v>
      </c>
      <c r="B22" s="13">
        <v>21.1</v>
      </c>
    </row>
    <row r="23" spans="1:2" ht="51.75" customHeight="1">
      <c r="A23" s="9" t="s">
        <v>9</v>
      </c>
      <c r="B23" s="13">
        <v>647.6</v>
      </c>
    </row>
    <row r="24" spans="1:2" ht="31.5">
      <c r="A24" s="12" t="s">
        <v>16</v>
      </c>
      <c r="B24" s="13">
        <v>4.6</v>
      </c>
    </row>
    <row r="25" spans="1:2" ht="31.5">
      <c r="A25" s="12" t="s">
        <v>17</v>
      </c>
      <c r="B25" s="13">
        <v>9</v>
      </c>
    </row>
    <row r="26" spans="1:2" ht="39.75" customHeight="1">
      <c r="A26" s="5" t="s">
        <v>19</v>
      </c>
      <c r="B26" s="25">
        <v>235.7</v>
      </c>
    </row>
    <row r="27" spans="1:2" ht="30" customHeight="1">
      <c r="A27" s="15" t="s">
        <v>6</v>
      </c>
      <c r="B27" s="23">
        <v>4811.2</v>
      </c>
    </row>
    <row r="28" spans="1:2" ht="30" customHeight="1">
      <c r="A28" s="19" t="s">
        <v>22</v>
      </c>
      <c r="B28" s="23">
        <v>736.8</v>
      </c>
    </row>
    <row r="29" spans="1:2" ht="30">
      <c r="A29" s="18" t="s">
        <v>25</v>
      </c>
      <c r="B29" s="23">
        <v>1574.1</v>
      </c>
    </row>
    <row r="30" spans="1:2" ht="32.25" customHeight="1">
      <c r="A30" s="18" t="s">
        <v>27</v>
      </c>
      <c r="B30" s="23">
        <v>40</v>
      </c>
    </row>
    <row r="31" spans="1:2" ht="35.25" customHeight="1">
      <c r="A31" s="18" t="s">
        <v>26</v>
      </c>
      <c r="B31" s="23">
        <v>86.4</v>
      </c>
    </row>
    <row r="32" spans="1:2" ht="105.75" customHeight="1">
      <c r="A32" s="18" t="s">
        <v>35</v>
      </c>
      <c r="B32" s="23">
        <v>1400</v>
      </c>
    </row>
    <row r="33" spans="1:2" ht="30">
      <c r="A33" s="21" t="s">
        <v>28</v>
      </c>
      <c r="B33" s="23">
        <v>220</v>
      </c>
    </row>
    <row r="34" spans="1:2" ht="45">
      <c r="A34" s="21" t="s">
        <v>29</v>
      </c>
      <c r="B34" s="23">
        <v>100</v>
      </c>
    </row>
    <row r="35" spans="1:2" ht="30">
      <c r="A35" s="21" t="s">
        <v>30</v>
      </c>
      <c r="B35" s="23">
        <v>34</v>
      </c>
    </row>
    <row r="36" spans="1:2" ht="30">
      <c r="A36" s="21" t="s">
        <v>31</v>
      </c>
      <c r="B36" s="23">
        <v>30</v>
      </c>
    </row>
    <row r="37" spans="1:2" ht="30">
      <c r="A37" s="21" t="s">
        <v>32</v>
      </c>
      <c r="B37" s="23">
        <v>500.1</v>
      </c>
    </row>
    <row r="38" spans="1:2" ht="30">
      <c r="A38" s="21" t="s">
        <v>33</v>
      </c>
      <c r="B38" s="23">
        <v>175</v>
      </c>
    </row>
  </sheetData>
  <sheetProtection/>
  <mergeCells count="1">
    <mergeCell ref="A5:B5"/>
  </mergeCells>
  <printOptions horizontalCentered="1"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2017-10-09T10:58:23Z</cp:lastPrinted>
  <dcterms:created xsi:type="dcterms:W3CDTF">1996-10-08T23:32:33Z</dcterms:created>
  <dcterms:modified xsi:type="dcterms:W3CDTF">2017-12-01T06:31:27Z</dcterms:modified>
  <cp:category/>
  <cp:version/>
  <cp:contentType/>
  <cp:contentStatus/>
</cp:coreProperties>
</file>