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4507"/>
  <workbookPr/>
  <bookViews>
    <workbookView xWindow="0" yWindow="0" windowWidth="15480" windowHeight="9735" activeTab="1"/>
  </bookViews>
  <sheets>
    <sheet name="Форма 1" sheetId="2" r:id="rId1"/>
    <sheet name="Форма 2 (уровень конкуренции)" sheetId="3" r:id="rId2"/>
    <sheet name="Форма 3 (Исполнение контракта)" sheetId="1" r:id="rId3"/>
    <sheet name="Форма 4 Преференции" sheetId="4" r:id="rId4"/>
  </sheets>
  <definedNames>
    <definedName name="_xlnm.Print_Area" localSheetId="0">'Форма 1'!$A$1:$AK$18</definedName>
    <definedName name="_xlnm.Print_Area" localSheetId="3">'Форма 4 Преференции'!$A$1:$F$14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<sst xmlns="http://schemas.openxmlformats.org/spreadsheetml/2006/main" count="147" uniqueCount="124">
  <si>
    <t>Результаты  исполнения контрактов</t>
  </si>
  <si>
    <t>(отчетный период)</t>
  </si>
  <si>
    <t>Наименование показателей</t>
  </si>
  <si>
    <t>код строки</t>
  </si>
  <si>
    <t>Всего</t>
  </si>
  <si>
    <t>В том числе:</t>
  </si>
  <si>
    <t>запрос котировок</t>
  </si>
  <si>
    <t>Количество
неисполненных
контрактов</t>
  </si>
  <si>
    <t>Из них:
-по причине некачественного исполнения контракта</t>
  </si>
  <si>
    <t>-по причине несоблюдения поставщиком (подрядчиком, исполнителем) сроков исполнения контракта</t>
  </si>
  <si>
    <t>104</t>
  </si>
  <si>
    <t>Количество
расторгнутых
контрактов</t>
  </si>
  <si>
    <t>В том числе:
в судебном порядке</t>
  </si>
  <si>
    <t>- по причине некачественного исполнения контракта</t>
  </si>
  <si>
    <t>107</t>
  </si>
  <si>
    <t>108</t>
  </si>
  <si>
    <t>по соглашению сторон</t>
  </si>
  <si>
    <t>109</t>
  </si>
  <si>
    <t>-по причине некачественного исполнения контракта</t>
  </si>
  <si>
    <t>110</t>
  </si>
  <si>
    <t>111</t>
  </si>
  <si>
    <t>*количество неисполненных контрактов по другим причинам не указанных выше</t>
  </si>
  <si>
    <t>*количество расторгнутых контрактов  по другим причинам не указанных выше</t>
  </si>
  <si>
    <t>Примечания:</t>
  </si>
  <si>
    <t>за _________года</t>
  </si>
  <si>
    <t>конкурсы (открытый конкурс,  конкурс с ограниченным участием, двухэтапный конкурс, закрытые конкурсы)</t>
  </si>
  <si>
    <t>аукционы (открытые в электронной форме, закрытые аукционы)</t>
  </si>
  <si>
    <t>запрос предложений</t>
  </si>
  <si>
    <t>Отчетный период</t>
  </si>
  <si>
    <t>Закупки без проведения торгов</t>
  </si>
  <si>
    <t>Претензионно-исковая деятельность</t>
  </si>
  <si>
    <t>направлено сведений на внесение в реестр недобросовестных поставщиков</t>
  </si>
  <si>
    <t>внесено в реестр недобросовестных поставщиков</t>
  </si>
  <si>
    <t>кол-во</t>
  </si>
  <si>
    <t>%</t>
  </si>
  <si>
    <t>сумма (тыс. руб.)</t>
  </si>
  <si>
    <t>I кв.</t>
  </si>
  <si>
    <t>II кв.</t>
  </si>
  <si>
    <t>III кв.</t>
  </si>
  <si>
    <t>IVкв.</t>
  </si>
  <si>
    <t>Закупки у единственного поставщика, подрядчика, исполнителя малого объема п.4,5 ч.1 ст. 93 44-ФЗ</t>
  </si>
  <si>
    <t>Форма 2</t>
  </si>
  <si>
    <t>Уровень конкуренции</t>
  </si>
  <si>
    <t>Наименование показателя</t>
  </si>
  <si>
    <t>Форма 3</t>
  </si>
  <si>
    <t>Закупки у ед поставщика   без проведения торгов, запросов котировок, запросов предложений в соответствии со ст. 93 44-ФЗ (за искл. п.4,5 ч.1 ст. 93 44-ФЗ)</t>
  </si>
  <si>
    <t>Форма 1</t>
  </si>
  <si>
    <t>Итого нарастающим итогом</t>
  </si>
  <si>
    <t>Количество конкурсов</t>
  </si>
  <si>
    <t>Количество аукционов</t>
  </si>
  <si>
    <t>Количество  запросов котировок</t>
  </si>
  <si>
    <t>Количество  запросов  предложений</t>
  </si>
  <si>
    <t>кол-во процедур</t>
  </si>
  <si>
    <t>Уклонилось участников закупок   от заключения контракта</t>
  </si>
  <si>
    <t xml:space="preserve"> Суммарная НМЦК по процедурам,  проведенным для СМП, СОНкП (тыс. руб.)</t>
  </si>
  <si>
    <t>в одностороннем порядке</t>
  </si>
  <si>
    <t>ФИО</t>
  </si>
  <si>
    <t>(подпись)</t>
  </si>
  <si>
    <t>(наименование)</t>
  </si>
  <si>
    <t>Общая стоимость заключенных контрактов  по результатам проведенных процедур (тыс. руб.)</t>
  </si>
  <si>
    <t xml:space="preserve">Сумма экономии бюджетных средств от НМЦК по конкурсам (тыс. руб.) - </t>
  </si>
  <si>
    <t xml:space="preserve">Сумма экономии бюджетных средств от НМЦК по  аукционам (тыс. руб.) </t>
  </si>
  <si>
    <t xml:space="preserve">Сумма экономии бюджетных средств от НМЦК по запросам котировок (тыс. руб.) </t>
  </si>
  <si>
    <t xml:space="preserve">Сумма экономии бюджетных средств от НМЦК по  запросам предложений (тыс. руб.) </t>
  </si>
  <si>
    <t>%  совокупного годового объема закупок, предусмотренного планом-графиком</t>
  </si>
  <si>
    <t>Удельный вес закупок, по которым заключены контракты в общем объеме закупок, предусмотренном планом - графиком</t>
  </si>
  <si>
    <t xml:space="preserve">Общая стоимость всех  заключенных контрактов </t>
  </si>
  <si>
    <t xml:space="preserve">Участие организаций инвалидов в закупках
</t>
  </si>
  <si>
    <t xml:space="preserve">кол-во процедур в  которых были установлены преимущества </t>
  </si>
  <si>
    <t xml:space="preserve">Участие учреждений и предприятий уголовно- исполнительной системы в закупках
</t>
  </si>
  <si>
    <t xml:space="preserve"> Суммарная НМЦК (тыс. руб.)</t>
  </si>
  <si>
    <t>(наименование заказчика)</t>
  </si>
  <si>
    <t>Общая стоимость заключенных контрактов (млн.руб)</t>
  </si>
  <si>
    <t>Стоимость контракта (млн.руб)</t>
  </si>
  <si>
    <r>
      <t>__________________________</t>
    </r>
    <r>
      <rPr>
        <sz val="11"/>
        <color theme="1"/>
        <rFont val="Times New Roman"/>
        <family val="1"/>
      </rPr>
      <t>__________________________________</t>
    </r>
  </si>
  <si>
    <t>Отчет о предоставлении приоритета товарам (работам, услугам) российского, белорусского, казахстанского происхождения по отношению к товарам (работам, услугам), происходящим из иностранного государства за ______________ год</t>
  </si>
  <si>
    <t>Код по ОКПД</t>
  </si>
  <si>
    <t>Стоимость контрактов, заключенных по результатам конкурсов и аукционов, на которых предоставлялся приоритет российским, казахстанским и белорусским товарам, работам, услугам (млн.руб)</t>
  </si>
  <si>
    <t>Стоимость контрактов, заключенных с поставщиками российских, казахстанских и белорусских товаров, работ, услуг по конкурсам и аукционам, на которых предоставлялся приоритет российским, казахстанским и белорусским товарам, работам, услугам (млн.руб)</t>
  </si>
  <si>
    <t>Предмет контракта, заключенного по результатам конкурса или аукциона, на которых предоставлялся приоритет российским, казахстанским и белорусским товарам, работам, услугам</t>
  </si>
  <si>
    <t>подпись</t>
  </si>
  <si>
    <t>Предмет контракта (объект закупки)</t>
  </si>
  <si>
    <t>Форма 4</t>
  </si>
  <si>
    <t xml:space="preserve">Средневзвешенное количество поданных заявок участников закупки* </t>
  </si>
  <si>
    <t>(наименование органа гос. власти)</t>
  </si>
  <si>
    <t>Суммарная начальная цена  контрактов (лотов), выставленная на запросы котировок, (тыс. руб.)</t>
  </si>
  <si>
    <t>Суммарная начальная цена  контрактов (лотов), выставленная на  запросы предложений (тыс. руб.)</t>
  </si>
  <si>
    <t>Осуществление закупок среди субъектов малого предпринимательства, социально ориентированных некоммерческих организаций</t>
  </si>
  <si>
    <t>Объём закупок у СМП, СОНкП</t>
  </si>
  <si>
    <t>* рассчитывается в отношении общего количества проведенных процедур за отчетный период; рассчитывается как сумма всех поданных  заявок участников деленная на общее количество закупок</t>
  </si>
  <si>
    <t>Количество отклоненных заявок участников</t>
  </si>
  <si>
    <t>Должность</t>
  </si>
  <si>
    <t>(наименование МО)</t>
  </si>
  <si>
    <t>* с учетом подведомственных учреждений (муниципальных  заказчиков  района)</t>
  </si>
  <si>
    <t>Сумма  контрактов, заключенных по несостоявшимся процедурам  (тыс. руб.)</t>
  </si>
  <si>
    <t>Контракты которые заключены по результатам несостоявшихся процедур  отражаются в графе соответстующей процедуры</t>
  </si>
  <si>
    <t>Сведения предоставляются за квартал и год нарастающим итогом</t>
  </si>
  <si>
    <t>10-1</t>
  </si>
  <si>
    <t>18-1</t>
  </si>
  <si>
    <t xml:space="preserve">Общее количество
заключенных
контрактов </t>
  </si>
  <si>
    <t>Количество переходящих контрактов (с предыдущего отчетного периода)</t>
  </si>
  <si>
    <t>101-1</t>
  </si>
  <si>
    <t>108-1</t>
  </si>
  <si>
    <t>закупки у
единственного
поставщика,
подрядчика,
исполнителя (за искл. п.24, 25 ст 93)</t>
  </si>
  <si>
    <t>Общая НМЦК  по закупкам, тыс.руб.</t>
  </si>
  <si>
    <t>Суммарная начальная (максимальная) цена контрактов (лотов), выставленная на конкурсы (тыс. руб.)</t>
  </si>
  <si>
    <t>Суммарная начальная(максимальная) цена  контрактов (лотов), выставленная на  аукционы (тыс. руб.)</t>
  </si>
  <si>
    <t>% экономии по проведенным процедурами</t>
  </si>
  <si>
    <t>Заполняется нарастающим  итогом, представляется ежеквартально с момента принятия соответствующего нормативного правового акта</t>
  </si>
  <si>
    <t xml:space="preserve">Объём финансирования, направленный на закупки  (СОВОКУПНЫЙ ОБЪЕМ ЗАКУПОК ЗАПЛАНИРОВАННЫЙ В ОТЧЕТНОМ ПЕРИОДЕ) (тыс.руб) </t>
  </si>
  <si>
    <t xml:space="preserve">Общая сумма экономии бюджетных средств от НМЦК   (тыс. руб.) </t>
  </si>
  <si>
    <t xml:space="preserve">Общая сумма экономии бюджетных средств от НМЦК  по заключенным контрактам по результатам проведенных процедур   (тыс. руб.) </t>
  </si>
  <si>
    <t>количество отказов заказчика от заключения контракта с победителем</t>
  </si>
  <si>
    <t>МО _Карабашский городской округ  (свод)*</t>
  </si>
  <si>
    <t>СГОЗ составляет      284259    тыс. рублей (в соответствии с п.16 статьи 3 ФЗ №44-ФЗ)</t>
  </si>
  <si>
    <t>Должность начальник отдела</t>
  </si>
  <si>
    <t>О.П.Бахарева</t>
  </si>
  <si>
    <t>МО Карабашский городской округ</t>
  </si>
  <si>
    <t>ФИО О.П.Бахарева</t>
  </si>
  <si>
    <t>Карабашский городской округ</t>
  </si>
  <si>
    <t>за _____3 квартал   2014 года</t>
  </si>
  <si>
    <t>МО Карабашский городской округ (свод)</t>
  </si>
  <si>
    <t>Должность  начальник отдела</t>
  </si>
  <si>
    <t>Сведения об осуществлении закупок  Карабашского городского округа    за 9  месяцев   2014 года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</si>
</sst>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</cellStyleXfs>
  <cellXfs count="10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6" fillId="0" borderId="0" xfId="0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/>
    <xf numFmtId="0" fontId="0" fillId="0" borderId="0" xfId="0"/>
    <xf numFmtId="0" fontId="10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3" fillId="0" borderId="5" xfId="0" applyFont="1" applyBorder="1" applyAlignment="1">
      <alignment/>
    </xf>
    <xf numFmtId="0" fontId="1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15" fillId="0" borderId="1" xfId="0" applyNumberFormat="1" applyFont="1" applyBorder="1"/>
    <xf numFmtId="4" fontId="14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right"/>
    </xf>
    <xf numFmtId="49" fontId="15" fillId="0" borderId="1" xfId="0" applyNumberFormat="1" applyFont="1" applyBorder="1"/>
    <xf numFmtId="49" fontId="11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0" fillId="0" borderId="0" xfId="0" applyAlignment="1">
      <alignment/>
    </xf>
    <xf numFmtId="0" fontId="12" fillId="0" borderId="1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6"/>
  <sheetViews>
    <sheetView view="pageBreakPreview" zoomScale="70" zoomScaleSheetLayoutView="70" workbookViewId="0" topLeftCell="A6">
      <selection activeCell="F9" sqref="F9:F13"/>
    </sheetView>
  </sheetViews>
  <sheetFormatPr defaultColWidth="9.140625" defaultRowHeight="15"/>
  <cols>
    <col min="1" max="1" width="9.57421875" style="0" customWidth="1"/>
    <col min="2" max="2" width="7.8515625" style="0" customWidth="1"/>
    <col min="3" max="3" width="3.7109375" style="0" customWidth="1"/>
    <col min="4" max="4" width="2.28125" style="19" customWidth="1"/>
    <col min="5" max="5" width="8.140625" style="19" customWidth="1"/>
    <col min="6" max="6" width="6.00390625" style="19" customWidth="1"/>
    <col min="7" max="7" width="6.8515625" style="19" customWidth="1"/>
    <col min="8" max="8" width="4.8515625" style="19" customWidth="1"/>
    <col min="9" max="9" width="8.57421875" style="19" customWidth="1"/>
    <col min="10" max="10" width="6.57421875" style="19" customWidth="1"/>
    <col min="11" max="11" width="7.8515625" style="36" customWidth="1"/>
    <col min="12" max="12" width="7.28125" style="19" customWidth="1"/>
    <col min="13" max="13" width="7.140625" style="19" customWidth="1"/>
    <col min="14" max="14" width="6.00390625" style="19" customWidth="1"/>
    <col min="15" max="15" width="7.28125" style="19" customWidth="1"/>
    <col min="16" max="16" width="5.421875" style="19" customWidth="1"/>
    <col min="17" max="17" width="5.7109375" style="19" customWidth="1"/>
    <col min="18" max="18" width="7.00390625" style="0" customWidth="1"/>
    <col min="19" max="19" width="7.00390625" style="19" customWidth="1"/>
    <col min="20" max="20" width="7.00390625" style="36" customWidth="1"/>
    <col min="21" max="21" width="5.421875" style="0" customWidth="1"/>
    <col min="22" max="22" width="8.57421875" style="0" customWidth="1"/>
    <col min="23" max="23" width="9.421875" style="0" customWidth="1"/>
    <col min="24" max="24" width="6.7109375" style="0" customWidth="1"/>
    <col min="25" max="25" width="6.8515625" style="0" customWidth="1"/>
    <col min="26" max="26" width="5.8515625" style="0" customWidth="1"/>
    <col min="27" max="27" width="8.28125" style="0" customWidth="1"/>
    <col min="28" max="28" width="7.28125" style="0" customWidth="1"/>
    <col min="29" max="29" width="9.140625" style="0" customWidth="1"/>
    <col min="30" max="30" width="8.140625" style="0" customWidth="1"/>
    <col min="31" max="31" width="8.00390625" style="0" customWidth="1"/>
    <col min="32" max="32" width="8.7109375" style="19" customWidth="1"/>
    <col min="33" max="33" width="7.421875" style="19" customWidth="1"/>
    <col min="34" max="34" width="4.8515625" style="19" customWidth="1"/>
    <col min="35" max="35" width="7.140625" style="19" customWidth="1"/>
    <col min="36" max="36" width="5.57421875" style="19" customWidth="1"/>
    <col min="37" max="37" width="7.7109375" style="0" customWidth="1"/>
  </cols>
  <sheetData>
    <row r="1" spans="11:37" s="19" customFormat="1" ht="15">
      <c r="K1" s="36"/>
      <c r="T1" s="36"/>
      <c r="AC1" s="67" t="s">
        <v>46</v>
      </c>
      <c r="AD1" s="67"/>
      <c r="AE1" s="67"/>
      <c r="AF1" s="67"/>
      <c r="AG1" s="67"/>
      <c r="AH1" s="67"/>
      <c r="AI1" s="67"/>
      <c r="AJ1" s="67"/>
      <c r="AK1" s="67"/>
    </row>
    <row r="2" spans="1:37" ht="15">
      <c r="A2" s="19"/>
      <c r="B2" s="68" t="s">
        <v>123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1:37" ht="24.75" customHeight="1">
      <c r="A3" s="19"/>
      <c r="B3" s="26"/>
      <c r="C3" s="26"/>
      <c r="D3" s="28"/>
      <c r="E3" s="26"/>
      <c r="F3" s="28"/>
      <c r="G3" s="26"/>
      <c r="H3" s="28"/>
      <c r="I3" s="26"/>
      <c r="J3" s="28"/>
      <c r="K3" s="47"/>
      <c r="L3" s="28"/>
      <c r="M3" s="28"/>
      <c r="N3" s="28"/>
      <c r="O3" s="28"/>
      <c r="P3" s="28"/>
      <c r="R3" s="32" t="s">
        <v>92</v>
      </c>
      <c r="S3" s="32"/>
      <c r="T3" s="49"/>
      <c r="V3" s="32"/>
      <c r="W3" s="73" t="s">
        <v>1</v>
      </c>
      <c r="X3" s="73"/>
      <c r="Y3" s="73"/>
      <c r="Z3" s="32"/>
      <c r="AA3" s="32"/>
      <c r="AE3" s="26"/>
      <c r="AF3" s="26"/>
      <c r="AG3" s="34"/>
      <c r="AH3" s="34"/>
      <c r="AI3" s="34"/>
      <c r="AJ3" s="34"/>
      <c r="AK3" s="26"/>
    </row>
    <row r="4" spans="1:37" ht="61.5" customHeight="1">
      <c r="A4" s="75" t="s">
        <v>28</v>
      </c>
      <c r="B4" s="58" t="s">
        <v>109</v>
      </c>
      <c r="C4" s="58" t="s">
        <v>105</v>
      </c>
      <c r="D4" s="58" t="s">
        <v>48</v>
      </c>
      <c r="E4" s="58" t="s">
        <v>106</v>
      </c>
      <c r="F4" s="58" t="s">
        <v>49</v>
      </c>
      <c r="G4" s="58" t="s">
        <v>85</v>
      </c>
      <c r="H4" s="58" t="s">
        <v>50</v>
      </c>
      <c r="I4" s="58" t="s">
        <v>86</v>
      </c>
      <c r="J4" s="58" t="s">
        <v>51</v>
      </c>
      <c r="K4" s="58" t="s">
        <v>104</v>
      </c>
      <c r="L4" s="58" t="s">
        <v>59</v>
      </c>
      <c r="M4" s="58" t="s">
        <v>94</v>
      </c>
      <c r="N4" s="58" t="s">
        <v>60</v>
      </c>
      <c r="O4" s="58" t="s">
        <v>61</v>
      </c>
      <c r="P4" s="58" t="s">
        <v>62</v>
      </c>
      <c r="Q4" s="58" t="s">
        <v>63</v>
      </c>
      <c r="R4" s="58" t="s">
        <v>110</v>
      </c>
      <c r="S4" s="58" t="s">
        <v>107</v>
      </c>
      <c r="T4" s="58" t="s">
        <v>111</v>
      </c>
      <c r="U4" s="69" t="s">
        <v>87</v>
      </c>
      <c r="V4" s="71"/>
      <c r="W4" s="70"/>
      <c r="X4" s="69" t="s">
        <v>29</v>
      </c>
      <c r="Y4" s="71"/>
      <c r="Z4" s="71"/>
      <c r="AA4" s="71"/>
      <c r="AB4" s="72" t="s">
        <v>30</v>
      </c>
      <c r="AC4" s="72"/>
      <c r="AD4" s="72"/>
      <c r="AE4" s="72"/>
      <c r="AF4" s="58" t="s">
        <v>65</v>
      </c>
      <c r="AG4" s="63" t="s">
        <v>69</v>
      </c>
      <c r="AH4" s="64"/>
      <c r="AI4" s="63" t="s">
        <v>67</v>
      </c>
      <c r="AJ4" s="64"/>
      <c r="AK4" s="58" t="s">
        <v>66</v>
      </c>
    </row>
    <row r="5" spans="1:37" ht="171.75" customHeight="1">
      <c r="A5" s="75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77"/>
      <c r="T5" s="59"/>
      <c r="U5" s="72" t="s">
        <v>88</v>
      </c>
      <c r="V5" s="72"/>
      <c r="W5" s="72"/>
      <c r="X5" s="69" t="s">
        <v>45</v>
      </c>
      <c r="Y5" s="70"/>
      <c r="Z5" s="69" t="s">
        <v>40</v>
      </c>
      <c r="AA5" s="71"/>
      <c r="AB5" s="20" t="s">
        <v>53</v>
      </c>
      <c r="AC5" s="20" t="s">
        <v>31</v>
      </c>
      <c r="AD5" s="20" t="s">
        <v>32</v>
      </c>
      <c r="AE5" s="20" t="s">
        <v>112</v>
      </c>
      <c r="AF5" s="60"/>
      <c r="AG5" s="65"/>
      <c r="AH5" s="66"/>
      <c r="AI5" s="65"/>
      <c r="AJ5" s="66"/>
      <c r="AK5" s="60"/>
    </row>
    <row r="6" spans="1:37" ht="178.5" customHeight="1">
      <c r="A6" s="75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78"/>
      <c r="T6" s="60"/>
      <c r="U6" s="21" t="s">
        <v>52</v>
      </c>
      <c r="V6" s="21" t="s">
        <v>54</v>
      </c>
      <c r="W6" s="29" t="s">
        <v>64</v>
      </c>
      <c r="X6" s="25" t="s">
        <v>33</v>
      </c>
      <c r="Y6" s="25" t="s">
        <v>35</v>
      </c>
      <c r="Z6" s="22" t="s">
        <v>33</v>
      </c>
      <c r="AA6" s="25" t="s">
        <v>35</v>
      </c>
      <c r="AB6" s="25" t="s">
        <v>33</v>
      </c>
      <c r="AC6" s="25" t="s">
        <v>33</v>
      </c>
      <c r="AD6" s="25" t="s">
        <v>33</v>
      </c>
      <c r="AE6" s="25" t="s">
        <v>33</v>
      </c>
      <c r="AF6" s="25" t="s">
        <v>34</v>
      </c>
      <c r="AG6" s="29" t="s">
        <v>68</v>
      </c>
      <c r="AH6" s="29" t="s">
        <v>70</v>
      </c>
      <c r="AI6" s="29" t="s">
        <v>68</v>
      </c>
      <c r="AJ6" s="29" t="s">
        <v>70</v>
      </c>
      <c r="AK6" s="25" t="s">
        <v>35</v>
      </c>
    </row>
    <row r="7" spans="1:38" ht="15">
      <c r="A7" s="24">
        <v>1</v>
      </c>
      <c r="B7" s="23">
        <v>2</v>
      </c>
      <c r="C7" s="23">
        <v>3</v>
      </c>
      <c r="D7" s="23">
        <f>C7+1</f>
        <v>4</v>
      </c>
      <c r="E7" s="23">
        <f aca="true" t="shared" si="0" ref="E7:S7">D7+1</f>
        <v>5</v>
      </c>
      <c r="F7" s="23">
        <f t="shared" si="0"/>
        <v>6</v>
      </c>
      <c r="G7" s="23">
        <f t="shared" si="0"/>
        <v>7</v>
      </c>
      <c r="H7" s="23">
        <f t="shared" si="0"/>
        <v>8</v>
      </c>
      <c r="I7" s="23">
        <f t="shared" si="0"/>
        <v>9</v>
      </c>
      <c r="J7" s="48">
        <f t="shared" si="0"/>
        <v>10</v>
      </c>
      <c r="K7" s="48" t="s">
        <v>97</v>
      </c>
      <c r="L7" s="48">
        <f>J7+1</f>
        <v>11</v>
      </c>
      <c r="M7" s="48">
        <f>L7+1</f>
        <v>12</v>
      </c>
      <c r="N7" s="23">
        <f t="shared" si="0"/>
        <v>13</v>
      </c>
      <c r="O7" s="23">
        <f t="shared" si="0"/>
        <v>14</v>
      </c>
      <c r="P7" s="23">
        <f t="shared" si="0"/>
        <v>15</v>
      </c>
      <c r="Q7" s="23">
        <f t="shared" si="0"/>
        <v>16</v>
      </c>
      <c r="R7" s="23">
        <f t="shared" si="0"/>
        <v>17</v>
      </c>
      <c r="S7" s="23">
        <f t="shared" si="0"/>
        <v>18</v>
      </c>
      <c r="T7" s="48" t="s">
        <v>98</v>
      </c>
      <c r="U7" s="23">
        <f aca="true" t="shared" si="1" ref="U7">S7+1</f>
        <v>19</v>
      </c>
      <c r="V7" s="23">
        <f aca="true" t="shared" si="2" ref="V7">U7+1</f>
        <v>20</v>
      </c>
      <c r="W7" s="23">
        <f aca="true" t="shared" si="3" ref="W7">V7+1</f>
        <v>21</v>
      </c>
      <c r="X7" s="23">
        <f aca="true" t="shared" si="4" ref="X7">W7+1</f>
        <v>22</v>
      </c>
      <c r="Y7" s="23">
        <f aca="true" t="shared" si="5" ref="Y7">X7+1</f>
        <v>23</v>
      </c>
      <c r="Z7" s="23">
        <f aca="true" t="shared" si="6" ref="Z7">Y7+1</f>
        <v>24</v>
      </c>
      <c r="AA7" s="23">
        <f aca="true" t="shared" si="7" ref="AA7">Z7+1</f>
        <v>25</v>
      </c>
      <c r="AB7" s="23">
        <f aca="true" t="shared" si="8" ref="AB7">AA7+1</f>
        <v>26</v>
      </c>
      <c r="AC7" s="23">
        <f aca="true" t="shared" si="9" ref="AC7">AB7+1</f>
        <v>27</v>
      </c>
      <c r="AD7" s="23">
        <f aca="true" t="shared" si="10" ref="AD7">AC7+1</f>
        <v>28</v>
      </c>
      <c r="AE7" s="23">
        <f aca="true" t="shared" si="11" ref="AE7">AD7+1</f>
        <v>29</v>
      </c>
      <c r="AF7" s="23">
        <f aca="true" t="shared" si="12" ref="AF7">AE7+1</f>
        <v>30</v>
      </c>
      <c r="AG7" s="23">
        <f aca="true" t="shared" si="13" ref="AG7">AF7+1</f>
        <v>31</v>
      </c>
      <c r="AH7" s="23">
        <f aca="true" t="shared" si="14" ref="AH7">AG7+1</f>
        <v>32</v>
      </c>
      <c r="AI7" s="23">
        <f aca="true" t="shared" si="15" ref="AI7">AH7+1</f>
        <v>33</v>
      </c>
      <c r="AJ7" s="23">
        <f aca="true" t="shared" si="16" ref="AJ7:AK7">AI7+1</f>
        <v>34</v>
      </c>
      <c r="AK7" s="23">
        <f t="shared" si="16"/>
        <v>35</v>
      </c>
      <c r="AL7" s="30"/>
    </row>
    <row r="8" spans="1:37" s="19" customFormat="1" ht="21" customHeight="1">
      <c r="A8" s="55" t="s">
        <v>113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</row>
    <row r="9" spans="1:37" ht="18.75" customHeight="1">
      <c r="A9" s="24" t="s">
        <v>36</v>
      </c>
      <c r="B9" s="44">
        <v>72287</v>
      </c>
      <c r="C9" s="44"/>
      <c r="D9" s="44"/>
      <c r="E9" s="44">
        <v>8854</v>
      </c>
      <c r="F9" s="51">
        <v>16</v>
      </c>
      <c r="G9" s="44">
        <v>854</v>
      </c>
      <c r="H9" s="44">
        <v>5</v>
      </c>
      <c r="I9" s="44"/>
      <c r="J9" s="44"/>
      <c r="K9" s="44">
        <v>9708</v>
      </c>
      <c r="L9" s="44">
        <v>2980</v>
      </c>
      <c r="M9" s="44">
        <v>1495</v>
      </c>
      <c r="N9" s="44"/>
      <c r="O9" s="44">
        <v>258</v>
      </c>
      <c r="P9" s="44">
        <v>99</v>
      </c>
      <c r="Q9" s="44"/>
      <c r="R9" s="44">
        <v>357</v>
      </c>
      <c r="S9" s="44">
        <v>21</v>
      </c>
      <c r="T9" s="44">
        <v>311</v>
      </c>
      <c r="U9" s="51">
        <v>6</v>
      </c>
      <c r="V9" s="44">
        <v>839</v>
      </c>
      <c r="W9" s="53">
        <v>9</v>
      </c>
      <c r="X9" s="44">
        <v>42</v>
      </c>
      <c r="Y9" s="44">
        <v>4856</v>
      </c>
      <c r="Z9" s="44">
        <v>167</v>
      </c>
      <c r="AA9" s="44">
        <v>4940</v>
      </c>
      <c r="AB9" s="44"/>
      <c r="AC9" s="44"/>
      <c r="AD9" s="44"/>
      <c r="AE9" s="44"/>
      <c r="AF9" s="44">
        <v>100</v>
      </c>
      <c r="AG9" s="44"/>
      <c r="AH9" s="44"/>
      <c r="AI9" s="44"/>
      <c r="AJ9" s="44"/>
      <c r="AK9" s="44">
        <v>14271</v>
      </c>
    </row>
    <row r="10" spans="1:37" ht="18.75" customHeight="1">
      <c r="A10" s="24" t="s">
        <v>37</v>
      </c>
      <c r="B10" s="44">
        <v>18112</v>
      </c>
      <c r="C10" s="44"/>
      <c r="D10" s="44"/>
      <c r="E10" s="44">
        <v>9420</v>
      </c>
      <c r="F10" s="51">
        <v>57</v>
      </c>
      <c r="G10" s="44">
        <v>987</v>
      </c>
      <c r="H10" s="44">
        <v>9</v>
      </c>
      <c r="I10" s="44"/>
      <c r="J10" s="44"/>
      <c r="K10" s="44">
        <v>10407</v>
      </c>
      <c r="L10" s="44">
        <v>6222</v>
      </c>
      <c r="M10" s="44">
        <v>2402</v>
      </c>
      <c r="N10" s="44"/>
      <c r="O10" s="44">
        <v>1884</v>
      </c>
      <c r="P10" s="44">
        <v>16</v>
      </c>
      <c r="Q10" s="44"/>
      <c r="R10" s="44">
        <v>1900</v>
      </c>
      <c r="S10" s="44">
        <v>32</v>
      </c>
      <c r="T10" s="44">
        <v>1941</v>
      </c>
      <c r="U10" s="51">
        <v>11</v>
      </c>
      <c r="V10" s="44">
        <v>1646</v>
      </c>
      <c r="W10" s="53">
        <v>61</v>
      </c>
      <c r="X10" s="44">
        <v>1</v>
      </c>
      <c r="Y10" s="44">
        <v>51</v>
      </c>
      <c r="Z10" s="44">
        <v>224</v>
      </c>
      <c r="AA10" s="44">
        <v>6610</v>
      </c>
      <c r="AB10" s="44"/>
      <c r="AC10" s="44"/>
      <c r="AD10" s="44"/>
      <c r="AE10" s="44"/>
      <c r="AF10" s="44">
        <v>97</v>
      </c>
      <c r="AG10" s="44"/>
      <c r="AH10" s="44"/>
      <c r="AI10" s="44"/>
      <c r="AJ10" s="44"/>
      <c r="AK10" s="44">
        <v>15285</v>
      </c>
    </row>
    <row r="11" spans="1:37" ht="20.25" customHeight="1">
      <c r="A11" s="24" t="s">
        <v>38</v>
      </c>
      <c r="B11" s="44">
        <v>75692</v>
      </c>
      <c r="C11" s="44"/>
      <c r="D11" s="44"/>
      <c r="E11" s="44">
        <v>148078</v>
      </c>
      <c r="F11" s="51">
        <v>66</v>
      </c>
      <c r="G11" s="44">
        <v>3790</v>
      </c>
      <c r="H11" s="44">
        <v>11</v>
      </c>
      <c r="I11" s="44"/>
      <c r="J11" s="44"/>
      <c r="K11" s="44">
        <v>151868</v>
      </c>
      <c r="L11" s="44">
        <v>70097</v>
      </c>
      <c r="M11" s="44">
        <v>6426</v>
      </c>
      <c r="N11" s="44"/>
      <c r="O11" s="44">
        <v>15395</v>
      </c>
      <c r="P11" s="44">
        <v>2</v>
      </c>
      <c r="Q11" s="44"/>
      <c r="R11" s="44">
        <v>15397</v>
      </c>
      <c r="S11" s="44">
        <v>25</v>
      </c>
      <c r="T11" s="44">
        <v>15402</v>
      </c>
      <c r="U11" s="51">
        <v>9</v>
      </c>
      <c r="V11" s="44">
        <v>1206</v>
      </c>
      <c r="W11" s="53">
        <v>12</v>
      </c>
      <c r="X11" s="44">
        <v>38</v>
      </c>
      <c r="Y11" s="44">
        <v>7145</v>
      </c>
      <c r="Z11" s="44">
        <v>317</v>
      </c>
      <c r="AA11" s="44">
        <v>9578</v>
      </c>
      <c r="AB11" s="44"/>
      <c r="AC11" s="44"/>
      <c r="AD11" s="44"/>
      <c r="AE11" s="44"/>
      <c r="AF11" s="44">
        <v>85</v>
      </c>
      <c r="AG11" s="44">
        <v>6</v>
      </c>
      <c r="AH11" s="44">
        <v>491</v>
      </c>
      <c r="AI11" s="44">
        <v>7</v>
      </c>
      <c r="AJ11" s="44">
        <v>560</v>
      </c>
      <c r="AK11" s="44">
        <v>93246</v>
      </c>
    </row>
    <row r="12" spans="1:37" ht="21.75" customHeight="1">
      <c r="A12" s="24" t="s">
        <v>39</v>
      </c>
      <c r="B12" s="45"/>
      <c r="C12" s="45"/>
      <c r="D12" s="45"/>
      <c r="E12" s="45"/>
      <c r="F12" s="52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4"/>
      <c r="S12" s="44"/>
      <c r="T12" s="44"/>
      <c r="U12" s="52"/>
      <c r="V12" s="45"/>
      <c r="W12" s="54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6"/>
    </row>
    <row r="13" spans="1:37" ht="57" customHeight="1">
      <c r="A13" s="27" t="s">
        <v>47</v>
      </c>
      <c r="B13" s="45">
        <v>166091</v>
      </c>
      <c r="C13" s="45"/>
      <c r="D13" s="45"/>
      <c r="E13" s="45">
        <v>166352</v>
      </c>
      <c r="F13" s="52">
        <v>139</v>
      </c>
      <c r="G13" s="45">
        <v>5631</v>
      </c>
      <c r="H13" s="45">
        <v>25</v>
      </c>
      <c r="K13" s="45">
        <v>171983</v>
      </c>
      <c r="L13" s="45">
        <v>79299</v>
      </c>
      <c r="M13" s="45">
        <v>10323</v>
      </c>
      <c r="N13" s="45"/>
      <c r="O13" s="45">
        <v>17537</v>
      </c>
      <c r="P13" s="45">
        <v>26</v>
      </c>
      <c r="Q13" s="45"/>
      <c r="R13" s="45">
        <v>17654</v>
      </c>
      <c r="S13" s="45">
        <v>26</v>
      </c>
      <c r="T13" s="45">
        <v>17654</v>
      </c>
      <c r="U13" s="52">
        <v>26</v>
      </c>
      <c r="V13" s="45">
        <v>3691</v>
      </c>
      <c r="W13" s="54">
        <v>18</v>
      </c>
      <c r="X13" s="45">
        <v>81</v>
      </c>
      <c r="Y13" s="45">
        <v>12052</v>
      </c>
      <c r="Z13" s="45">
        <v>708</v>
      </c>
      <c r="AA13" s="45">
        <v>21128</v>
      </c>
      <c r="AB13" s="45"/>
      <c r="AC13" s="45"/>
      <c r="AD13" s="45"/>
      <c r="AE13" s="45"/>
      <c r="AF13" s="45">
        <v>282</v>
      </c>
      <c r="AG13" s="45">
        <v>6</v>
      </c>
      <c r="AH13" s="45">
        <v>491</v>
      </c>
      <c r="AI13" s="45">
        <v>7</v>
      </c>
      <c r="AJ13" s="45">
        <v>560</v>
      </c>
      <c r="AK13" s="45">
        <v>122802</v>
      </c>
    </row>
    <row r="14" spans="1:22" ht="20.25" customHeight="1">
      <c r="A14" s="61" t="s">
        <v>93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22" s="36" customFormat="1" ht="20.25" customHeight="1">
      <c r="A15" s="76" t="s">
        <v>114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50"/>
      <c r="U15" s="50"/>
      <c r="V15" s="50"/>
    </row>
    <row r="16" spans="1:30" ht="30" customHeight="1">
      <c r="A16" s="76" t="s">
        <v>115</v>
      </c>
      <c r="B16" s="76"/>
      <c r="C16" s="76"/>
      <c r="I16" s="19" t="s">
        <v>57</v>
      </c>
      <c r="Z16" t="s">
        <v>56</v>
      </c>
      <c r="AA16" s="74" t="s">
        <v>116</v>
      </c>
      <c r="AB16" s="74"/>
      <c r="AC16" s="74"/>
      <c r="AD16" s="74"/>
    </row>
  </sheetData>
  <mergeCells count="38">
    <mergeCell ref="AA16:AD16"/>
    <mergeCell ref="A4:A6"/>
    <mergeCell ref="X4:AA4"/>
    <mergeCell ref="F4:F6"/>
    <mergeCell ref="H4:H6"/>
    <mergeCell ref="A15:S15"/>
    <mergeCell ref="A16:C16"/>
    <mergeCell ref="S4:S6"/>
    <mergeCell ref="N4:N6"/>
    <mergeCell ref="O4:O6"/>
    <mergeCell ref="P4:P6"/>
    <mergeCell ref="Q4:Q6"/>
    <mergeCell ref="I4:I6"/>
    <mergeCell ref="G4:G6"/>
    <mergeCell ref="E4:E6"/>
    <mergeCell ref="M4:M6"/>
    <mergeCell ref="AC1:AK1"/>
    <mergeCell ref="AF4:AF5"/>
    <mergeCell ref="B2:AK2"/>
    <mergeCell ref="AK4:AK5"/>
    <mergeCell ref="X5:Y5"/>
    <mergeCell ref="Z5:AA5"/>
    <mergeCell ref="B4:B6"/>
    <mergeCell ref="C4:C6"/>
    <mergeCell ref="L4:L6"/>
    <mergeCell ref="R4:R6"/>
    <mergeCell ref="U5:W5"/>
    <mergeCell ref="U4:W4"/>
    <mergeCell ref="AB4:AE4"/>
    <mergeCell ref="T4:T6"/>
    <mergeCell ref="AG4:AH5"/>
    <mergeCell ref="W3:Y3"/>
    <mergeCell ref="A8:AK8"/>
    <mergeCell ref="J4:J6"/>
    <mergeCell ref="A14:V14"/>
    <mergeCell ref="K4:K6"/>
    <mergeCell ref="D4:D6"/>
    <mergeCell ref="AI4:AJ5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tabSelected="1" workbookViewId="0" topLeftCell="A7">
      <selection activeCell="E11" sqref="E11"/>
    </sheetView>
  </sheetViews>
  <sheetFormatPr defaultColWidth="9.140625" defaultRowHeight="15"/>
  <cols>
    <col min="1" max="1" width="30.28125" style="0" customWidth="1"/>
    <col min="2" max="2" width="24.57421875" style="0" customWidth="1"/>
    <col min="3" max="3" width="22.57421875" style="0" customWidth="1"/>
    <col min="4" max="4" width="22.00390625" style="0" customWidth="1"/>
    <col min="5" max="5" width="21.28125" style="0" customWidth="1"/>
  </cols>
  <sheetData>
    <row r="1" spans="1:5" ht="15.75">
      <c r="A1" s="19"/>
      <c r="B1" s="2"/>
      <c r="C1" s="2"/>
      <c r="D1" s="79" t="s">
        <v>41</v>
      </c>
      <c r="E1" s="79"/>
    </row>
    <row r="2" spans="1:5" ht="15.75">
      <c r="A2" s="19"/>
      <c r="B2" s="2"/>
      <c r="C2" s="2"/>
      <c r="D2" s="2"/>
      <c r="E2" s="2"/>
    </row>
    <row r="3" spans="1:5" ht="15.75">
      <c r="A3" s="19"/>
      <c r="B3" s="3" t="s">
        <v>42</v>
      </c>
      <c r="C3" s="3"/>
      <c r="D3" s="3"/>
      <c r="E3" s="3"/>
    </row>
    <row r="4" spans="1:5" ht="15.75">
      <c r="A4" s="68"/>
      <c r="B4" s="68"/>
      <c r="C4" s="68"/>
      <c r="D4" s="80" t="s">
        <v>24</v>
      </c>
      <c r="E4" s="80"/>
    </row>
    <row r="5" spans="1:5" ht="15.75">
      <c r="A5" s="68" t="s">
        <v>84</v>
      </c>
      <c r="B5" s="68"/>
      <c r="C5" s="68"/>
      <c r="D5" s="80" t="s">
        <v>1</v>
      </c>
      <c r="E5" s="80"/>
    </row>
    <row r="6" spans="1:5" ht="15.75">
      <c r="A6" s="19"/>
      <c r="B6" s="86"/>
      <c r="C6" s="86"/>
      <c r="D6" s="86"/>
      <c r="E6" s="8"/>
    </row>
    <row r="7" spans="1:5" ht="15">
      <c r="A7" s="83" t="s">
        <v>43</v>
      </c>
      <c r="B7" s="82" t="s">
        <v>5</v>
      </c>
      <c r="C7" s="85"/>
      <c r="D7" s="85"/>
      <c r="E7" s="85"/>
    </row>
    <row r="8" spans="1:5" ht="127.5" customHeight="1">
      <c r="A8" s="84"/>
      <c r="B8" s="4" t="s">
        <v>25</v>
      </c>
      <c r="C8" s="4" t="s">
        <v>26</v>
      </c>
      <c r="D8" s="4" t="s">
        <v>6</v>
      </c>
      <c r="E8" s="4" t="s">
        <v>27</v>
      </c>
    </row>
    <row r="9" spans="1:5" ht="15">
      <c r="A9" s="7">
        <v>1</v>
      </c>
      <c r="B9" s="4">
        <v>2</v>
      </c>
      <c r="C9" s="4">
        <v>3</v>
      </c>
      <c r="D9" s="4">
        <v>4</v>
      </c>
      <c r="E9" s="4">
        <v>5</v>
      </c>
    </row>
    <row r="10" spans="1:5" s="19" customFormat="1" ht="15">
      <c r="A10" s="82" t="s">
        <v>117</v>
      </c>
      <c r="B10" s="56"/>
      <c r="C10" s="56"/>
      <c r="D10" s="56"/>
      <c r="E10" s="57"/>
    </row>
    <row r="11" spans="1:5" ht="56.25" customHeight="1">
      <c r="A11" s="5" t="s">
        <v>83</v>
      </c>
      <c r="B11" s="4"/>
      <c r="C11" s="4">
        <v>1.63</v>
      </c>
      <c r="D11" s="4">
        <v>0.96</v>
      </c>
      <c r="E11" s="4"/>
    </row>
    <row r="12" spans="1:5" s="36" customFormat="1" ht="33" customHeight="1">
      <c r="A12" s="5" t="s">
        <v>90</v>
      </c>
      <c r="B12" s="4"/>
      <c r="C12" s="4">
        <v>26</v>
      </c>
      <c r="D12" s="4">
        <v>2</v>
      </c>
      <c r="E12" s="4"/>
    </row>
    <row r="13" ht="9.75" customHeight="1"/>
    <row r="14" spans="1:5" ht="32.25" customHeight="1">
      <c r="A14" s="81" t="s">
        <v>89</v>
      </c>
      <c r="B14" s="81"/>
      <c r="C14" s="81"/>
      <c r="D14" s="81"/>
      <c r="E14" s="81"/>
    </row>
    <row r="16" spans="1:5" s="19" customFormat="1" ht="30" customHeight="1">
      <c r="A16" s="31" t="s">
        <v>115</v>
      </c>
      <c r="B16" s="31" t="s">
        <v>57</v>
      </c>
      <c r="C16" s="31"/>
      <c r="E16" s="36" t="s">
        <v>118</v>
      </c>
    </row>
  </sheetData>
  <mergeCells count="10">
    <mergeCell ref="A14:E14"/>
    <mergeCell ref="A10:E10"/>
    <mergeCell ref="A7:A8"/>
    <mergeCell ref="B7:E7"/>
    <mergeCell ref="B6:D6"/>
    <mergeCell ref="D1:E1"/>
    <mergeCell ref="A4:C4"/>
    <mergeCell ref="D4:E4"/>
    <mergeCell ref="A5:C5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0"/>
  <sheetViews>
    <sheetView workbookViewId="0" topLeftCell="B19">
      <selection activeCell="H29" sqref="H29"/>
    </sheetView>
  </sheetViews>
  <sheetFormatPr defaultColWidth="9.140625" defaultRowHeight="15"/>
  <cols>
    <col min="1" max="1" width="24.7109375" style="0" customWidth="1"/>
    <col min="2" max="2" width="6.8515625" style="0" customWidth="1"/>
    <col min="3" max="3" width="7.00390625" style="0" customWidth="1"/>
    <col min="4" max="4" width="26.140625" style="0" customWidth="1"/>
    <col min="5" max="5" width="19.140625" style="0" customWidth="1"/>
    <col min="6" max="6" width="18.00390625" style="0" customWidth="1"/>
    <col min="7" max="7" width="17.7109375" style="1" customWidth="1"/>
    <col min="8" max="8" width="21.57421875" style="0" customWidth="1"/>
  </cols>
  <sheetData>
    <row r="1" spans="1:8" ht="15.75">
      <c r="A1" s="1"/>
      <c r="B1" s="1"/>
      <c r="C1" s="2"/>
      <c r="D1" s="2"/>
      <c r="E1" s="2"/>
      <c r="F1" s="79" t="s">
        <v>44</v>
      </c>
      <c r="G1" s="79"/>
      <c r="H1" s="79"/>
    </row>
    <row r="2" spans="1:8" ht="15.75">
      <c r="A2" s="1"/>
      <c r="B2" s="1"/>
      <c r="C2" s="3" t="s">
        <v>0</v>
      </c>
      <c r="D2" s="3"/>
      <c r="E2" s="3"/>
      <c r="F2" s="3"/>
      <c r="G2" s="3"/>
      <c r="H2" s="2"/>
    </row>
    <row r="3" spans="1:8" ht="15.75">
      <c r="A3" s="68" t="s">
        <v>119</v>
      </c>
      <c r="B3" s="68"/>
      <c r="C3" s="68"/>
      <c r="D3" s="68"/>
      <c r="E3" s="68"/>
      <c r="F3" s="80" t="s">
        <v>120</v>
      </c>
      <c r="G3" s="80"/>
      <c r="H3" s="89"/>
    </row>
    <row r="4" spans="1:8" ht="15.75">
      <c r="A4" s="68" t="s">
        <v>58</v>
      </c>
      <c r="B4" s="68"/>
      <c r="C4" s="68"/>
      <c r="D4" s="68"/>
      <c r="E4" s="68"/>
      <c r="F4" s="80" t="s">
        <v>1</v>
      </c>
      <c r="G4" s="80"/>
      <c r="H4" s="80"/>
    </row>
    <row r="5" spans="1:8" ht="7.5" customHeight="1">
      <c r="A5" s="1"/>
      <c r="B5" s="1"/>
      <c r="C5" s="86"/>
      <c r="D5" s="86"/>
      <c r="E5" s="86"/>
      <c r="F5" s="86"/>
      <c r="G5" s="8"/>
      <c r="H5" s="2"/>
    </row>
    <row r="6" spans="1:8" ht="15">
      <c r="A6" s="83" t="s">
        <v>2</v>
      </c>
      <c r="B6" s="83" t="s">
        <v>3</v>
      </c>
      <c r="C6" s="83" t="s">
        <v>4</v>
      </c>
      <c r="D6" s="82" t="s">
        <v>5</v>
      </c>
      <c r="E6" s="85"/>
      <c r="F6" s="85"/>
      <c r="G6" s="85"/>
      <c r="H6" s="88"/>
    </row>
    <row r="7" spans="1:8" ht="84" customHeight="1">
      <c r="A7" s="84"/>
      <c r="B7" s="84"/>
      <c r="C7" s="84"/>
      <c r="D7" s="4" t="s">
        <v>25</v>
      </c>
      <c r="E7" s="4" t="s">
        <v>26</v>
      </c>
      <c r="F7" s="4" t="s">
        <v>6</v>
      </c>
      <c r="G7" s="4" t="s">
        <v>27</v>
      </c>
      <c r="H7" s="4" t="s">
        <v>103</v>
      </c>
    </row>
    <row r="8" spans="1:8" ht="15">
      <c r="A8" s="7">
        <v>1</v>
      </c>
      <c r="B8" s="7">
        <v>2</v>
      </c>
      <c r="C8" s="7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s="19" customFormat="1" ht="18.75" customHeight="1">
      <c r="A9" s="82" t="s">
        <v>121</v>
      </c>
      <c r="B9" s="56"/>
      <c r="C9" s="56"/>
      <c r="D9" s="56"/>
      <c r="E9" s="56"/>
      <c r="F9" s="56"/>
      <c r="G9" s="56"/>
      <c r="H9" s="57"/>
    </row>
    <row r="10" spans="1:8" ht="40.5" customHeight="1">
      <c r="A10" s="5" t="s">
        <v>99</v>
      </c>
      <c r="B10" s="4">
        <v>101</v>
      </c>
      <c r="C10" s="4"/>
      <c r="D10" s="4">
        <v>112</v>
      </c>
      <c r="E10" s="4">
        <v>130</v>
      </c>
      <c r="F10" s="4">
        <v>46</v>
      </c>
      <c r="G10" s="4"/>
      <c r="H10" s="4">
        <v>586</v>
      </c>
    </row>
    <row r="11" spans="1:8" s="36" customFormat="1" ht="40.5" customHeight="1">
      <c r="A11" s="5" t="s">
        <v>100</v>
      </c>
      <c r="B11" s="4" t="s">
        <v>101</v>
      </c>
      <c r="C11" s="4"/>
      <c r="D11" s="4"/>
      <c r="E11" s="4">
        <v>15</v>
      </c>
      <c r="F11" s="4"/>
      <c r="G11" s="4"/>
      <c r="H11" s="4"/>
    </row>
    <row r="12" spans="1:8" ht="43.5" customHeight="1">
      <c r="A12" s="5" t="s">
        <v>7</v>
      </c>
      <c r="B12" s="4">
        <v>102</v>
      </c>
      <c r="C12" s="4"/>
      <c r="D12" s="4"/>
      <c r="E12" s="4">
        <v>25</v>
      </c>
      <c r="F12" s="4">
        <v>4</v>
      </c>
      <c r="G12" s="4"/>
      <c r="H12" s="4">
        <v>18</v>
      </c>
    </row>
    <row r="13" spans="1:8" ht="44.25" customHeight="1">
      <c r="A13" s="5" t="s">
        <v>8</v>
      </c>
      <c r="B13" s="4">
        <v>103</v>
      </c>
      <c r="C13" s="4"/>
      <c r="D13" s="4"/>
      <c r="E13" s="4"/>
      <c r="F13" s="4"/>
      <c r="G13" s="4"/>
      <c r="H13" s="4"/>
    </row>
    <row r="14" spans="1:8" ht="60.75" customHeight="1">
      <c r="A14" s="6" t="s">
        <v>9</v>
      </c>
      <c r="B14" s="9" t="s">
        <v>10</v>
      </c>
      <c r="C14" s="4"/>
      <c r="D14" s="4"/>
      <c r="E14" s="4"/>
      <c r="F14" s="4"/>
      <c r="G14" s="4"/>
      <c r="H14" s="4"/>
    </row>
    <row r="15" spans="1:8" ht="48" customHeight="1">
      <c r="A15" s="5" t="s">
        <v>11</v>
      </c>
      <c r="B15" s="4">
        <v>105</v>
      </c>
      <c r="C15" s="4"/>
      <c r="D15" s="33"/>
      <c r="E15" s="4"/>
      <c r="F15" s="4"/>
      <c r="G15" s="4"/>
      <c r="H15" s="4">
        <v>2</v>
      </c>
    </row>
    <row r="16" spans="1:8" ht="31.5" customHeight="1">
      <c r="A16" s="5" t="s">
        <v>12</v>
      </c>
      <c r="B16" s="4">
        <v>106</v>
      </c>
      <c r="C16" s="4"/>
      <c r="D16" s="4"/>
      <c r="E16" s="4">
        <v>10</v>
      </c>
      <c r="F16" s="4"/>
      <c r="G16" s="4"/>
      <c r="H16" s="4"/>
    </row>
    <row r="17" spans="1:8" ht="38.25">
      <c r="A17" s="6" t="s">
        <v>13</v>
      </c>
      <c r="B17" s="9" t="s">
        <v>14</v>
      </c>
      <c r="C17" s="4"/>
      <c r="D17" s="4"/>
      <c r="E17" s="4"/>
      <c r="F17" s="4"/>
      <c r="G17" s="4"/>
      <c r="H17" s="4"/>
    </row>
    <row r="18" spans="1:8" ht="51">
      <c r="A18" s="6" t="s">
        <v>9</v>
      </c>
      <c r="B18" s="9" t="s">
        <v>15</v>
      </c>
      <c r="C18" s="4"/>
      <c r="D18" s="4"/>
      <c r="E18" s="4"/>
      <c r="F18" s="4"/>
      <c r="G18" s="4"/>
      <c r="H18" s="4"/>
    </row>
    <row r="19" spans="1:8" s="19" customFormat="1" ht="15">
      <c r="A19" s="6" t="s">
        <v>55</v>
      </c>
      <c r="B19" s="9" t="s">
        <v>102</v>
      </c>
      <c r="C19" s="4"/>
      <c r="D19" s="4"/>
      <c r="E19" s="4"/>
      <c r="F19" s="4"/>
      <c r="G19" s="4"/>
      <c r="H19" s="4"/>
    </row>
    <row r="20" spans="1:8" ht="15">
      <c r="A20" s="6" t="s">
        <v>16</v>
      </c>
      <c r="B20" s="9" t="s">
        <v>17</v>
      </c>
      <c r="C20" s="4"/>
      <c r="D20" s="10"/>
      <c r="E20" s="10">
        <v>10</v>
      </c>
      <c r="F20" s="10"/>
      <c r="G20" s="10"/>
      <c r="H20" s="10"/>
    </row>
    <row r="21" spans="1:8" ht="31.5" customHeight="1">
      <c r="A21" s="6" t="s">
        <v>18</v>
      </c>
      <c r="B21" s="9" t="s">
        <v>19</v>
      </c>
      <c r="C21" s="10"/>
      <c r="D21" s="10"/>
      <c r="E21" s="10"/>
      <c r="F21" s="10"/>
      <c r="G21" s="10"/>
      <c r="H21" s="10"/>
    </row>
    <row r="22" spans="1:8" ht="51">
      <c r="A22" s="6" t="s">
        <v>9</v>
      </c>
      <c r="B22" s="9" t="s">
        <v>20</v>
      </c>
      <c r="C22" s="4"/>
      <c r="D22" s="10"/>
      <c r="E22" s="10"/>
      <c r="F22" s="10"/>
      <c r="G22" s="10"/>
      <c r="H22" s="10"/>
    </row>
    <row r="23" spans="1:8" ht="41.25" customHeight="1">
      <c r="A23" s="11" t="s">
        <v>21</v>
      </c>
      <c r="B23" s="12">
        <v>112</v>
      </c>
      <c r="C23" s="13"/>
      <c r="D23" s="13"/>
      <c r="E23" s="13">
        <v>15</v>
      </c>
      <c r="F23" s="13">
        <v>4</v>
      </c>
      <c r="G23" s="13"/>
      <c r="H23" s="13">
        <v>18</v>
      </c>
    </row>
    <row r="24" spans="1:8" ht="48.75" customHeight="1">
      <c r="A24" s="11" t="s">
        <v>22</v>
      </c>
      <c r="B24" s="12">
        <v>113</v>
      </c>
      <c r="C24" s="4"/>
      <c r="D24" s="13"/>
      <c r="E24" s="13"/>
      <c r="F24" s="13"/>
      <c r="G24" s="13"/>
      <c r="H24" s="13"/>
    </row>
    <row r="25" spans="1:8" ht="15">
      <c r="A25" s="14"/>
      <c r="B25" s="15"/>
      <c r="C25" s="16"/>
      <c r="D25" s="16"/>
      <c r="E25" s="16"/>
      <c r="F25" s="16"/>
      <c r="G25" s="16"/>
      <c r="H25" s="16"/>
    </row>
    <row r="26" spans="1:8" ht="15">
      <c r="A26" s="17" t="s">
        <v>23</v>
      </c>
      <c r="B26" s="18"/>
      <c r="C26" s="18"/>
      <c r="D26" s="18"/>
      <c r="E26" s="18"/>
      <c r="F26" s="18"/>
      <c r="G26" s="18"/>
      <c r="H26" s="18"/>
    </row>
    <row r="27" spans="1:8" ht="15" customHeight="1">
      <c r="A27" s="87" t="s">
        <v>96</v>
      </c>
      <c r="B27" s="87"/>
      <c r="C27" s="87"/>
      <c r="D27" s="87"/>
      <c r="E27" s="87"/>
      <c r="F27" s="87"/>
      <c r="G27" s="87"/>
      <c r="H27" s="87"/>
    </row>
    <row r="28" spans="1:8" s="36" customFormat="1" ht="17.25" customHeight="1">
      <c r="A28" s="87" t="s">
        <v>95</v>
      </c>
      <c r="B28" s="87"/>
      <c r="C28" s="87"/>
      <c r="D28" s="87"/>
      <c r="E28" s="87"/>
      <c r="F28" s="87"/>
      <c r="G28" s="87"/>
      <c r="H28" s="87"/>
    </row>
    <row r="30" spans="1:8" s="19" customFormat="1" ht="21.75" customHeight="1">
      <c r="A30" s="31" t="s">
        <v>122</v>
      </c>
      <c r="B30" s="31"/>
      <c r="C30" s="31"/>
      <c r="E30" s="19" t="s">
        <v>57</v>
      </c>
      <c r="H30" s="36" t="s">
        <v>118</v>
      </c>
    </row>
  </sheetData>
  <mergeCells count="13">
    <mergeCell ref="A28:H28"/>
    <mergeCell ref="A27:H27"/>
    <mergeCell ref="F1:H1"/>
    <mergeCell ref="C5:F5"/>
    <mergeCell ref="A6:A7"/>
    <mergeCell ref="C6:C7"/>
    <mergeCell ref="D6:H6"/>
    <mergeCell ref="B6:B7"/>
    <mergeCell ref="F3:H3"/>
    <mergeCell ref="F4:H4"/>
    <mergeCell ref="A3:E3"/>
    <mergeCell ref="A4:E4"/>
    <mergeCell ref="A9:H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F14"/>
  <sheetViews>
    <sheetView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34.28125" style="0" customWidth="1"/>
    <col min="3" max="3" width="30.00390625" style="0" customWidth="1"/>
    <col min="4" max="4" width="34.140625" style="0" customWidth="1"/>
    <col min="5" max="5" width="28.8515625" style="0" customWidth="1"/>
    <col min="6" max="6" width="25.28125" style="0" customWidth="1"/>
  </cols>
  <sheetData>
    <row r="1" s="36" customFormat="1" ht="15">
      <c r="F1" s="36" t="s">
        <v>82</v>
      </c>
    </row>
    <row r="2" spans="1:6" ht="38.25" customHeight="1">
      <c r="A2" s="91" t="s">
        <v>75</v>
      </c>
      <c r="B2" s="91"/>
      <c r="C2" s="91"/>
      <c r="D2" s="91"/>
      <c r="E2" s="91"/>
      <c r="F2" s="91"/>
    </row>
    <row r="3" spans="1:6" ht="20.25" customHeight="1">
      <c r="A3" s="91" t="s">
        <v>74</v>
      </c>
      <c r="B3" s="91"/>
      <c r="C3" s="91"/>
      <c r="D3" s="91"/>
      <c r="E3" s="91"/>
      <c r="F3" s="91"/>
    </row>
    <row r="4" spans="1:6" ht="21.75" customHeight="1">
      <c r="A4" s="96" t="s">
        <v>71</v>
      </c>
      <c r="B4" s="97"/>
      <c r="C4" s="97"/>
      <c r="D4" s="97"/>
      <c r="E4" s="97"/>
      <c r="F4" s="97"/>
    </row>
    <row r="5" spans="1:6" ht="15">
      <c r="A5" s="98"/>
      <c r="B5" s="98"/>
      <c r="C5" s="98"/>
      <c r="D5" s="98"/>
      <c r="E5" s="98"/>
      <c r="F5" s="99"/>
    </row>
    <row r="6" spans="1:6" ht="39" customHeight="1">
      <c r="A6" s="100" t="s">
        <v>72</v>
      </c>
      <c r="B6" s="101" t="s">
        <v>77</v>
      </c>
      <c r="C6" s="101" t="s">
        <v>78</v>
      </c>
      <c r="D6" s="100" t="s">
        <v>79</v>
      </c>
      <c r="E6" s="100"/>
      <c r="F6" s="100"/>
    </row>
    <row r="7" spans="1:6" ht="87" customHeight="1">
      <c r="A7" s="100"/>
      <c r="B7" s="102"/>
      <c r="C7" s="102"/>
      <c r="D7" s="37" t="s">
        <v>81</v>
      </c>
      <c r="E7" s="38" t="s">
        <v>76</v>
      </c>
      <c r="F7" s="37" t="s">
        <v>73</v>
      </c>
    </row>
    <row r="8" spans="1:6" ht="15">
      <c r="A8" s="39">
        <v>1</v>
      </c>
      <c r="B8" s="39">
        <v>2</v>
      </c>
      <c r="C8" s="39">
        <v>3</v>
      </c>
      <c r="D8" s="39">
        <v>4</v>
      </c>
      <c r="E8" s="40">
        <v>5</v>
      </c>
      <c r="F8" s="39">
        <v>6</v>
      </c>
    </row>
    <row r="9" spans="1:6" ht="15">
      <c r="A9" s="92"/>
      <c r="B9" s="93"/>
      <c r="C9" s="93"/>
      <c r="D9" s="41"/>
      <c r="E9" s="41"/>
      <c r="F9" s="41"/>
    </row>
    <row r="10" spans="1:6" ht="15">
      <c r="A10" s="92"/>
      <c r="B10" s="94"/>
      <c r="C10" s="94"/>
      <c r="D10" s="41"/>
      <c r="E10" s="41"/>
      <c r="F10" s="41"/>
    </row>
    <row r="11" spans="1:6" ht="15">
      <c r="A11" s="92"/>
      <c r="B11" s="95"/>
      <c r="C11" s="95"/>
      <c r="D11" s="42"/>
      <c r="E11" s="41"/>
      <c r="F11" s="41"/>
    </row>
    <row r="12" spans="1:6" ht="15">
      <c r="A12" s="35" t="s">
        <v>108</v>
      </c>
      <c r="B12" s="35"/>
      <c r="C12" s="35"/>
      <c r="D12" s="35"/>
      <c r="E12" s="35"/>
      <c r="F12" s="35"/>
    </row>
    <row r="13" spans="1:6" ht="15">
      <c r="A13" s="35"/>
      <c r="B13" s="35"/>
      <c r="C13" s="35"/>
      <c r="D13" s="35"/>
      <c r="E13" s="35"/>
      <c r="F13" s="35"/>
    </row>
    <row r="14" spans="1:6" ht="15">
      <c r="A14" s="90" t="s">
        <v>91</v>
      </c>
      <c r="B14" s="90"/>
      <c r="C14" s="90"/>
      <c r="D14" s="36" t="s">
        <v>80</v>
      </c>
      <c r="E14" s="36"/>
      <c r="F14" s="43" t="s">
        <v>56</v>
      </c>
    </row>
  </sheetData>
  <mergeCells count="12">
    <mergeCell ref="A14:C14"/>
    <mergeCell ref="A2:F2"/>
    <mergeCell ref="A9:A11"/>
    <mergeCell ref="B9:B11"/>
    <mergeCell ref="C9:C11"/>
    <mergeCell ref="A3:F3"/>
    <mergeCell ref="A4:F4"/>
    <mergeCell ref="A5:F5"/>
    <mergeCell ref="A6:A7"/>
    <mergeCell ref="B6:B7"/>
    <mergeCell ref="C6:C7"/>
    <mergeCell ref="D6:F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Алексеевна Волковинская</dc:creator>
  <cp:keywords/>
  <dc:description/>
  <cp:lastModifiedBy>Admin</cp:lastModifiedBy>
  <cp:lastPrinted>2014-10-22T10:56:19Z</cp:lastPrinted>
  <dcterms:created xsi:type="dcterms:W3CDTF">2014-01-27T08:44:57Z</dcterms:created>
  <dcterms:modified xsi:type="dcterms:W3CDTF">2014-11-25T10:29:36Z</dcterms:modified>
  <cp:category/>
  <cp:version/>
  <cp:contentType/>
  <cp:contentStatus/>
</cp:coreProperties>
</file>