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<sst xmlns="http://schemas.openxmlformats.org/spreadsheetml/2006/main" count="52" uniqueCount="51">
  <si>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</si>
  <si>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</si>
  <si>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</si>
  <si>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</si>
  <si>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</si>
  <si>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</si>
  <si>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</si>
  <si>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</si>
  <si>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</si>
  <si>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</si>
  <si>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</si>
  <si>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</si>
  <si>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</si>
  <si>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</si>
  <si>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</si>
  <si>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</si>
  <si>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</si>
  <si>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</si>
  <si>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</si>
  <si>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</si>
  <si>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</si>
  <si>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</si>
  <si>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r>
      <t xml:space="preserve">                         </t>
    </r>
    <r>
      <rPr>
        <b/>
        <sz val="12"/>
        <rFont val="Times New Roman"/>
        <family val="1"/>
      </rPr>
      <t>Расходы</t>
    </r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</si>
  <si>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</si>
  <si>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</si>
  <si>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</si>
  <si>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</si>
  <si>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</si>
  <si>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</si>
  <si>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</si>
  <si>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</si>
  <si>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</si>
  <si>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</si>
  <si>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</si>
  <si>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</si>
  <si>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</si>
  <si>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</si>
  <si>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</si>
  <si>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</si>
  <si>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 xml:space="preserve">на 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</si>
  <si>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</si>
  <si>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</si>
  <si>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</si>
  <si>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</si>
  <si>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</si>
  <si>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</si>
  <si>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1 января 2016 года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</si>
  <si>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</si>
  <si>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</si>
  <si>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>1 февраля 2016 года</t>
  </si>
  <si>
    <t>Ежемесячная бухгалтерская отчетность об исполнении бюджета муниципального района Калтасинский район в краткой форме на 01 февраля 2016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</si>
</sst>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35" t="s">
        <v>50</v>
      </c>
      <c r="B1" s="35"/>
      <c r="C1" s="35"/>
      <c r="D1" s="35"/>
    </row>
    <row r="2" spans="1:4" s="10" customFormat="1" ht="21" customHeight="1" thickBot="1">
      <c r="A2" s="11"/>
      <c r="B2" s="36" t="s">
        <v>36</v>
      </c>
      <c r="C2" s="36"/>
      <c r="D2" s="36"/>
    </row>
    <row r="3" spans="1:4" ht="15.75">
      <c r="A3" s="37" t="s">
        <v>0</v>
      </c>
      <c r="B3" s="1" t="s">
        <v>1</v>
      </c>
      <c r="C3" s="37" t="s">
        <v>5</v>
      </c>
      <c r="D3" s="1" t="s">
        <v>6</v>
      </c>
    </row>
    <row r="4" spans="1:4" ht="15.75">
      <c r="A4" s="38"/>
      <c r="B4" s="2" t="s">
        <v>2</v>
      </c>
      <c r="C4" s="38"/>
      <c r="D4" s="2" t="s">
        <v>7</v>
      </c>
    </row>
    <row r="5" spans="1:4" ht="15.75">
      <c r="A5" s="38"/>
      <c r="B5" s="2" t="s">
        <v>3</v>
      </c>
      <c r="C5" s="38"/>
      <c r="D5" s="4"/>
    </row>
    <row r="6" spans="1:4" ht="16.5" thickBot="1">
      <c r="A6" s="39"/>
      <c r="B6" s="3" t="s">
        <v>4</v>
      </c>
      <c r="C6" s="39"/>
      <c r="D6" s="5"/>
    </row>
    <row r="7" spans="1:4" ht="16.5" thickBot="1">
      <c r="A7" s="6" t="s">
        <v>45</v>
      </c>
      <c r="B7" s="7"/>
      <c r="C7" s="7"/>
      <c r="D7" s="9"/>
    </row>
    <row r="8" spans="1:4" ht="16.5" thickBot="1">
      <c r="A8" s="6" t="s">
        <v>9</v>
      </c>
      <c r="B8" s="7">
        <v>133221</v>
      </c>
      <c r="C8" s="7">
        <v>2786</v>
      </c>
      <c r="D8" s="9">
        <f>C8/B8*100</f>
        <v>2.0912618881407585</v>
      </c>
    </row>
    <row r="9" spans="1:4" ht="32.25" thickBot="1">
      <c r="A9" s="6" t="s">
        <v>10</v>
      </c>
      <c r="B9" s="7">
        <v>18052</v>
      </c>
      <c r="C9" s="7">
        <v>1136</v>
      </c>
      <c r="D9" s="9">
        <f>C9/B9*100</f>
        <v>6.292931531132284</v>
      </c>
    </row>
    <row r="10" spans="1:4" ht="16.5" thickBot="1">
      <c r="A10" s="6" t="s">
        <v>11</v>
      </c>
      <c r="B10" s="24">
        <v>16247</v>
      </c>
      <c r="C10" s="7">
        <v>1448</v>
      </c>
      <c r="D10" s="9">
        <f aca="true" t="shared" si="0" ref="D10:D22">C10/B10*100</f>
        <v>8.912414599618392</v>
      </c>
    </row>
    <row r="11" spans="1:4" ht="16.5" thickBot="1">
      <c r="A11" s="6" t="s">
        <v>12</v>
      </c>
      <c r="B11" s="7">
        <v>1092</v>
      </c>
      <c r="C11" s="7">
        <v>66</v>
      </c>
      <c r="D11" s="9">
        <f t="shared" si="0"/>
        <v>6.043956043956044</v>
      </c>
    </row>
    <row r="12" spans="1:4" ht="32.25" thickBot="1">
      <c r="A12" s="6" t="s">
        <v>47</v>
      </c>
      <c r="B12" s="7">
        <v>43</v>
      </c>
      <c r="C12" s="7">
        <v>0</v>
      </c>
      <c r="D12" s="9">
        <v>0</v>
      </c>
    </row>
    <row r="13" spans="1:4" ht="32.25" thickBot="1">
      <c r="A13" s="6" t="s">
        <v>48</v>
      </c>
      <c r="B13" s="7"/>
      <c r="C13" s="7">
        <v>3</v>
      </c>
      <c r="D13" s="9">
        <v>0</v>
      </c>
    </row>
    <row r="14" spans="1:4" ht="32.25" thickBot="1">
      <c r="A14" s="6" t="s">
        <v>13</v>
      </c>
      <c r="B14" s="7">
        <v>7850</v>
      </c>
      <c r="C14" s="7">
        <v>1774</v>
      </c>
      <c r="D14" s="9">
        <f t="shared" si="0"/>
        <v>22.59872611464968</v>
      </c>
    </row>
    <row r="15" spans="1:4" ht="16.5" thickBot="1">
      <c r="A15" s="6" t="s">
        <v>14</v>
      </c>
      <c r="B15" s="7">
        <v>78</v>
      </c>
      <c r="C15" s="7">
        <v>190</v>
      </c>
      <c r="D15" s="9">
        <f t="shared" si="0"/>
        <v>243.58974358974356</v>
      </c>
    </row>
    <row r="16" spans="1:4" ht="32.25" thickBot="1">
      <c r="A16" s="6" t="s">
        <v>15</v>
      </c>
      <c r="B16" s="7">
        <v>0</v>
      </c>
      <c r="C16" s="7">
        <v>0</v>
      </c>
      <c r="D16" s="9">
        <v>0</v>
      </c>
    </row>
    <row r="17" spans="1:4" ht="16.5" thickBot="1">
      <c r="A17" s="6" t="s">
        <v>16</v>
      </c>
      <c r="B17" s="7">
        <v>342</v>
      </c>
      <c r="C17" s="7">
        <v>19</v>
      </c>
      <c r="D17" s="9">
        <f t="shared" si="0"/>
        <v>5.555555555555555</v>
      </c>
    </row>
    <row r="18" spans="1:4" ht="16.5" thickBot="1">
      <c r="A18" s="6" t="s">
        <v>17</v>
      </c>
      <c r="B18" s="7">
        <v>706</v>
      </c>
      <c r="C18" s="7">
        <v>30</v>
      </c>
      <c r="D18" s="9">
        <f t="shared" si="0"/>
        <v>4.2492917847025495</v>
      </c>
    </row>
    <row r="19" spans="1:4" ht="16.5" thickBot="1">
      <c r="A19" s="6" t="s">
        <v>18</v>
      </c>
      <c r="B19" s="7">
        <v>0</v>
      </c>
      <c r="C19" s="7">
        <v>0</v>
      </c>
      <c r="D19" s="9">
        <v>0</v>
      </c>
    </row>
    <row r="20" spans="1:4" ht="16.5" thickBot="1">
      <c r="A20" s="6" t="s">
        <v>8</v>
      </c>
      <c r="B20" s="7">
        <f>SUM(B8:B19)</f>
        <v>177631</v>
      </c>
      <c r="C20" s="7">
        <f>SUM(C8:C19)</f>
        <v>7452</v>
      </c>
      <c r="D20" s="9">
        <f t="shared" si="0"/>
        <v>4.195213673289009</v>
      </c>
    </row>
    <row r="21" spans="1:4" ht="16.5" thickBot="1">
      <c r="A21" s="6" t="s">
        <v>19</v>
      </c>
      <c r="B21" s="7">
        <v>349117</v>
      </c>
      <c r="C21" s="7">
        <v>13556</v>
      </c>
      <c r="D21" s="9">
        <f t="shared" si="0"/>
        <v>3.88293895742688</v>
      </c>
    </row>
    <row r="22" spans="1:4" ht="32.25" thickBot="1">
      <c r="A22" s="6" t="s">
        <v>20</v>
      </c>
      <c r="B22" s="7">
        <v>16783</v>
      </c>
      <c r="C22" s="7">
        <v>745</v>
      </c>
      <c r="D22" s="9">
        <f t="shared" si="0"/>
        <v>4.439015670619079</v>
      </c>
    </row>
    <row r="23" spans="1:4" ht="16.5" thickBot="1">
      <c r="A23" s="6" t="s">
        <v>21</v>
      </c>
      <c r="B23" s="7">
        <f>SUM(B20:B22)</f>
        <v>543531</v>
      </c>
      <c r="C23" s="7">
        <f>SUM(C20:C22)</f>
        <v>21753</v>
      </c>
      <c r="D23" s="9">
        <f>C23/B23*100</f>
        <v>4.002163630041341</v>
      </c>
    </row>
    <row r="24" spans="1:4" ht="16.5" thickBot="1">
      <c r="A24" s="6" t="s">
        <v>22</v>
      </c>
      <c r="B24" s="7"/>
      <c r="C24" s="7"/>
      <c r="D24" s="7"/>
    </row>
    <row r="25" spans="1:4" ht="16.5" thickBot="1">
      <c r="A25" s="6" t="s">
        <v>23</v>
      </c>
      <c r="B25" s="7">
        <v>40405</v>
      </c>
      <c r="C25" s="7">
        <v>702</v>
      </c>
      <c r="D25" s="9">
        <f>(C25/B25)*100</f>
        <v>1.7374087365425073</v>
      </c>
    </row>
    <row r="26" spans="1:4" ht="16.5" thickBot="1">
      <c r="A26" s="6" t="s">
        <v>24</v>
      </c>
      <c r="B26" s="7">
        <v>1295</v>
      </c>
      <c r="C26" s="7">
        <v>0</v>
      </c>
      <c r="D26" s="9">
        <f aca="true" t="shared" si="1" ref="D26:D36">(C26/B26)*100</f>
        <v>0</v>
      </c>
    </row>
    <row r="27" spans="1:4" ht="16.5" thickBot="1">
      <c r="A27" s="6" t="s">
        <v>25</v>
      </c>
      <c r="B27" s="7"/>
      <c r="C27" s="7"/>
      <c r="D27" s="9">
        <v>0</v>
      </c>
    </row>
    <row r="28" spans="1:4" ht="16.5" thickBot="1">
      <c r="A28" s="8" t="s">
        <v>26</v>
      </c>
      <c r="B28" s="12">
        <v>45609</v>
      </c>
      <c r="C28" s="7">
        <v>265</v>
      </c>
      <c r="D28" s="9">
        <f t="shared" si="1"/>
        <v>0.581025674757175</v>
      </c>
    </row>
    <row r="29" spans="1:4" ht="24" customHeight="1" thickBot="1">
      <c r="A29" s="14" t="s">
        <v>27</v>
      </c>
      <c r="B29" s="13">
        <v>3175</v>
      </c>
      <c r="C29" s="13">
        <v>0</v>
      </c>
      <c r="D29" s="9">
        <f t="shared" si="1"/>
        <v>0</v>
      </c>
    </row>
    <row r="30" spans="1:4" ht="16.5" thickBot="1">
      <c r="A30" s="6" t="s">
        <v>28</v>
      </c>
      <c r="B30" s="7">
        <v>348092</v>
      </c>
      <c r="C30" s="7">
        <v>16018</v>
      </c>
      <c r="D30" s="9">
        <f t="shared" si="1"/>
        <v>4.60165703319812</v>
      </c>
    </row>
    <row r="31" spans="1:4" ht="16.5" thickBot="1">
      <c r="A31" s="6" t="s">
        <v>29</v>
      </c>
      <c r="B31" s="7">
        <v>37983</v>
      </c>
      <c r="C31" s="7">
        <v>3287</v>
      </c>
      <c r="D31" s="9">
        <f t="shared" si="1"/>
        <v>8.653871468814996</v>
      </c>
    </row>
    <row r="32" spans="1:4" ht="16.5" thickBot="1">
      <c r="A32" s="6" t="s">
        <v>30</v>
      </c>
      <c r="B32" s="7">
        <v>39726</v>
      </c>
      <c r="C32" s="7">
        <v>54</v>
      </c>
      <c r="D32" s="9">
        <f t="shared" si="1"/>
        <v>0.1359311282283643</v>
      </c>
    </row>
    <row r="33" spans="1:4" ht="16.5" thickBot="1">
      <c r="A33" s="6" t="s">
        <v>31</v>
      </c>
      <c r="B33" s="7">
        <v>930</v>
      </c>
      <c r="C33" s="7">
        <v>0</v>
      </c>
      <c r="D33" s="9">
        <f t="shared" si="1"/>
        <v>0</v>
      </c>
    </row>
    <row r="34" spans="1:4" ht="16.5" thickBot="1">
      <c r="A34" s="6" t="s">
        <v>32</v>
      </c>
      <c r="B34" s="7">
        <v>204</v>
      </c>
      <c r="C34" s="7">
        <v>0</v>
      </c>
      <c r="D34" s="9">
        <f t="shared" si="1"/>
        <v>0</v>
      </c>
    </row>
    <row r="35" spans="1:4" ht="16.5" thickBot="1">
      <c r="A35" s="6" t="s">
        <v>33</v>
      </c>
      <c r="B35" s="7">
        <v>27412</v>
      </c>
      <c r="C35" s="7">
        <v>2346</v>
      </c>
      <c r="D35" s="9">
        <f t="shared" si="1"/>
        <v>8.55829563694732</v>
      </c>
    </row>
    <row r="36" spans="1:4" ht="16.5" thickBot="1">
      <c r="A36" s="6" t="s">
        <v>34</v>
      </c>
      <c r="B36" s="7">
        <f>SUM(B25:B35)</f>
        <v>544831</v>
      </c>
      <c r="C36" s="7">
        <f>SUM(C25:C35)</f>
        <v>22672</v>
      </c>
      <c r="D36" s="9">
        <f t="shared" si="1"/>
        <v>4.161290381788114</v>
      </c>
    </row>
    <row r="37" spans="1:4" ht="16.5" thickBot="1">
      <c r="A37" s="6" t="s">
        <v>35</v>
      </c>
      <c r="B37" s="7">
        <f>B23-B36</f>
        <v>-1300</v>
      </c>
      <c r="C37" s="7">
        <f>C23-C36</f>
        <v>-919</v>
      </c>
      <c r="D37" s="7"/>
    </row>
  </sheetData>
  <mergeCells count="4">
    <mergeCell ref="A1:D1"/>
    <mergeCell ref="B2:D2"/>
    <mergeCell ref="A3:A6"/>
    <mergeCell ref="C3:C6"/>
  </mergeCells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L8" sqref="L8"/>
    </sheetView>
  </sheetViews>
  <sheetFormatPr defaultColWidth="9.00390625" defaultRowHeight="12.75"/>
  <sheetData>
    <row r="1" spans="1:14" ht="15.75">
      <c r="A1" s="34" t="s">
        <v>44</v>
      </c>
      <c r="B1" s="34"/>
      <c r="C1" s="34"/>
      <c r="N1" s="34"/>
    </row>
    <row r="2" ht="15.75">
      <c r="A2" s="15"/>
    </row>
    <row r="3" spans="1:11" ht="15.75">
      <c r="A3" s="15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ht="15.75">
      <c r="A4" s="15"/>
      <c r="B4" s="33"/>
      <c r="C4" s="33"/>
      <c r="D4" s="33"/>
      <c r="E4" s="33"/>
      <c r="F4" s="33"/>
      <c r="G4" s="33"/>
      <c r="N4" s="33"/>
    </row>
    <row r="5" ht="18.75">
      <c r="A5" s="16"/>
    </row>
    <row r="6" ht="13.5" thickBot="1">
      <c r="A6" s="17" t="s">
        <v>37</v>
      </c>
    </row>
    <row r="7" spans="1:14" ht="12.75">
      <c r="A7" s="40" t="s">
        <v>38</v>
      </c>
      <c r="B7" s="18" t="s">
        <v>39</v>
      </c>
      <c r="C7" s="28" t="s">
        <v>39</v>
      </c>
      <c r="D7" s="25"/>
      <c r="E7" s="25"/>
      <c r="I7" s="25"/>
      <c r="J7" s="25"/>
      <c r="K7" s="25"/>
      <c r="L7" s="25"/>
      <c r="M7" s="25"/>
      <c r="N7" s="25"/>
    </row>
    <row r="8" spans="1:14" ht="38.25">
      <c r="A8" s="41"/>
      <c r="B8" s="19" t="s">
        <v>46</v>
      </c>
      <c r="C8" s="29" t="s">
        <v>49</v>
      </c>
      <c r="D8" s="25"/>
      <c r="E8" s="25"/>
      <c r="I8" s="25"/>
      <c r="J8" s="25"/>
      <c r="K8" s="25"/>
      <c r="L8" s="25"/>
      <c r="M8" s="25"/>
      <c r="N8" s="25"/>
    </row>
    <row r="9" spans="1:14" ht="12.75">
      <c r="A9" s="41"/>
      <c r="B9" s="4"/>
      <c r="C9" s="30"/>
      <c r="D9" s="25"/>
      <c r="E9" s="25"/>
      <c r="I9" s="25"/>
      <c r="J9" s="25"/>
      <c r="K9" s="25"/>
      <c r="L9" s="25"/>
      <c r="M9" s="26"/>
      <c r="N9" s="26"/>
    </row>
    <row r="10" spans="1:14" ht="12.75">
      <c r="A10" s="41"/>
      <c r="B10" s="4"/>
      <c r="C10" s="30"/>
      <c r="D10" s="25"/>
      <c r="E10" s="25"/>
      <c r="I10" s="25"/>
      <c r="J10" s="25"/>
      <c r="K10" s="25"/>
      <c r="L10" s="25"/>
      <c r="M10" s="26"/>
      <c r="N10" s="26"/>
    </row>
    <row r="11" spans="1:14" ht="13.5" thickBot="1">
      <c r="A11" s="42"/>
      <c r="B11" s="5"/>
      <c r="C11" s="31"/>
      <c r="D11" s="25"/>
      <c r="E11" s="26"/>
      <c r="I11" s="26"/>
      <c r="J11" s="26"/>
      <c r="K11" s="26"/>
      <c r="L11" s="26"/>
      <c r="M11" s="26"/>
      <c r="N11" s="26"/>
    </row>
    <row r="12" spans="1:14" ht="39" thickBot="1">
      <c r="A12" s="20" t="s">
        <v>40</v>
      </c>
      <c r="B12" s="21">
        <v>0</v>
      </c>
      <c r="C12" s="32">
        <v>0</v>
      </c>
      <c r="D12" s="27"/>
      <c r="E12" s="27"/>
      <c r="I12" s="27"/>
      <c r="J12" s="27"/>
      <c r="K12" s="27"/>
      <c r="L12" s="27"/>
      <c r="M12" s="27"/>
      <c r="N12" s="27"/>
    </row>
    <row r="13" spans="1:14" ht="141" thickBot="1">
      <c r="A13" s="22" t="s">
        <v>41</v>
      </c>
      <c r="B13" s="21">
        <v>0</v>
      </c>
      <c r="C13" s="32">
        <v>0</v>
      </c>
      <c r="D13" s="27"/>
      <c r="E13" s="27"/>
      <c r="I13" s="27"/>
      <c r="J13" s="27"/>
      <c r="K13" s="27"/>
      <c r="L13" s="27"/>
      <c r="M13" s="27"/>
      <c r="N13" s="27"/>
    </row>
    <row r="14" spans="1:14" ht="26.25" thickBot="1">
      <c r="A14" s="23" t="s">
        <v>42</v>
      </c>
      <c r="B14" s="21">
        <v>0</v>
      </c>
      <c r="C14" s="32">
        <v>0</v>
      </c>
      <c r="D14" s="27"/>
      <c r="E14" s="27"/>
      <c r="I14" s="27"/>
      <c r="J14" s="27"/>
      <c r="K14" s="27"/>
      <c r="L14" s="27"/>
      <c r="M14" s="27"/>
      <c r="N14" s="27"/>
    </row>
    <row r="15" spans="1:14" ht="26.25" thickBot="1">
      <c r="A15" s="23" t="s">
        <v>43</v>
      </c>
      <c r="B15" s="21">
        <v>0</v>
      </c>
      <c r="C15" s="32">
        <v>0</v>
      </c>
      <c r="D15" s="27"/>
      <c r="E15" s="27"/>
      <c r="I15" s="27"/>
      <c r="J15" s="27"/>
      <c r="K15" s="27"/>
      <c r="L15" s="27"/>
      <c r="M15" s="27"/>
      <c r="N15" s="27"/>
    </row>
    <row r="17" ht="18.75">
      <c r="A17" s="16"/>
    </row>
  </sheetData>
  <mergeCells count="1">
    <mergeCell ref="A7:A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admin</cp:lastModifiedBy>
  <cp:lastPrinted>2016-02-04T09:33:45Z</cp:lastPrinted>
  <dcterms:created xsi:type="dcterms:W3CDTF">2015-06-11T11:06:59Z</dcterms:created>
  <dcterms:modified xsi:type="dcterms:W3CDTF">2016-02-04T09:39:53Z</dcterms:modified>
  <cp:category/>
  <cp:version/>
  <cp:contentType/>
  <cp:contentStatus/>
</cp:coreProperties>
</file>