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.USERPC-23\Desktop\Александр\МО собираемость на 1июня 2018\Кочубеевский район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8" i="1" l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L4" i="1"/>
  <c r="J4" i="1"/>
  <c r="I4" i="1"/>
  <c r="H4" i="1"/>
  <c r="K4" i="1" s="1"/>
  <c r="G4" i="1"/>
  <c r="F4" i="1"/>
  <c r="E4" i="1"/>
</calcChain>
</file>

<file path=xl/sharedStrings.xml><?xml version="1.0" encoding="utf-8"?>
<sst xmlns="http://schemas.openxmlformats.org/spreadsheetml/2006/main" count="592" uniqueCount="312">
  <si>
    <t>Информация о размере начисленных и оплаченных взносов по МКД, формирующих фонд капитального ремонта на счете регионального оператора 
по состоянию на 1 июня 2018</t>
  </si>
  <si>
    <t>№ п/п</t>
  </si>
  <si>
    <t>Муниципальный район</t>
  </si>
  <si>
    <t>Муниципальное образование</t>
  </si>
  <si>
    <t>Адрес дома</t>
  </si>
  <si>
    <t>итого начислено</t>
  </si>
  <si>
    <t>итого оплачено</t>
  </si>
  <si>
    <t>% собираемости</t>
  </si>
  <si>
    <t>Итого задолженность</t>
  </si>
  <si>
    <t>ВСЕГО</t>
  </si>
  <si>
    <t>взносы на капремонт</t>
  </si>
  <si>
    <t>пени</t>
  </si>
  <si>
    <t>Кочубеевский муниципальный район</t>
  </si>
  <si>
    <t>5600</t>
  </si>
  <si>
    <t>Надзорненский сельсовет</t>
  </si>
  <si>
    <t>п. Тоннельный, ул. Королева, д. 47</t>
  </si>
  <si>
    <t>5601</t>
  </si>
  <si>
    <t>п. Тоннельный, ул. Королева, д. 58</t>
  </si>
  <si>
    <t>5602</t>
  </si>
  <si>
    <t>п. Тоннельный, ул. Королева, д. 60</t>
  </si>
  <si>
    <t>5603</t>
  </si>
  <si>
    <t>Балахоновский сельсовет</t>
  </si>
  <si>
    <t>с. Балахоновское, ул. Школьная, д. 17а</t>
  </si>
  <si>
    <t>5604</t>
  </si>
  <si>
    <t>Ивановский сельсовет</t>
  </si>
  <si>
    <t>с. Веселое, ул. Советская, д. 22</t>
  </si>
  <si>
    <t>5605</t>
  </si>
  <si>
    <t>с. Веселое, ул. Советская, д. 24</t>
  </si>
  <si>
    <t>5606</t>
  </si>
  <si>
    <t>с. Веселое, ул. Советская, д. 28</t>
  </si>
  <si>
    <t>5607</t>
  </si>
  <si>
    <t>с. Веселое, ул. Советская, д. 32</t>
  </si>
  <si>
    <t>5608</t>
  </si>
  <si>
    <t>Заветненский сельсовет</t>
  </si>
  <si>
    <t>с. Заветное, ул. Баркова, д. 13</t>
  </si>
  <si>
    <t>5609</t>
  </si>
  <si>
    <t>с. Заветное, ул. Баркова, д. 7</t>
  </si>
  <si>
    <t>5610</t>
  </si>
  <si>
    <t>с. Заветное, ул. Мира, д. 54</t>
  </si>
  <si>
    <t>5611</t>
  </si>
  <si>
    <t>с. Заветное, ул. Привокзальная, д. 2</t>
  </si>
  <si>
    <t>5612</t>
  </si>
  <si>
    <t>с. Ивановское, ул. Чапаева, д. 167</t>
  </si>
  <si>
    <t>5613</t>
  </si>
  <si>
    <t>с. Ивановское, ул. Чапаева, д. 169</t>
  </si>
  <si>
    <t>5614</t>
  </si>
  <si>
    <t>Казьминский сельсовет</t>
  </si>
  <si>
    <t>с. Казьминское, ул. Советская, д. 61</t>
  </si>
  <si>
    <t>5615</t>
  </si>
  <si>
    <t>с. Казьминское, ул. Советская, д. 66</t>
  </si>
  <si>
    <t>5616</t>
  </si>
  <si>
    <t>село Кочубеевское</t>
  </si>
  <si>
    <t>с. Кочубеевское, ул. 8 Марта, д. 10</t>
  </si>
  <si>
    <t>5617</t>
  </si>
  <si>
    <t>с. Кочубеевское, ул. 8 Марта, д. 4</t>
  </si>
  <si>
    <t>5618</t>
  </si>
  <si>
    <t>с. Кочубеевское, ул. 8 Марта, д. 6</t>
  </si>
  <si>
    <t>5619</t>
  </si>
  <si>
    <t>с. Кочубеевское, ул. 8 Марта, д. 8</t>
  </si>
  <si>
    <t>5620</t>
  </si>
  <si>
    <t>с. Кочубеевское, ул. Братская, д. 100</t>
  </si>
  <si>
    <t>5621</t>
  </si>
  <si>
    <t>с. Кочубеевское, ул. Братская, д. 103</t>
  </si>
  <si>
    <t>5622</t>
  </si>
  <si>
    <t>с. Кочубеевское, ул. Братская, д. 95</t>
  </si>
  <si>
    <t>5623</t>
  </si>
  <si>
    <t>с. Кочубеевское, ул. Братская, д. 97</t>
  </si>
  <si>
    <t>5624</t>
  </si>
  <si>
    <t>с. Кочубеевское, ул. Братская, д. 99</t>
  </si>
  <si>
    <t>5625</t>
  </si>
  <si>
    <t>с. Кочубеевское, ул. Бульварная, д. 100</t>
  </si>
  <si>
    <t>5626</t>
  </si>
  <si>
    <t>с. Кочубеевское, ул. Бульварная, д. 61а</t>
  </si>
  <si>
    <t>5627</t>
  </si>
  <si>
    <t>с. Кочубеевское, ул. Вокзальная, д. 33а</t>
  </si>
  <si>
    <t>5628</t>
  </si>
  <si>
    <t>с. Кочубеевское, ул. Вокзальная, д. 44</t>
  </si>
  <si>
    <t>5629</t>
  </si>
  <si>
    <t>с. Кочубеевское, ул. Вокзальная, д. 82</t>
  </si>
  <si>
    <t>5630</t>
  </si>
  <si>
    <t>с. Кочубеевское, ул. Вокзальная, д. 84</t>
  </si>
  <si>
    <t>5631</t>
  </si>
  <si>
    <t>с. Кочубеевское, ул. Вольная, д. 7</t>
  </si>
  <si>
    <t>5632</t>
  </si>
  <si>
    <t>с. Кочубеевское, ул. Гагарина, д. 119</t>
  </si>
  <si>
    <t>5633</t>
  </si>
  <si>
    <t>с. Кочубеевское, ул. Гагарина, д. 123</t>
  </si>
  <si>
    <t>5634</t>
  </si>
  <si>
    <t>с. Кочубеевское, ул. Гагарина, д. 125</t>
  </si>
  <si>
    <t>5635</t>
  </si>
  <si>
    <t>с. Кочубеевское, ул. Гагарина, д. 127</t>
  </si>
  <si>
    <t>5636</t>
  </si>
  <si>
    <t>с. Кочубеевское, ул. Гагарина, д. 196</t>
  </si>
  <si>
    <t>5637</t>
  </si>
  <si>
    <t>с. Кочубеевское, ул. Гагарина, д. 68</t>
  </si>
  <si>
    <t>5638</t>
  </si>
  <si>
    <t>с. Кочубеевское, ул. Гагарина, д. 70, корп. 1</t>
  </si>
  <si>
    <t>5639</t>
  </si>
  <si>
    <t>с. Кочубеевское, ул. Гагарина, д. 74</t>
  </si>
  <si>
    <t>5640</t>
  </si>
  <si>
    <t>с. Кочубеевское, ул. Коллективная, д. 29а</t>
  </si>
  <si>
    <t>5641</t>
  </si>
  <si>
    <t>с. Кочубеевское, ул. Коллективная, д. 39</t>
  </si>
  <si>
    <t>5642</t>
  </si>
  <si>
    <t>с. Кочубеевское, ул. Коллективная, д. 46</t>
  </si>
  <si>
    <t>5643</t>
  </si>
  <si>
    <t>с. Кочубеевское, ул. Крестьянская, д. 123а</t>
  </si>
  <si>
    <t>5644</t>
  </si>
  <si>
    <t>с. Кочубеевское, ул. Куличенко, д. 72</t>
  </si>
  <si>
    <t>5645</t>
  </si>
  <si>
    <t>с. Кочубеевское, ул. Куличенко, д. 79</t>
  </si>
  <si>
    <t>5646</t>
  </si>
  <si>
    <t>с. Кочубеевское, ул. Куличенко, д. 81</t>
  </si>
  <si>
    <t>5647</t>
  </si>
  <si>
    <t>с. Кочубеевское, ул. Куличенко, д. 83</t>
  </si>
  <si>
    <t>5648</t>
  </si>
  <si>
    <t>с. Кочубеевское, ул. Куличенко, д. 85</t>
  </si>
  <si>
    <t>5649</t>
  </si>
  <si>
    <t>с. Кочубеевское, ул. Куличенко, д. 85а</t>
  </si>
  <si>
    <t>5650</t>
  </si>
  <si>
    <t>с. Кочубеевское, ул. Куличенко, д. 89</t>
  </si>
  <si>
    <t>5651</t>
  </si>
  <si>
    <t>с. Кочубеевское, ул. Ленина, д. 113</t>
  </si>
  <si>
    <t>5652</t>
  </si>
  <si>
    <t>с. Кочубеевское, ул. Менделеева, д. 1</t>
  </si>
  <si>
    <t>5653</t>
  </si>
  <si>
    <t>с. Кочубеевское, ул. Менделеева, д. 3</t>
  </si>
  <si>
    <t>5654</t>
  </si>
  <si>
    <t>с. Кочубеевское, ул. Менделеева, д. 5</t>
  </si>
  <si>
    <t>5655</t>
  </si>
  <si>
    <t>с. Кочубеевское, ул. О.Кошевого, д. 5</t>
  </si>
  <si>
    <t>5656</t>
  </si>
  <si>
    <t>с. Кочубеевское, ул. Октябрьской Революции, д. 15</t>
  </si>
  <si>
    <t>5657</t>
  </si>
  <si>
    <t>с. Кочубеевское, ул. Октябрьской Революции, д. 17</t>
  </si>
  <si>
    <t>5658</t>
  </si>
  <si>
    <t>с. Кочубеевское, ул. Октябрьской Революции, д. 58</t>
  </si>
  <si>
    <t>5659</t>
  </si>
  <si>
    <t>с. Кочубеевское, ул. Октябрьской Революции, д. 60</t>
  </si>
  <si>
    <t>5660</t>
  </si>
  <si>
    <t>с. Кочубеевское, ул. Октябрьской Революции, д. 71</t>
  </si>
  <si>
    <t>5661</t>
  </si>
  <si>
    <t>с. Кочубеевское, ул. Октябрьской Революции, д. 78</t>
  </si>
  <si>
    <t>5662</t>
  </si>
  <si>
    <t>с. Кочубеевское, ул. Октябрьской Революции, д. 84</t>
  </si>
  <si>
    <t>5663</t>
  </si>
  <si>
    <t>с. Кочубеевское, ул. Октябрьской Революции, д. 90</t>
  </si>
  <si>
    <t>5664</t>
  </si>
  <si>
    <t>с. Кочубеевское, ул. Октябрьской Революции, д. 90, корп. 1</t>
  </si>
  <si>
    <t>5665</t>
  </si>
  <si>
    <t>с. Кочубеевское, ул. Октябрьской Революции, д. 92</t>
  </si>
  <si>
    <t>5666</t>
  </si>
  <si>
    <t>с. Кочубеевское, ул. Октябрьской Революции, д. 92, корп. 1</t>
  </si>
  <si>
    <t>5667</t>
  </si>
  <si>
    <t>с. Кочубеевское, ул. Октябрьской Революции, д. 92, корп. 2</t>
  </si>
  <si>
    <t>5668</t>
  </si>
  <si>
    <t>с. Кочубеевское, ул. Октябрьской Революции, д. 92, корп. 3</t>
  </si>
  <si>
    <t>5669</t>
  </si>
  <si>
    <t>с. Кочубеевское, ул. Октябрьской Революции, д. 92, корп. 4</t>
  </si>
  <si>
    <t>5670</t>
  </si>
  <si>
    <t>с. Кочубеевское, ул. Октябрьской Революции, д. 94</t>
  </si>
  <si>
    <t>5671</t>
  </si>
  <si>
    <t>с. Кочубеевское, ул. Октябрьской Революции, д. 96</t>
  </si>
  <si>
    <t>5672</t>
  </si>
  <si>
    <t>с. Кочубеевское, ул. Павлова, д. 1</t>
  </si>
  <si>
    <t>5673</t>
  </si>
  <si>
    <t>с. Кочубеевское, ул. Павлова, д. 2</t>
  </si>
  <si>
    <t>5674</t>
  </si>
  <si>
    <t>с. Кочубеевское, ул. Павлова, д. 3</t>
  </si>
  <si>
    <t>5675</t>
  </si>
  <si>
    <t>с. Кочубеевское, ул. Привокзальная, д. 15</t>
  </si>
  <si>
    <t>5676</t>
  </si>
  <si>
    <t>с. Кочубеевское, ул. Привокзальная, д. 17</t>
  </si>
  <si>
    <t>5677</t>
  </si>
  <si>
    <t>с. Кочубеевское, ул. Скрипникова, д. 100</t>
  </si>
  <si>
    <t>5678</t>
  </si>
  <si>
    <t>с. Кочубеевское, ул. Скрипникова, д. 100а</t>
  </si>
  <si>
    <t>5679</t>
  </si>
  <si>
    <t>с. Кочубеевское, ул. Скрипникова, д. 100г</t>
  </si>
  <si>
    <t>5680</t>
  </si>
  <si>
    <t>с. Кочубеевское, ул. Скрипникова, д. 102</t>
  </si>
  <si>
    <t>5681</t>
  </si>
  <si>
    <t>с. Кочубеевское, ул. Скрипникова, д. 102, корп. 1</t>
  </si>
  <si>
    <t>5682</t>
  </si>
  <si>
    <t>с. Кочубеевское, ул. Скрипникова, д. 63</t>
  </si>
  <si>
    <t>5683</t>
  </si>
  <si>
    <t>с. Кочубеевское, ул. Скрипникова, д. 63, корп. 1</t>
  </si>
  <si>
    <t>5684</t>
  </si>
  <si>
    <t>с. Кочубеевское, ул. Скрипникова, д. 63, корп. 2</t>
  </si>
  <si>
    <t>5685</t>
  </si>
  <si>
    <t>с. Кочубеевское, ул. Скрипникова, д. 63, корп. 3</t>
  </si>
  <si>
    <t>5686</t>
  </si>
  <si>
    <t>с. Кочубеевское, ул. Скрипникова, д. 63, корп. 4</t>
  </si>
  <si>
    <t>5687</t>
  </si>
  <si>
    <t>с. Кочубеевское, ул. Скрипникова, д. 63а</t>
  </si>
  <si>
    <t>5688</t>
  </si>
  <si>
    <t>с. Кочубеевское, ул. Скрипникова, д. 63б</t>
  </si>
  <si>
    <t>5689</t>
  </si>
  <si>
    <t>с. Кочубеевское, ул. Скрипникова, д. 67</t>
  </si>
  <si>
    <t>5690</t>
  </si>
  <si>
    <t>с. Кочубеевское, ул. Скрипникова, д. 69</t>
  </si>
  <si>
    <t>5691</t>
  </si>
  <si>
    <t>с. Кочубеевское, ул. Скрипникова, д. 90</t>
  </si>
  <si>
    <t>5692</t>
  </si>
  <si>
    <t>с. Кочубеевское, ул. Скрипникова, д. 92</t>
  </si>
  <si>
    <t>5693</t>
  </si>
  <si>
    <t>с. Кочубеевское, ул. Скрипникова, д. 94</t>
  </si>
  <si>
    <t>5694</t>
  </si>
  <si>
    <t>с. Кочубеевское, ул. Скрипникова, д. 96</t>
  </si>
  <si>
    <t>5695</t>
  </si>
  <si>
    <t>с. Кочубеевское, ул. Скрипникова, д. 98</t>
  </si>
  <si>
    <t>5696</t>
  </si>
  <si>
    <t>с. Кочубеевское, ул. Спортивная, д. 11</t>
  </si>
  <si>
    <t>5697</t>
  </si>
  <si>
    <t>с. Кочубеевское, ул. Спортивная, д. 12</t>
  </si>
  <si>
    <t>5698</t>
  </si>
  <si>
    <t>с. Кочубеевское, ул. Спортивная, д. 4</t>
  </si>
  <si>
    <t>5699</t>
  </si>
  <si>
    <t>с. Кочубеевское, ул. Спортивная, д. 4, корп. 1</t>
  </si>
  <si>
    <t>5700</t>
  </si>
  <si>
    <t>с. Кочубеевское, ул. Спортивная, д. 6</t>
  </si>
  <si>
    <t>5701</t>
  </si>
  <si>
    <t>с. Кочубеевское, ул. Спортивная, д. 9</t>
  </si>
  <si>
    <t>5702</t>
  </si>
  <si>
    <t>с. Кочубеевское, ул. Станционная, д. 11</t>
  </si>
  <si>
    <t>5703</t>
  </si>
  <si>
    <t>с. Кочубеевское, ул. Станционная, д. 11а</t>
  </si>
  <si>
    <t>5704</t>
  </si>
  <si>
    <t>с. Кочубеевское, ул. Станционная, д. 3</t>
  </si>
  <si>
    <t>5705</t>
  </si>
  <si>
    <t>с. Кочубеевское, ул. Станционная, д. 6</t>
  </si>
  <si>
    <t>5706</t>
  </si>
  <si>
    <t>с. Кочубеевское, ул. Титова, д. 11</t>
  </si>
  <si>
    <t>5707</t>
  </si>
  <si>
    <t>с. Кочубеевское, ул. Титова, д. 12</t>
  </si>
  <si>
    <t>5708</t>
  </si>
  <si>
    <t>с. Кочубеевское, ул. Титова, д. 14</t>
  </si>
  <si>
    <t>5709</t>
  </si>
  <si>
    <t>с. Кочубеевское, ул. Титова, д. 19</t>
  </si>
  <si>
    <t>5710</t>
  </si>
  <si>
    <t>с. Кочубеевское, ул. Титова, д. 19а</t>
  </si>
  <si>
    <t>5711</t>
  </si>
  <si>
    <t>с. Кочубеевское, ул. Титова, д. 2</t>
  </si>
  <si>
    <t>5712</t>
  </si>
  <si>
    <t>с. Кочубеевское, ул. Титова, д. 21</t>
  </si>
  <si>
    <t>5713</t>
  </si>
  <si>
    <t>с. Кочубеевское, ул. Титова, д. 21а</t>
  </si>
  <si>
    <t>5714</t>
  </si>
  <si>
    <t>с. Кочубеевское, ул. Титова, д. 31</t>
  </si>
  <si>
    <t>5715</t>
  </si>
  <si>
    <t>с. Кочубеевское, ул. Титова, д. 4</t>
  </si>
  <si>
    <t>5716</t>
  </si>
  <si>
    <t>с. Кочубеевское, ул. Титова, д. 4а</t>
  </si>
  <si>
    <t>5717</t>
  </si>
  <si>
    <t>с. Кочубеевское, ул. Титова, д. 4б</t>
  </si>
  <si>
    <t>5718</t>
  </si>
  <si>
    <t>с. Кочубеевское, ул. Титова, д. 6а</t>
  </si>
  <si>
    <t>5719</t>
  </si>
  <si>
    <t>с. Кочубеевское, ул. Титова, д. 9</t>
  </si>
  <si>
    <t>5720</t>
  </si>
  <si>
    <t>с. Кочубеевское, ул. Торговая, д. 38</t>
  </si>
  <si>
    <t>5721</t>
  </si>
  <si>
    <t>с. Кочубеевское, ул. Фабричная, д. 12, корп. 1</t>
  </si>
  <si>
    <t>5722</t>
  </si>
  <si>
    <t>с. Кочубеевское, ул. Фабричная, д. 12, корп. 2</t>
  </si>
  <si>
    <t>5723</t>
  </si>
  <si>
    <t>с. Кочубеевское, ул. Фабричная, д. 12, корп. 3</t>
  </si>
  <si>
    <t>5724</t>
  </si>
  <si>
    <t>с. Кочубеевское, ул. Фабричная, д. 17</t>
  </si>
  <si>
    <t>5725</t>
  </si>
  <si>
    <t>с. Кочубеевское, ул. Фабричная, д. 31</t>
  </si>
  <si>
    <t>5726</t>
  </si>
  <si>
    <t>с. Кочубеевское, ул. Фабричная, д. 48</t>
  </si>
  <si>
    <t>5727</t>
  </si>
  <si>
    <t>с. Кочубеевское, ул. Фабричная, д. 6</t>
  </si>
  <si>
    <t>5728</t>
  </si>
  <si>
    <t>Новодеревенский сельсовет</t>
  </si>
  <si>
    <t>с. Новая Деревня, пер. Школьный, д. 2</t>
  </si>
  <si>
    <t>5729</t>
  </si>
  <si>
    <t>с. Новая Деревня, ул. Юбилейная, д. 26</t>
  </si>
  <si>
    <t>5730</t>
  </si>
  <si>
    <t>с. Новая Деревня, ул. Юбилейная, д. 28</t>
  </si>
  <si>
    <t>5731</t>
  </si>
  <si>
    <t>Барсуковский сельсовет</t>
  </si>
  <si>
    <t>ст-ца. Барсуковская, ул. Ленина, д. 50</t>
  </si>
  <si>
    <t>5732</t>
  </si>
  <si>
    <t>ст-ца. Барсуковская, ул. Линникова, д. 17</t>
  </si>
  <si>
    <t>5733</t>
  </si>
  <si>
    <t>ст-ца. Барсуковская, ул. Линникова, д. 19</t>
  </si>
  <si>
    <t>5734</t>
  </si>
  <si>
    <t>ст-ца. Барсуковская, ул. Шевченко, д. 104</t>
  </si>
  <si>
    <t>5735</t>
  </si>
  <si>
    <t>ст-ца. Барсуковская, ул. Шевченко, д. 106</t>
  </si>
  <si>
    <t>5736</t>
  </si>
  <si>
    <t>ст-ца. Барсуковская, ул. Шевченко, д. 97</t>
  </si>
  <si>
    <t>5737</t>
  </si>
  <si>
    <t>Васильевский сельсовет</t>
  </si>
  <si>
    <t>х. Васильевский, ул. Комсомольская, д. 1</t>
  </si>
  <si>
    <t>5738</t>
  </si>
  <si>
    <t>х. Васильевский, ул. Комсомольская, д. 3</t>
  </si>
  <si>
    <t>5739</t>
  </si>
  <si>
    <t>х. Васильевский, ул. Комсомольская, д. 5</t>
  </si>
  <si>
    <t>5740</t>
  </si>
  <si>
    <t>Мищенский сельсовет</t>
  </si>
  <si>
    <t>х. Мищенский, ул. Советская, д. 22</t>
  </si>
  <si>
    <t>5741</t>
  </si>
  <si>
    <t>Стародворцовский сельсовет</t>
  </si>
  <si>
    <t>х. Стародворцовский, ул. Ленина, д. 42</t>
  </si>
  <si>
    <t>5742</t>
  </si>
  <si>
    <t>х. Стародворцовский, ул. Ленина, д. 43</t>
  </si>
  <si>
    <t>5743</t>
  </si>
  <si>
    <t>х. Стародворцовский, ул. Ленина, д. 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</si>
</sst>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3"/>
      <color rgb="FF000000"/>
      <name val="Arial"/>
      <family val="2"/>
      <charset val="204"/>
    </font>
    <font>
      <sz val="8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rgb="FF595959"/>
      </bottom>
      <diagonal/>
    </border>
    <border>
      <left style="thin">
        <color rgb="FF595959"/>
      </left>
      <right style="thin">
        <color rgb="FF595959"/>
      </right>
      <top style="thin">
        <color rgb="FF595959"/>
      </top>
      <bottom/>
      <diagonal/>
    </border>
    <border>
      <left style="thin">
        <color rgb="FF595959"/>
      </left>
      <right/>
      <top style="thin">
        <color rgb="FF595959"/>
      </top>
      <bottom style="thin">
        <color rgb="FF595959"/>
      </bottom>
      <diagonal/>
    </border>
    <border>
      <left/>
      <right/>
      <top style="thin">
        <color rgb="FF595959"/>
      </top>
      <bottom style="thin">
        <color rgb="FF595959"/>
      </bottom>
      <diagonal/>
    </border>
    <border>
      <left/>
      <right style="thin">
        <color rgb="FF595959"/>
      </right>
      <top style="thin">
        <color rgb="FF595959"/>
      </top>
      <bottom style="thin">
        <color rgb="FF595959"/>
      </bottom>
      <diagonal/>
    </border>
    <border>
      <left style="thin">
        <color rgb="FF595959"/>
      </left>
      <right style="thin">
        <color rgb="FF595959"/>
      </right>
      <top/>
      <bottom style="thin">
        <color rgb="FF595959"/>
      </bottom>
      <diagonal/>
    </border>
    <border>
      <left style="thin">
        <color rgb="FF595959"/>
      </left>
      <right style="thin">
        <color rgb="FF595959"/>
      </right>
      <top style="thin">
        <color rgb="FF595959"/>
      </top>
      <bottom style="thin">
        <color rgb="FF595959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4" fontId="0" fillId="2" borderId="7" xfId="0" applyNumberFormat="1" applyFill="1" applyBorder="1" applyAlignment="1">
      <alignment vertical="center" wrapText="1"/>
    </xf>
    <xf numFmtId="4" fontId="0" fillId="2" borderId="7" xfId="0" applyNumberFormat="1" applyFill="1" applyBorder="1" applyAlignment="1">
      <alignment horizontal="right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left" vertical="center" wrapText="1"/>
    </xf>
    <xf numFmtId="4" fontId="0" fillId="0" borderId="7" xfId="0" applyNumberFormat="1" applyFill="1" applyBorder="1" applyAlignment="1">
      <alignment vertical="center" wrapText="1"/>
    </xf>
    <xf numFmtId="4" fontId="0" fillId="0" borderId="7" xfId="0" applyNumberForma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8"/>
  <sheetViews>
    <sheetView tabSelected="1" workbookViewId="0">
      <selection sqref="A1:L148"/>
    </sheetView>
  </sheetViews>
  <sheetFormatPr defaultRowHeight="15" x14ac:dyDescent="0.25"/>
  <cols>
    <col min="1" max="1" width="5" customWidth="1"/>
    <col min="2" max="2" width="38.5703125" bestFit="1" customWidth="1"/>
    <col min="3" max="3" width="43" bestFit="1" customWidth="1"/>
    <col min="4" max="4" width="64.7109375" bestFit="1" customWidth="1"/>
    <col min="5" max="6" width="15.28515625" customWidth="1"/>
    <col min="7" max="7" width="13.140625" customWidth="1"/>
    <col min="8" max="9" width="16.140625" customWidth="1"/>
    <col min="10" max="10" width="12.42578125" customWidth="1"/>
    <col min="11" max="11" width="10.140625" customWidth="1"/>
    <col min="12" max="12" width="15.140625" customWidth="1"/>
  </cols>
  <sheetData>
    <row r="1" spans="1:12" ht="35.2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/>
      <c r="G2" s="6"/>
      <c r="H2" s="4" t="s">
        <v>6</v>
      </c>
      <c r="I2" s="5"/>
      <c r="J2" s="6"/>
      <c r="K2" s="3" t="s">
        <v>7</v>
      </c>
      <c r="L2" s="3" t="s">
        <v>8</v>
      </c>
    </row>
    <row r="3" spans="1:12" ht="30" x14ac:dyDescent="0.25">
      <c r="A3" s="7"/>
      <c r="B3" s="7"/>
      <c r="C3" s="7"/>
      <c r="D3" s="7"/>
      <c r="E3" s="8" t="s">
        <v>9</v>
      </c>
      <c r="F3" s="8" t="s">
        <v>10</v>
      </c>
      <c r="G3" s="8" t="s">
        <v>11</v>
      </c>
      <c r="H3" s="8" t="s">
        <v>9</v>
      </c>
      <c r="I3" s="8" t="s">
        <v>10</v>
      </c>
      <c r="J3" s="8" t="s">
        <v>11</v>
      </c>
      <c r="K3" s="7"/>
      <c r="L3" s="7"/>
    </row>
    <row r="4" spans="1:12" x14ac:dyDescent="0.25">
      <c r="A4" s="8"/>
      <c r="B4" s="4" t="s">
        <v>12</v>
      </c>
      <c r="C4" s="5"/>
      <c r="D4" s="6"/>
      <c r="E4" s="9">
        <f>SUBTOTAL(9,E5:E148)</f>
        <v>29171523.650000017</v>
      </c>
      <c r="F4" s="9">
        <f t="shared" ref="F4:L4" si="0">SUBTOTAL(9,F5:F148)</f>
        <v>27398381.329999991</v>
      </c>
      <c r="G4" s="9">
        <f t="shared" si="0"/>
        <v>1773142.3199999996</v>
      </c>
      <c r="H4" s="9">
        <f t="shared" si="0"/>
        <v>16754344.810000006</v>
      </c>
      <c r="I4" s="9">
        <f t="shared" si="0"/>
        <v>16579659.32</v>
      </c>
      <c r="J4" s="9">
        <f t="shared" si="0"/>
        <v>174685.48999999996</v>
      </c>
      <c r="K4" s="10">
        <f t="shared" ref="K4:K67" si="1">H4/E4*100</f>
        <v>57.43390373097634</v>
      </c>
      <c r="L4" s="9">
        <f t="shared" si="0"/>
        <v>12417178.840000002</v>
      </c>
    </row>
    <row r="5" spans="1:12" x14ac:dyDescent="0.25">
      <c r="A5" s="11" t="s">
        <v>13</v>
      </c>
      <c r="B5" s="12" t="s">
        <v>12</v>
      </c>
      <c r="C5" s="12" t="s">
        <v>14</v>
      </c>
      <c r="D5" s="12" t="s">
        <v>15</v>
      </c>
      <c r="E5" s="13">
        <v>102407.63</v>
      </c>
      <c r="F5" s="14">
        <v>91200.68</v>
      </c>
      <c r="G5" s="14">
        <v>11206.95</v>
      </c>
      <c r="H5" s="14">
        <v>30058.66</v>
      </c>
      <c r="I5" s="14">
        <v>28566.58</v>
      </c>
      <c r="J5" s="14">
        <v>1492.08</v>
      </c>
      <c r="K5" s="10">
        <f t="shared" si="1"/>
        <v>29.351973090286336</v>
      </c>
      <c r="L5" s="14">
        <v>72348.97</v>
      </c>
    </row>
    <row r="6" spans="1:12" x14ac:dyDescent="0.25">
      <c r="A6" s="11" t="s">
        <v>16</v>
      </c>
      <c r="B6" s="12" t="s">
        <v>12</v>
      </c>
      <c r="C6" s="12" t="s">
        <v>14</v>
      </c>
      <c r="D6" s="12" t="s">
        <v>17</v>
      </c>
      <c r="E6" s="13">
        <v>195273.83</v>
      </c>
      <c r="F6" s="14">
        <v>173723.16</v>
      </c>
      <c r="G6" s="14">
        <v>21550.67</v>
      </c>
      <c r="H6" s="14">
        <v>48566.5</v>
      </c>
      <c r="I6" s="14">
        <v>46208.86</v>
      </c>
      <c r="J6" s="14">
        <v>2357.64</v>
      </c>
      <c r="K6" s="10">
        <f t="shared" si="1"/>
        <v>24.870972213736987</v>
      </c>
      <c r="L6" s="14">
        <v>146707.32999999999</v>
      </c>
    </row>
    <row r="7" spans="1:12" x14ac:dyDescent="0.25">
      <c r="A7" s="11" t="s">
        <v>18</v>
      </c>
      <c r="B7" s="12" t="s">
        <v>12</v>
      </c>
      <c r="C7" s="12" t="s">
        <v>14</v>
      </c>
      <c r="D7" s="12" t="s">
        <v>19</v>
      </c>
      <c r="E7" s="13">
        <v>188764.97</v>
      </c>
      <c r="F7" s="14">
        <v>167637.29999999999</v>
      </c>
      <c r="G7" s="14">
        <v>21127.67</v>
      </c>
      <c r="H7" s="14">
        <v>44675.03</v>
      </c>
      <c r="I7" s="14">
        <v>43182.98</v>
      </c>
      <c r="J7" s="14">
        <v>1492.05</v>
      </c>
      <c r="K7" s="10">
        <f t="shared" si="1"/>
        <v>23.667013005644002</v>
      </c>
      <c r="L7" s="14">
        <v>144089.94</v>
      </c>
    </row>
    <row r="8" spans="1:12" x14ac:dyDescent="0.25">
      <c r="A8" s="11" t="s">
        <v>20</v>
      </c>
      <c r="B8" s="12" t="s">
        <v>12</v>
      </c>
      <c r="C8" s="12" t="s">
        <v>21</v>
      </c>
      <c r="D8" s="12" t="s">
        <v>22</v>
      </c>
      <c r="E8" s="13">
        <v>101180.6</v>
      </c>
      <c r="F8" s="14">
        <v>98362.83</v>
      </c>
      <c r="G8" s="14">
        <v>2817.77</v>
      </c>
      <c r="H8" s="14">
        <v>83019.39</v>
      </c>
      <c r="I8" s="14">
        <v>82108.37</v>
      </c>
      <c r="J8" s="14">
        <v>911.02</v>
      </c>
      <c r="K8" s="10">
        <f t="shared" si="1"/>
        <v>82.05069944238322</v>
      </c>
      <c r="L8" s="14">
        <v>18161.21</v>
      </c>
    </row>
    <row r="9" spans="1:12" x14ac:dyDescent="0.25">
      <c r="A9" s="11" t="s">
        <v>23</v>
      </c>
      <c r="B9" s="12" t="s">
        <v>12</v>
      </c>
      <c r="C9" s="12" t="s">
        <v>24</v>
      </c>
      <c r="D9" s="12" t="s">
        <v>25</v>
      </c>
      <c r="E9" s="13">
        <v>121790.7</v>
      </c>
      <c r="F9" s="14">
        <v>109557.95</v>
      </c>
      <c r="G9" s="14">
        <v>12232.75</v>
      </c>
      <c r="H9" s="14">
        <v>48710.27</v>
      </c>
      <c r="I9" s="14">
        <v>47938.85</v>
      </c>
      <c r="J9" s="14">
        <v>771.42</v>
      </c>
      <c r="K9" s="10">
        <f t="shared" si="1"/>
        <v>39.995065304657906</v>
      </c>
      <c r="L9" s="14">
        <v>73080.429999999993</v>
      </c>
    </row>
    <row r="10" spans="1:12" x14ac:dyDescent="0.25">
      <c r="A10" s="11" t="s">
        <v>26</v>
      </c>
      <c r="B10" s="12" t="s">
        <v>12</v>
      </c>
      <c r="C10" s="12" t="s">
        <v>24</v>
      </c>
      <c r="D10" s="12" t="s">
        <v>27</v>
      </c>
      <c r="E10" s="13">
        <v>128993.78</v>
      </c>
      <c r="F10" s="14">
        <v>114080.09</v>
      </c>
      <c r="G10" s="14">
        <v>14913.69</v>
      </c>
      <c r="H10" s="14">
        <v>1493.83</v>
      </c>
      <c r="I10" s="14">
        <v>1493.83</v>
      </c>
      <c r="J10" s="14">
        <v>0</v>
      </c>
      <c r="K10" s="10">
        <f t="shared" si="1"/>
        <v>1.158063590352961</v>
      </c>
      <c r="L10" s="14">
        <v>127499.95</v>
      </c>
    </row>
    <row r="11" spans="1:12" x14ac:dyDescent="0.25">
      <c r="A11" s="11" t="s">
        <v>28</v>
      </c>
      <c r="B11" s="12" t="s">
        <v>12</v>
      </c>
      <c r="C11" s="12" t="s">
        <v>24</v>
      </c>
      <c r="D11" s="12" t="s">
        <v>29</v>
      </c>
      <c r="E11" s="13">
        <v>96070.66</v>
      </c>
      <c r="F11" s="14">
        <v>83524.800000000003</v>
      </c>
      <c r="G11" s="14">
        <v>12545.86</v>
      </c>
      <c r="H11" s="14">
        <v>22690.75</v>
      </c>
      <c r="I11" s="14">
        <v>22690.75</v>
      </c>
      <c r="J11" s="14">
        <v>0</v>
      </c>
      <c r="K11" s="10">
        <f t="shared" si="1"/>
        <v>23.618813485823871</v>
      </c>
      <c r="L11" s="14">
        <v>73379.91</v>
      </c>
    </row>
    <row r="12" spans="1:12" x14ac:dyDescent="0.25">
      <c r="A12" s="11" t="s">
        <v>30</v>
      </c>
      <c r="B12" s="12" t="s">
        <v>12</v>
      </c>
      <c r="C12" s="12" t="s">
        <v>24</v>
      </c>
      <c r="D12" s="12" t="s">
        <v>31</v>
      </c>
      <c r="E12" s="13">
        <v>96831.82</v>
      </c>
      <c r="F12" s="14">
        <v>83916.31</v>
      </c>
      <c r="G12" s="14">
        <v>12915.51</v>
      </c>
      <c r="H12" s="14">
        <v>0</v>
      </c>
      <c r="I12" s="14">
        <v>0</v>
      </c>
      <c r="J12" s="14">
        <v>0</v>
      </c>
      <c r="K12" s="10">
        <f t="shared" si="1"/>
        <v>0</v>
      </c>
      <c r="L12" s="14">
        <v>96831.82</v>
      </c>
    </row>
    <row r="13" spans="1:12" x14ac:dyDescent="0.25">
      <c r="A13" s="11" t="s">
        <v>32</v>
      </c>
      <c r="B13" s="12" t="s">
        <v>12</v>
      </c>
      <c r="C13" s="12" t="s">
        <v>33</v>
      </c>
      <c r="D13" s="12" t="s">
        <v>34</v>
      </c>
      <c r="E13" s="13">
        <v>79672.789999999994</v>
      </c>
      <c r="F13" s="14">
        <v>74407.42</v>
      </c>
      <c r="G13" s="14">
        <v>5265.37</v>
      </c>
      <c r="H13" s="14">
        <v>48376.87</v>
      </c>
      <c r="I13" s="14">
        <v>47900.61</v>
      </c>
      <c r="J13" s="14">
        <v>476.26</v>
      </c>
      <c r="K13" s="10">
        <f t="shared" si="1"/>
        <v>60.719437589671465</v>
      </c>
      <c r="L13" s="14">
        <v>31295.919999999998</v>
      </c>
    </row>
    <row r="14" spans="1:12" x14ac:dyDescent="0.25">
      <c r="A14" s="11" t="s">
        <v>35</v>
      </c>
      <c r="B14" s="12" t="s">
        <v>12</v>
      </c>
      <c r="C14" s="12" t="s">
        <v>33</v>
      </c>
      <c r="D14" s="12" t="s">
        <v>36</v>
      </c>
      <c r="E14" s="13">
        <v>255267.42</v>
      </c>
      <c r="F14" s="14">
        <v>241150.61</v>
      </c>
      <c r="G14" s="14">
        <v>14116.81</v>
      </c>
      <c r="H14" s="14">
        <v>159838.04</v>
      </c>
      <c r="I14" s="14">
        <v>158436.32999999999</v>
      </c>
      <c r="J14" s="14">
        <v>1401.71</v>
      </c>
      <c r="K14" s="10">
        <f t="shared" si="1"/>
        <v>62.615918631527677</v>
      </c>
      <c r="L14" s="14">
        <v>95429.38</v>
      </c>
    </row>
    <row r="15" spans="1:12" x14ac:dyDescent="0.25">
      <c r="A15" s="11" t="s">
        <v>37</v>
      </c>
      <c r="B15" s="12" t="s">
        <v>12</v>
      </c>
      <c r="C15" s="12" t="s">
        <v>33</v>
      </c>
      <c r="D15" s="12" t="s">
        <v>38</v>
      </c>
      <c r="E15" s="13">
        <v>220061.27</v>
      </c>
      <c r="F15" s="14">
        <v>200709.8</v>
      </c>
      <c r="G15" s="14">
        <v>19351.47</v>
      </c>
      <c r="H15" s="14">
        <v>100049.26</v>
      </c>
      <c r="I15" s="14">
        <v>96712.83</v>
      </c>
      <c r="J15" s="14">
        <v>3336.43</v>
      </c>
      <c r="K15" s="10">
        <f t="shared" si="1"/>
        <v>45.46427456317052</v>
      </c>
      <c r="L15" s="14">
        <v>120012.01</v>
      </c>
    </row>
    <row r="16" spans="1:12" x14ac:dyDescent="0.25">
      <c r="A16" s="11" t="s">
        <v>39</v>
      </c>
      <c r="B16" s="12" t="s">
        <v>12</v>
      </c>
      <c r="C16" s="12" t="s">
        <v>33</v>
      </c>
      <c r="D16" s="12" t="s">
        <v>40</v>
      </c>
      <c r="E16" s="13">
        <v>114145.13</v>
      </c>
      <c r="F16" s="14">
        <v>106355.96</v>
      </c>
      <c r="G16" s="14">
        <v>7789.17</v>
      </c>
      <c r="H16" s="14">
        <v>70489.47</v>
      </c>
      <c r="I16" s="14">
        <v>67970.05</v>
      </c>
      <c r="J16" s="14">
        <v>2519.42</v>
      </c>
      <c r="K16" s="10">
        <f t="shared" si="1"/>
        <v>61.754250925992196</v>
      </c>
      <c r="L16" s="14">
        <v>43655.66</v>
      </c>
    </row>
    <row r="17" spans="1:12" x14ac:dyDescent="0.25">
      <c r="A17" s="11" t="s">
        <v>41</v>
      </c>
      <c r="B17" s="12" t="s">
        <v>12</v>
      </c>
      <c r="C17" s="12" t="s">
        <v>24</v>
      </c>
      <c r="D17" s="12" t="s">
        <v>42</v>
      </c>
      <c r="E17" s="13">
        <v>96684.23</v>
      </c>
      <c r="F17" s="14">
        <v>89953.919999999998</v>
      </c>
      <c r="G17" s="14">
        <v>6730.31</v>
      </c>
      <c r="H17" s="14">
        <v>56799.73</v>
      </c>
      <c r="I17" s="14">
        <v>55132.46</v>
      </c>
      <c r="J17" s="14">
        <v>1667.27</v>
      </c>
      <c r="K17" s="10">
        <f t="shared" si="1"/>
        <v>58.747667535853573</v>
      </c>
      <c r="L17" s="14">
        <v>39884.5</v>
      </c>
    </row>
    <row r="18" spans="1:12" x14ac:dyDescent="0.25">
      <c r="A18" s="11" t="s">
        <v>43</v>
      </c>
      <c r="B18" s="12" t="s">
        <v>12</v>
      </c>
      <c r="C18" s="12" t="s">
        <v>24</v>
      </c>
      <c r="D18" s="12" t="s">
        <v>44</v>
      </c>
      <c r="E18" s="13">
        <v>88482.4</v>
      </c>
      <c r="F18" s="14">
        <v>80739.17</v>
      </c>
      <c r="G18" s="14">
        <v>7743.23</v>
      </c>
      <c r="H18" s="14">
        <v>51167.27</v>
      </c>
      <c r="I18" s="14">
        <v>49562.34</v>
      </c>
      <c r="J18" s="14">
        <v>1604.93</v>
      </c>
      <c r="K18" s="10">
        <f t="shared" si="1"/>
        <v>57.827624476732097</v>
      </c>
      <c r="L18" s="14">
        <v>37315.129999999997</v>
      </c>
    </row>
    <row r="19" spans="1:12" x14ac:dyDescent="0.25">
      <c r="A19" s="11" t="s">
        <v>45</v>
      </c>
      <c r="B19" s="12" t="s">
        <v>12</v>
      </c>
      <c r="C19" s="12" t="s">
        <v>46</v>
      </c>
      <c r="D19" s="12" t="s">
        <v>47</v>
      </c>
      <c r="E19" s="13">
        <v>68793.09</v>
      </c>
      <c r="F19" s="14">
        <v>61354.44</v>
      </c>
      <c r="G19" s="14">
        <v>7438.65</v>
      </c>
      <c r="H19" s="14">
        <v>12841.45</v>
      </c>
      <c r="I19" s="14">
        <v>12778.55</v>
      </c>
      <c r="J19" s="14">
        <v>62.9</v>
      </c>
      <c r="K19" s="10">
        <f t="shared" si="1"/>
        <v>18.666773072702508</v>
      </c>
      <c r="L19" s="14">
        <v>55951.64</v>
      </c>
    </row>
    <row r="20" spans="1:12" x14ac:dyDescent="0.25">
      <c r="A20" s="11" t="s">
        <v>48</v>
      </c>
      <c r="B20" s="12" t="s">
        <v>12</v>
      </c>
      <c r="C20" s="12" t="s">
        <v>46</v>
      </c>
      <c r="D20" s="12" t="s">
        <v>49</v>
      </c>
      <c r="E20" s="13">
        <v>77571.77</v>
      </c>
      <c r="F20" s="14">
        <v>70960.990000000005</v>
      </c>
      <c r="G20" s="14">
        <v>6610.78</v>
      </c>
      <c r="H20" s="14">
        <v>20312.77</v>
      </c>
      <c r="I20" s="14">
        <v>20255.22</v>
      </c>
      <c r="J20" s="14">
        <v>57.55</v>
      </c>
      <c r="K20" s="10">
        <f t="shared" si="1"/>
        <v>26.185776088388856</v>
      </c>
      <c r="L20" s="14">
        <v>57259</v>
      </c>
    </row>
    <row r="21" spans="1:12" x14ac:dyDescent="0.25">
      <c r="A21" s="11" t="s">
        <v>50</v>
      </c>
      <c r="B21" s="12" t="s">
        <v>12</v>
      </c>
      <c r="C21" s="12" t="s">
        <v>51</v>
      </c>
      <c r="D21" s="12" t="s">
        <v>52</v>
      </c>
      <c r="E21" s="13">
        <v>99944.12</v>
      </c>
      <c r="F21" s="14">
        <v>94036.01</v>
      </c>
      <c r="G21" s="14">
        <v>5908.11</v>
      </c>
      <c r="H21" s="14">
        <v>54714.14</v>
      </c>
      <c r="I21" s="14">
        <v>54412.75</v>
      </c>
      <c r="J21" s="14">
        <v>301.39</v>
      </c>
      <c r="K21" s="10">
        <f t="shared" si="1"/>
        <v>54.744731355881669</v>
      </c>
      <c r="L21" s="14">
        <v>45229.98</v>
      </c>
    </row>
    <row r="22" spans="1:12" x14ac:dyDescent="0.25">
      <c r="A22" s="11" t="s">
        <v>53</v>
      </c>
      <c r="B22" s="12" t="s">
        <v>12</v>
      </c>
      <c r="C22" s="12" t="s">
        <v>51</v>
      </c>
      <c r="D22" s="12" t="s">
        <v>54</v>
      </c>
      <c r="E22" s="13">
        <v>183419.33</v>
      </c>
      <c r="F22" s="14">
        <v>180393.8</v>
      </c>
      <c r="G22" s="14">
        <v>3025.53</v>
      </c>
      <c r="H22" s="14">
        <v>165042.91</v>
      </c>
      <c r="I22" s="14">
        <v>163944.01999999999</v>
      </c>
      <c r="J22" s="14">
        <v>1098.8900000000001</v>
      </c>
      <c r="K22" s="10">
        <f t="shared" si="1"/>
        <v>89.981197728723586</v>
      </c>
      <c r="L22" s="14">
        <v>18376.419999999998</v>
      </c>
    </row>
    <row r="23" spans="1:12" x14ac:dyDescent="0.25">
      <c r="A23" s="11" t="s">
        <v>55</v>
      </c>
      <c r="B23" s="12" t="s">
        <v>12</v>
      </c>
      <c r="C23" s="12" t="s">
        <v>51</v>
      </c>
      <c r="D23" s="12" t="s">
        <v>56</v>
      </c>
      <c r="E23" s="13">
        <v>107316.66</v>
      </c>
      <c r="F23" s="14">
        <v>101051.38</v>
      </c>
      <c r="G23" s="14">
        <v>6265.28</v>
      </c>
      <c r="H23" s="14">
        <v>73472.95</v>
      </c>
      <c r="I23" s="14">
        <v>72441.17</v>
      </c>
      <c r="J23" s="14">
        <v>1031.78</v>
      </c>
      <c r="K23" s="10">
        <f t="shared" si="1"/>
        <v>68.463694267041106</v>
      </c>
      <c r="L23" s="14">
        <v>33843.71</v>
      </c>
    </row>
    <row r="24" spans="1:12" x14ac:dyDescent="0.25">
      <c r="A24" s="11" t="s">
        <v>57</v>
      </c>
      <c r="B24" s="12" t="s">
        <v>12</v>
      </c>
      <c r="C24" s="12" t="s">
        <v>51</v>
      </c>
      <c r="D24" s="12" t="s">
        <v>58</v>
      </c>
      <c r="E24" s="13">
        <v>169634.2</v>
      </c>
      <c r="F24" s="14">
        <v>156979.01999999999</v>
      </c>
      <c r="G24" s="14">
        <v>12655.18</v>
      </c>
      <c r="H24" s="14">
        <v>134113.97</v>
      </c>
      <c r="I24" s="14">
        <v>129227.8</v>
      </c>
      <c r="J24" s="14">
        <v>4886.17</v>
      </c>
      <c r="K24" s="10">
        <f t="shared" si="1"/>
        <v>79.060690591873566</v>
      </c>
      <c r="L24" s="14">
        <v>35520.230000000003</v>
      </c>
    </row>
    <row r="25" spans="1:12" x14ac:dyDescent="0.25">
      <c r="A25" s="11" t="s">
        <v>59</v>
      </c>
      <c r="B25" s="12" t="s">
        <v>12</v>
      </c>
      <c r="C25" s="12" t="s">
        <v>51</v>
      </c>
      <c r="D25" s="12" t="s">
        <v>60</v>
      </c>
      <c r="E25" s="13">
        <v>115525.48</v>
      </c>
      <c r="F25" s="14">
        <v>113799.1</v>
      </c>
      <c r="G25" s="14">
        <v>1726.38</v>
      </c>
      <c r="H25" s="14">
        <v>101143.2</v>
      </c>
      <c r="I25" s="14">
        <v>100735.71</v>
      </c>
      <c r="J25" s="14">
        <v>407.49</v>
      </c>
      <c r="K25" s="10">
        <f t="shared" si="1"/>
        <v>87.550555946618886</v>
      </c>
      <c r="L25" s="14">
        <v>14382.28</v>
      </c>
    </row>
    <row r="26" spans="1:12" x14ac:dyDescent="0.25">
      <c r="A26" s="11" t="s">
        <v>61</v>
      </c>
      <c r="B26" s="12" t="s">
        <v>12</v>
      </c>
      <c r="C26" s="12" t="s">
        <v>51</v>
      </c>
      <c r="D26" s="12" t="s">
        <v>62</v>
      </c>
      <c r="E26" s="13">
        <v>340471.49</v>
      </c>
      <c r="F26" s="14">
        <v>325821.56</v>
      </c>
      <c r="G26" s="14">
        <v>14649.93</v>
      </c>
      <c r="H26" s="14">
        <v>241043.81</v>
      </c>
      <c r="I26" s="14">
        <v>239144.28</v>
      </c>
      <c r="J26" s="14">
        <v>1899.53</v>
      </c>
      <c r="K26" s="10">
        <f t="shared" si="1"/>
        <v>70.79706145145957</v>
      </c>
      <c r="L26" s="14">
        <v>99427.68</v>
      </c>
    </row>
    <row r="27" spans="1:12" x14ac:dyDescent="0.25">
      <c r="A27" s="11" t="s">
        <v>63</v>
      </c>
      <c r="B27" s="12" t="s">
        <v>12</v>
      </c>
      <c r="C27" s="12" t="s">
        <v>51</v>
      </c>
      <c r="D27" s="12" t="s">
        <v>64</v>
      </c>
      <c r="E27" s="13">
        <v>73522.58</v>
      </c>
      <c r="F27" s="14">
        <v>68198.47</v>
      </c>
      <c r="G27" s="14">
        <v>5324.11</v>
      </c>
      <c r="H27" s="14">
        <v>39381.11</v>
      </c>
      <c r="I27" s="14">
        <v>39138.75</v>
      </c>
      <c r="J27" s="14">
        <v>242.36</v>
      </c>
      <c r="K27" s="10">
        <f t="shared" si="1"/>
        <v>53.563286272054114</v>
      </c>
      <c r="L27" s="14">
        <v>34141.47</v>
      </c>
    </row>
    <row r="28" spans="1:12" x14ac:dyDescent="0.25">
      <c r="A28" s="11" t="s">
        <v>65</v>
      </c>
      <c r="B28" s="12" t="s">
        <v>12</v>
      </c>
      <c r="C28" s="12" t="s">
        <v>51</v>
      </c>
      <c r="D28" s="12" t="s">
        <v>66</v>
      </c>
      <c r="E28" s="13">
        <v>185309</v>
      </c>
      <c r="F28" s="14">
        <v>170374.68</v>
      </c>
      <c r="G28" s="14">
        <v>14934.32</v>
      </c>
      <c r="H28" s="14">
        <v>87566.33</v>
      </c>
      <c r="I28" s="14">
        <v>85810.62</v>
      </c>
      <c r="J28" s="14">
        <v>1755.71</v>
      </c>
      <c r="K28" s="10">
        <f t="shared" si="1"/>
        <v>47.254224025816342</v>
      </c>
      <c r="L28" s="14">
        <v>97742.67</v>
      </c>
    </row>
    <row r="29" spans="1:12" x14ac:dyDescent="0.25">
      <c r="A29" s="11" t="s">
        <v>67</v>
      </c>
      <c r="B29" s="12" t="s">
        <v>12</v>
      </c>
      <c r="C29" s="12" t="s">
        <v>51</v>
      </c>
      <c r="D29" s="12" t="s">
        <v>68</v>
      </c>
      <c r="E29" s="13">
        <v>92545.63</v>
      </c>
      <c r="F29" s="14">
        <v>86328.84</v>
      </c>
      <c r="G29" s="14">
        <v>6216.79</v>
      </c>
      <c r="H29" s="14">
        <v>43304.25</v>
      </c>
      <c r="I29" s="14">
        <v>43030.41</v>
      </c>
      <c r="J29" s="14">
        <v>273.83999999999997</v>
      </c>
      <c r="K29" s="10">
        <f t="shared" si="1"/>
        <v>46.792322878994931</v>
      </c>
      <c r="L29" s="14">
        <v>49241.38</v>
      </c>
    </row>
    <row r="30" spans="1:12" x14ac:dyDescent="0.25">
      <c r="A30" s="11" t="s">
        <v>69</v>
      </c>
      <c r="B30" s="12" t="s">
        <v>12</v>
      </c>
      <c r="C30" s="12" t="s">
        <v>51</v>
      </c>
      <c r="D30" s="12" t="s">
        <v>70</v>
      </c>
      <c r="E30" s="13">
        <v>99084.42</v>
      </c>
      <c r="F30" s="14">
        <v>85830.02</v>
      </c>
      <c r="G30" s="14">
        <v>13254.4</v>
      </c>
      <c r="H30" s="14">
        <v>4094.88</v>
      </c>
      <c r="I30" s="14">
        <v>4094.88</v>
      </c>
      <c r="J30" s="14">
        <v>0</v>
      </c>
      <c r="K30" s="10">
        <f t="shared" si="1"/>
        <v>4.132718342601188</v>
      </c>
      <c r="L30" s="14">
        <v>94989.54</v>
      </c>
    </row>
    <row r="31" spans="1:12" x14ac:dyDescent="0.25">
      <c r="A31" s="11" t="s">
        <v>71</v>
      </c>
      <c r="B31" s="12" t="s">
        <v>12</v>
      </c>
      <c r="C31" s="12" t="s">
        <v>51</v>
      </c>
      <c r="D31" s="12" t="s">
        <v>72</v>
      </c>
      <c r="E31" s="13">
        <v>113940.54</v>
      </c>
      <c r="F31" s="14">
        <v>107785.47</v>
      </c>
      <c r="G31" s="14">
        <v>6155.07</v>
      </c>
      <c r="H31" s="14">
        <v>67741.279999999999</v>
      </c>
      <c r="I31" s="14">
        <v>67713.490000000005</v>
      </c>
      <c r="J31" s="14">
        <v>27.79</v>
      </c>
      <c r="K31" s="10">
        <f t="shared" si="1"/>
        <v>59.45318496822992</v>
      </c>
      <c r="L31" s="14">
        <v>46199.26</v>
      </c>
    </row>
    <row r="32" spans="1:12" x14ac:dyDescent="0.25">
      <c r="A32" s="11" t="s">
        <v>73</v>
      </c>
      <c r="B32" s="12" t="s">
        <v>12</v>
      </c>
      <c r="C32" s="12" t="s">
        <v>51</v>
      </c>
      <c r="D32" s="12" t="s">
        <v>74</v>
      </c>
      <c r="E32" s="13">
        <v>178569.47</v>
      </c>
      <c r="F32" s="14">
        <v>170008.02</v>
      </c>
      <c r="G32" s="14">
        <v>8561.4500000000007</v>
      </c>
      <c r="H32" s="14">
        <v>112870.19</v>
      </c>
      <c r="I32" s="14">
        <v>112603.38</v>
      </c>
      <c r="J32" s="14">
        <v>266.81</v>
      </c>
      <c r="K32" s="10">
        <f t="shared" si="1"/>
        <v>63.207999665340331</v>
      </c>
      <c r="L32" s="14">
        <v>65699.28</v>
      </c>
    </row>
    <row r="33" spans="1:12" x14ac:dyDescent="0.25">
      <c r="A33" s="11" t="s">
        <v>75</v>
      </c>
      <c r="B33" s="12" t="s">
        <v>12</v>
      </c>
      <c r="C33" s="12" t="s">
        <v>51</v>
      </c>
      <c r="D33" s="12" t="s">
        <v>76</v>
      </c>
      <c r="E33" s="13">
        <v>104401.74</v>
      </c>
      <c r="F33" s="14">
        <v>102170.95</v>
      </c>
      <c r="G33" s="14">
        <v>2230.79</v>
      </c>
      <c r="H33" s="14">
        <v>79516.59</v>
      </c>
      <c r="I33" s="14">
        <v>79359.929999999993</v>
      </c>
      <c r="J33" s="14">
        <v>156.66</v>
      </c>
      <c r="K33" s="10">
        <f t="shared" si="1"/>
        <v>76.164046691175827</v>
      </c>
      <c r="L33" s="14">
        <v>24885.15</v>
      </c>
    </row>
    <row r="34" spans="1:12" x14ac:dyDescent="0.25">
      <c r="A34" s="11" t="s">
        <v>77</v>
      </c>
      <c r="B34" s="12" t="s">
        <v>12</v>
      </c>
      <c r="C34" s="12" t="s">
        <v>51</v>
      </c>
      <c r="D34" s="12" t="s">
        <v>78</v>
      </c>
      <c r="E34" s="13">
        <v>180245.44</v>
      </c>
      <c r="F34" s="14">
        <v>174466.71</v>
      </c>
      <c r="G34" s="14">
        <v>5778.73</v>
      </c>
      <c r="H34" s="14">
        <v>137505.97</v>
      </c>
      <c r="I34" s="14">
        <v>136347.10999999999</v>
      </c>
      <c r="J34" s="14">
        <v>1158.8599999999999</v>
      </c>
      <c r="K34" s="10">
        <f t="shared" si="1"/>
        <v>76.288182380647186</v>
      </c>
      <c r="L34" s="14">
        <v>42739.47</v>
      </c>
    </row>
    <row r="35" spans="1:12" x14ac:dyDescent="0.25">
      <c r="A35" s="11" t="s">
        <v>79</v>
      </c>
      <c r="B35" s="12" t="s">
        <v>12</v>
      </c>
      <c r="C35" s="12" t="s">
        <v>51</v>
      </c>
      <c r="D35" s="12" t="s">
        <v>80</v>
      </c>
      <c r="E35" s="13">
        <v>178861.69</v>
      </c>
      <c r="F35" s="14">
        <v>170655.67</v>
      </c>
      <c r="G35" s="14">
        <v>8206.02</v>
      </c>
      <c r="H35" s="14">
        <v>111802.6</v>
      </c>
      <c r="I35" s="14">
        <v>110683.33</v>
      </c>
      <c r="J35" s="14">
        <v>1119.27</v>
      </c>
      <c r="K35" s="10">
        <f t="shared" si="1"/>
        <v>62.507851737283715</v>
      </c>
      <c r="L35" s="14">
        <v>67059.09</v>
      </c>
    </row>
    <row r="36" spans="1:12" x14ac:dyDescent="0.25">
      <c r="A36" s="11" t="s">
        <v>81</v>
      </c>
      <c r="B36" s="12" t="s">
        <v>12</v>
      </c>
      <c r="C36" s="12" t="s">
        <v>51</v>
      </c>
      <c r="D36" s="12" t="s">
        <v>82</v>
      </c>
      <c r="E36" s="13">
        <v>94035.42</v>
      </c>
      <c r="F36" s="14">
        <v>84013.68</v>
      </c>
      <c r="G36" s="14">
        <v>10021.74</v>
      </c>
      <c r="H36" s="14">
        <v>19926.37</v>
      </c>
      <c r="I36" s="14">
        <v>19808.22</v>
      </c>
      <c r="J36" s="14">
        <v>118.15</v>
      </c>
      <c r="K36" s="10">
        <f t="shared" si="1"/>
        <v>21.190281279118018</v>
      </c>
      <c r="L36" s="14">
        <v>74109.05</v>
      </c>
    </row>
    <row r="37" spans="1:12" x14ac:dyDescent="0.25">
      <c r="A37" s="11" t="s">
        <v>83</v>
      </c>
      <c r="B37" s="12" t="s">
        <v>12</v>
      </c>
      <c r="C37" s="12" t="s">
        <v>51</v>
      </c>
      <c r="D37" s="12" t="s">
        <v>84</v>
      </c>
      <c r="E37" s="13">
        <v>96624.08</v>
      </c>
      <c r="F37" s="14">
        <v>93175.79</v>
      </c>
      <c r="G37" s="14">
        <v>3448.29</v>
      </c>
      <c r="H37" s="14">
        <v>82577.91</v>
      </c>
      <c r="I37" s="14">
        <v>80938.23</v>
      </c>
      <c r="J37" s="14">
        <v>1639.68</v>
      </c>
      <c r="K37" s="10">
        <f t="shared" si="1"/>
        <v>85.463075042991349</v>
      </c>
      <c r="L37" s="14">
        <v>14046.17</v>
      </c>
    </row>
    <row r="38" spans="1:12" x14ac:dyDescent="0.25">
      <c r="A38" s="11" t="s">
        <v>85</v>
      </c>
      <c r="B38" s="12" t="s">
        <v>12</v>
      </c>
      <c r="C38" s="12" t="s">
        <v>51</v>
      </c>
      <c r="D38" s="12" t="s">
        <v>86</v>
      </c>
      <c r="E38" s="13">
        <v>145746.69</v>
      </c>
      <c r="F38" s="14">
        <v>142748.28</v>
      </c>
      <c r="G38" s="14">
        <v>2998.41</v>
      </c>
      <c r="H38" s="14">
        <v>125499.52</v>
      </c>
      <c r="I38" s="14">
        <v>125244.01</v>
      </c>
      <c r="J38" s="14">
        <v>255.51</v>
      </c>
      <c r="K38" s="10">
        <f t="shared" si="1"/>
        <v>86.107972675056971</v>
      </c>
      <c r="L38" s="14">
        <v>20247.169999999998</v>
      </c>
    </row>
    <row r="39" spans="1:12" x14ac:dyDescent="0.25">
      <c r="A39" s="11" t="s">
        <v>87</v>
      </c>
      <c r="B39" s="12" t="s">
        <v>12</v>
      </c>
      <c r="C39" s="12" t="s">
        <v>51</v>
      </c>
      <c r="D39" s="12" t="s">
        <v>88</v>
      </c>
      <c r="E39" s="13">
        <v>161554.5</v>
      </c>
      <c r="F39" s="14">
        <v>157911.16</v>
      </c>
      <c r="G39" s="14">
        <v>3643.34</v>
      </c>
      <c r="H39" s="14">
        <v>136862.17000000001</v>
      </c>
      <c r="I39" s="14">
        <v>136369.47</v>
      </c>
      <c r="J39" s="14">
        <v>492.7</v>
      </c>
      <c r="K39" s="10">
        <f t="shared" si="1"/>
        <v>84.715789408527769</v>
      </c>
      <c r="L39" s="14">
        <v>24692.33</v>
      </c>
    </row>
    <row r="40" spans="1:12" x14ac:dyDescent="0.25">
      <c r="A40" s="11" t="s">
        <v>89</v>
      </c>
      <c r="B40" s="12" t="s">
        <v>12</v>
      </c>
      <c r="C40" s="12" t="s">
        <v>51</v>
      </c>
      <c r="D40" s="12" t="s">
        <v>90</v>
      </c>
      <c r="E40" s="13">
        <v>378907.73</v>
      </c>
      <c r="F40" s="14">
        <v>368499.14</v>
      </c>
      <c r="G40" s="14">
        <v>10408.59</v>
      </c>
      <c r="H40" s="14">
        <v>321943.05</v>
      </c>
      <c r="I40" s="14">
        <v>318274.12</v>
      </c>
      <c r="J40" s="14">
        <v>3668.93</v>
      </c>
      <c r="K40" s="10">
        <f t="shared" si="1"/>
        <v>84.966081320114526</v>
      </c>
      <c r="L40" s="14">
        <v>56964.68</v>
      </c>
    </row>
    <row r="41" spans="1:12" x14ac:dyDescent="0.25">
      <c r="A41" s="11" t="s">
        <v>91</v>
      </c>
      <c r="B41" s="12" t="s">
        <v>12</v>
      </c>
      <c r="C41" s="12" t="s">
        <v>51</v>
      </c>
      <c r="D41" s="12" t="s">
        <v>92</v>
      </c>
      <c r="E41" s="13">
        <v>82281.53</v>
      </c>
      <c r="F41" s="14">
        <v>81185.95</v>
      </c>
      <c r="G41" s="14">
        <v>1095.58</v>
      </c>
      <c r="H41" s="14">
        <v>75096.06</v>
      </c>
      <c r="I41" s="14">
        <v>74903.87</v>
      </c>
      <c r="J41" s="14">
        <v>192.19</v>
      </c>
      <c r="K41" s="10">
        <f t="shared" si="1"/>
        <v>91.2672139178744</v>
      </c>
      <c r="L41" s="14">
        <v>7185.47</v>
      </c>
    </row>
    <row r="42" spans="1:12" x14ac:dyDescent="0.25">
      <c r="A42" s="11" t="s">
        <v>93</v>
      </c>
      <c r="B42" s="12" t="s">
        <v>12</v>
      </c>
      <c r="C42" s="12" t="s">
        <v>51</v>
      </c>
      <c r="D42" s="12" t="s">
        <v>94</v>
      </c>
      <c r="E42" s="13">
        <v>94909.77</v>
      </c>
      <c r="F42" s="14">
        <v>89196.04</v>
      </c>
      <c r="G42" s="14">
        <v>5713.73</v>
      </c>
      <c r="H42" s="14">
        <v>75323.070000000007</v>
      </c>
      <c r="I42" s="14">
        <v>72624.45</v>
      </c>
      <c r="J42" s="14">
        <v>2698.62</v>
      </c>
      <c r="K42" s="10">
        <f t="shared" si="1"/>
        <v>79.362820076373595</v>
      </c>
      <c r="L42" s="14">
        <v>19586.7</v>
      </c>
    </row>
    <row r="43" spans="1:12" x14ac:dyDescent="0.25">
      <c r="A43" s="11" t="s">
        <v>95</v>
      </c>
      <c r="B43" s="12" t="s">
        <v>12</v>
      </c>
      <c r="C43" s="12" t="s">
        <v>51</v>
      </c>
      <c r="D43" s="12" t="s">
        <v>96</v>
      </c>
      <c r="E43" s="13">
        <v>85346.9</v>
      </c>
      <c r="F43" s="14">
        <v>85023.6</v>
      </c>
      <c r="G43" s="14">
        <v>323.3</v>
      </c>
      <c r="H43" s="14">
        <v>83905.85</v>
      </c>
      <c r="I43" s="14">
        <v>83580.100000000006</v>
      </c>
      <c r="J43" s="14">
        <v>325.75</v>
      </c>
      <c r="K43" s="10">
        <f t="shared" si="1"/>
        <v>98.311537970330505</v>
      </c>
      <c r="L43" s="14">
        <v>1441.05</v>
      </c>
    </row>
    <row r="44" spans="1:12" x14ac:dyDescent="0.25">
      <c r="A44" s="11" t="s">
        <v>97</v>
      </c>
      <c r="B44" s="12" t="s">
        <v>12</v>
      </c>
      <c r="C44" s="12" t="s">
        <v>51</v>
      </c>
      <c r="D44" s="12" t="s">
        <v>98</v>
      </c>
      <c r="E44" s="13">
        <v>56178.93</v>
      </c>
      <c r="F44" s="14">
        <v>51552.28</v>
      </c>
      <c r="G44" s="14">
        <v>4626.6499999999996</v>
      </c>
      <c r="H44" s="14">
        <v>20524.650000000001</v>
      </c>
      <c r="I44" s="14">
        <v>20441.900000000001</v>
      </c>
      <c r="J44" s="14">
        <v>82.75</v>
      </c>
      <c r="K44" s="10">
        <f t="shared" si="1"/>
        <v>36.534426696984085</v>
      </c>
      <c r="L44" s="14">
        <v>35654.28</v>
      </c>
    </row>
    <row r="45" spans="1:12" x14ac:dyDescent="0.25">
      <c r="A45" s="11" t="s">
        <v>99</v>
      </c>
      <c r="B45" s="12" t="s">
        <v>12</v>
      </c>
      <c r="C45" s="12" t="s">
        <v>51</v>
      </c>
      <c r="D45" s="12" t="s">
        <v>100</v>
      </c>
      <c r="E45" s="13">
        <v>57456.2</v>
      </c>
      <c r="F45" s="14">
        <v>49658.16</v>
      </c>
      <c r="G45" s="14">
        <v>7798.04</v>
      </c>
      <c r="H45" s="14">
        <v>0</v>
      </c>
      <c r="I45" s="14">
        <v>0</v>
      </c>
      <c r="J45" s="14">
        <v>0</v>
      </c>
      <c r="K45" s="10">
        <f t="shared" si="1"/>
        <v>0</v>
      </c>
      <c r="L45" s="14">
        <v>57456.2</v>
      </c>
    </row>
    <row r="46" spans="1:12" x14ac:dyDescent="0.25">
      <c r="A46" s="11" t="s">
        <v>101</v>
      </c>
      <c r="B46" s="12" t="s">
        <v>12</v>
      </c>
      <c r="C46" s="12" t="s">
        <v>51</v>
      </c>
      <c r="D46" s="12" t="s">
        <v>102</v>
      </c>
      <c r="E46" s="13">
        <v>169733.45</v>
      </c>
      <c r="F46" s="14">
        <v>164349.35</v>
      </c>
      <c r="G46" s="14">
        <v>5384.1</v>
      </c>
      <c r="H46" s="14">
        <v>121629.51</v>
      </c>
      <c r="I46" s="14">
        <v>121433.58</v>
      </c>
      <c r="J46" s="14">
        <v>195.93</v>
      </c>
      <c r="K46" s="10">
        <f t="shared" si="1"/>
        <v>71.659127885516966</v>
      </c>
      <c r="L46" s="14">
        <v>48103.94</v>
      </c>
    </row>
    <row r="47" spans="1:12" x14ac:dyDescent="0.25">
      <c r="A47" s="11" t="s">
        <v>103</v>
      </c>
      <c r="B47" s="12" t="s">
        <v>12</v>
      </c>
      <c r="C47" s="12" t="s">
        <v>51</v>
      </c>
      <c r="D47" s="12" t="s">
        <v>104</v>
      </c>
      <c r="E47" s="13">
        <v>37820.559999999998</v>
      </c>
      <c r="F47" s="14">
        <v>32706.13</v>
      </c>
      <c r="G47" s="14">
        <v>5114.43</v>
      </c>
      <c r="H47" s="14">
        <v>1183.5</v>
      </c>
      <c r="I47" s="14">
        <v>1183.5</v>
      </c>
      <c r="J47" s="14">
        <v>0</v>
      </c>
      <c r="K47" s="10">
        <f t="shared" si="1"/>
        <v>3.1292503336809401</v>
      </c>
      <c r="L47" s="14">
        <v>36637.06</v>
      </c>
    </row>
    <row r="48" spans="1:12" x14ac:dyDescent="0.25">
      <c r="A48" s="11" t="s">
        <v>105</v>
      </c>
      <c r="B48" s="12" t="s">
        <v>12</v>
      </c>
      <c r="C48" s="12" t="s">
        <v>51</v>
      </c>
      <c r="D48" s="12" t="s">
        <v>106</v>
      </c>
      <c r="E48" s="13">
        <v>563749.67000000004</v>
      </c>
      <c r="F48" s="14">
        <v>528150.93000000005</v>
      </c>
      <c r="G48" s="14">
        <v>35598.74</v>
      </c>
      <c r="H48" s="14">
        <v>314237.51</v>
      </c>
      <c r="I48" s="14">
        <v>309543.87</v>
      </c>
      <c r="J48" s="14">
        <v>4693.6400000000003</v>
      </c>
      <c r="K48" s="10">
        <f t="shared" si="1"/>
        <v>55.740610899160259</v>
      </c>
      <c r="L48" s="14">
        <v>249512.16</v>
      </c>
    </row>
    <row r="49" spans="1:12" x14ac:dyDescent="0.25">
      <c r="A49" s="11" t="s">
        <v>107</v>
      </c>
      <c r="B49" s="12" t="s">
        <v>12</v>
      </c>
      <c r="C49" s="12" t="s">
        <v>51</v>
      </c>
      <c r="D49" s="12" t="s">
        <v>108</v>
      </c>
      <c r="E49" s="13">
        <v>868248.28</v>
      </c>
      <c r="F49" s="14">
        <v>799340.15</v>
      </c>
      <c r="G49" s="14">
        <v>68908.13</v>
      </c>
      <c r="H49" s="14">
        <v>393812</v>
      </c>
      <c r="I49" s="14">
        <v>389174.12</v>
      </c>
      <c r="J49" s="14">
        <v>4637.88</v>
      </c>
      <c r="K49" s="10">
        <f t="shared" si="1"/>
        <v>45.357072288124769</v>
      </c>
      <c r="L49" s="14">
        <v>474436.28</v>
      </c>
    </row>
    <row r="50" spans="1:12" x14ac:dyDescent="0.25">
      <c r="A50" s="11" t="s">
        <v>109</v>
      </c>
      <c r="B50" s="12" t="s">
        <v>12</v>
      </c>
      <c r="C50" s="12" t="s">
        <v>51</v>
      </c>
      <c r="D50" s="12" t="s">
        <v>110</v>
      </c>
      <c r="E50" s="13">
        <v>187741.33</v>
      </c>
      <c r="F50" s="14">
        <v>183173.57</v>
      </c>
      <c r="G50" s="14">
        <v>4567.76</v>
      </c>
      <c r="H50" s="14">
        <v>157727.04999999999</v>
      </c>
      <c r="I50" s="14">
        <v>156456.79999999999</v>
      </c>
      <c r="J50" s="14">
        <v>1270.25</v>
      </c>
      <c r="K50" s="10">
        <f t="shared" si="1"/>
        <v>84.012960811559182</v>
      </c>
      <c r="L50" s="14">
        <v>30014.28</v>
      </c>
    </row>
    <row r="51" spans="1:12" x14ac:dyDescent="0.25">
      <c r="A51" s="11" t="s">
        <v>111</v>
      </c>
      <c r="B51" s="12" t="s">
        <v>12</v>
      </c>
      <c r="C51" s="12" t="s">
        <v>51</v>
      </c>
      <c r="D51" s="12" t="s">
        <v>112</v>
      </c>
      <c r="E51" s="13">
        <v>170101.6</v>
      </c>
      <c r="F51" s="14">
        <v>157220.19</v>
      </c>
      <c r="G51" s="14">
        <v>12881.41</v>
      </c>
      <c r="H51" s="14">
        <v>89794.54</v>
      </c>
      <c r="I51" s="14">
        <v>88158.44</v>
      </c>
      <c r="J51" s="14">
        <v>1636.1</v>
      </c>
      <c r="K51" s="10">
        <f t="shared" si="1"/>
        <v>52.788768594769245</v>
      </c>
      <c r="L51" s="14">
        <v>80307.06</v>
      </c>
    </row>
    <row r="52" spans="1:12" x14ac:dyDescent="0.25">
      <c r="A52" s="11" t="s">
        <v>113</v>
      </c>
      <c r="B52" s="12" t="s">
        <v>12</v>
      </c>
      <c r="C52" s="12" t="s">
        <v>51</v>
      </c>
      <c r="D52" s="12" t="s">
        <v>114</v>
      </c>
      <c r="E52" s="13">
        <v>61556.04</v>
      </c>
      <c r="F52" s="14">
        <v>54241.120000000003</v>
      </c>
      <c r="G52" s="14">
        <v>7314.92</v>
      </c>
      <c r="H52" s="14">
        <v>41428.089999999997</v>
      </c>
      <c r="I52" s="14">
        <v>36711.879999999997</v>
      </c>
      <c r="J52" s="14">
        <v>4716.21</v>
      </c>
      <c r="K52" s="10">
        <f t="shared" si="1"/>
        <v>67.301421598920257</v>
      </c>
      <c r="L52" s="14">
        <v>20127.95</v>
      </c>
    </row>
    <row r="53" spans="1:12" x14ac:dyDescent="0.25">
      <c r="A53" s="11" t="s">
        <v>115</v>
      </c>
      <c r="B53" s="12" t="s">
        <v>12</v>
      </c>
      <c r="C53" s="12" t="s">
        <v>51</v>
      </c>
      <c r="D53" s="12" t="s">
        <v>116</v>
      </c>
      <c r="E53" s="13">
        <v>632536.16</v>
      </c>
      <c r="F53" s="14">
        <v>603846.03</v>
      </c>
      <c r="G53" s="14">
        <v>28690.13</v>
      </c>
      <c r="H53" s="14">
        <v>436283.64</v>
      </c>
      <c r="I53" s="14">
        <v>432317.58</v>
      </c>
      <c r="J53" s="14">
        <v>3966.06</v>
      </c>
      <c r="K53" s="10">
        <f t="shared" si="1"/>
        <v>68.973707368761339</v>
      </c>
      <c r="L53" s="14">
        <v>196252.52</v>
      </c>
    </row>
    <row r="54" spans="1:12" x14ac:dyDescent="0.25">
      <c r="A54" s="11" t="s">
        <v>117</v>
      </c>
      <c r="B54" s="12" t="s">
        <v>12</v>
      </c>
      <c r="C54" s="12" t="s">
        <v>51</v>
      </c>
      <c r="D54" s="12" t="s">
        <v>118</v>
      </c>
      <c r="E54" s="13">
        <v>385780.86</v>
      </c>
      <c r="F54" s="14">
        <v>364024.23</v>
      </c>
      <c r="G54" s="14">
        <v>21756.63</v>
      </c>
      <c r="H54" s="14">
        <v>252555.08</v>
      </c>
      <c r="I54" s="14">
        <v>249862.68</v>
      </c>
      <c r="J54" s="14">
        <v>2692.4</v>
      </c>
      <c r="K54" s="10">
        <f t="shared" si="1"/>
        <v>65.465943541107762</v>
      </c>
      <c r="L54" s="14">
        <v>133225.78</v>
      </c>
    </row>
    <row r="55" spans="1:12" x14ac:dyDescent="0.25">
      <c r="A55" s="11" t="s">
        <v>119</v>
      </c>
      <c r="B55" s="12" t="s">
        <v>12</v>
      </c>
      <c r="C55" s="12" t="s">
        <v>51</v>
      </c>
      <c r="D55" s="12" t="s">
        <v>120</v>
      </c>
      <c r="E55" s="13">
        <v>154537.56</v>
      </c>
      <c r="F55" s="14">
        <v>150575.32999999999</v>
      </c>
      <c r="G55" s="14">
        <v>3962.23</v>
      </c>
      <c r="H55" s="14">
        <v>126633.36</v>
      </c>
      <c r="I55" s="14">
        <v>126289.95</v>
      </c>
      <c r="J55" s="14">
        <v>343.41</v>
      </c>
      <c r="K55" s="10">
        <f t="shared" si="1"/>
        <v>81.943418803817011</v>
      </c>
      <c r="L55" s="14">
        <v>27904.2</v>
      </c>
    </row>
    <row r="56" spans="1:12" x14ac:dyDescent="0.25">
      <c r="A56" s="11" t="s">
        <v>121</v>
      </c>
      <c r="B56" s="12" t="s">
        <v>12</v>
      </c>
      <c r="C56" s="12" t="s">
        <v>51</v>
      </c>
      <c r="D56" s="12" t="s">
        <v>122</v>
      </c>
      <c r="E56" s="13">
        <v>70101.86</v>
      </c>
      <c r="F56" s="14">
        <v>67734.149999999994</v>
      </c>
      <c r="G56" s="14">
        <v>2367.71</v>
      </c>
      <c r="H56" s="14">
        <v>54904.86</v>
      </c>
      <c r="I56" s="14">
        <v>54729.99</v>
      </c>
      <c r="J56" s="14">
        <v>174.87</v>
      </c>
      <c r="K56" s="10">
        <f t="shared" si="1"/>
        <v>78.321545248585409</v>
      </c>
      <c r="L56" s="14">
        <v>15197</v>
      </c>
    </row>
    <row r="57" spans="1:12" x14ac:dyDescent="0.25">
      <c r="A57" s="11" t="s">
        <v>123</v>
      </c>
      <c r="B57" s="12" t="s">
        <v>12</v>
      </c>
      <c r="C57" s="12" t="s">
        <v>51</v>
      </c>
      <c r="D57" s="12" t="s">
        <v>124</v>
      </c>
      <c r="E57" s="13">
        <v>316705.76</v>
      </c>
      <c r="F57" s="14">
        <v>302303.28000000003</v>
      </c>
      <c r="G57" s="14">
        <v>14402.48</v>
      </c>
      <c r="H57" s="14">
        <v>212060.13</v>
      </c>
      <c r="I57" s="14">
        <v>210752.89</v>
      </c>
      <c r="J57" s="14">
        <v>1307.24</v>
      </c>
      <c r="K57" s="10">
        <f t="shared" si="1"/>
        <v>66.958090689604134</v>
      </c>
      <c r="L57" s="14">
        <v>104645.63</v>
      </c>
    </row>
    <row r="58" spans="1:12" x14ac:dyDescent="0.25">
      <c r="A58" s="11" t="s">
        <v>125</v>
      </c>
      <c r="B58" s="12" t="s">
        <v>12</v>
      </c>
      <c r="C58" s="12" t="s">
        <v>51</v>
      </c>
      <c r="D58" s="12" t="s">
        <v>126</v>
      </c>
      <c r="E58" s="13">
        <v>630547.23</v>
      </c>
      <c r="F58" s="14">
        <v>611269.89</v>
      </c>
      <c r="G58" s="14">
        <v>19277.34</v>
      </c>
      <c r="H58" s="14">
        <v>491347.79</v>
      </c>
      <c r="I58" s="14">
        <v>488022.45</v>
      </c>
      <c r="J58" s="14">
        <v>3325.34</v>
      </c>
      <c r="K58" s="10">
        <f t="shared" si="1"/>
        <v>77.924026404810306</v>
      </c>
      <c r="L58" s="14">
        <v>139199.44</v>
      </c>
    </row>
    <row r="59" spans="1:12" x14ac:dyDescent="0.25">
      <c r="A59" s="11" t="s">
        <v>127</v>
      </c>
      <c r="B59" s="12" t="s">
        <v>12</v>
      </c>
      <c r="C59" s="12" t="s">
        <v>51</v>
      </c>
      <c r="D59" s="12" t="s">
        <v>128</v>
      </c>
      <c r="E59" s="13">
        <v>410041.53</v>
      </c>
      <c r="F59" s="14">
        <v>400798.56</v>
      </c>
      <c r="G59" s="14">
        <v>9242.9699999999993</v>
      </c>
      <c r="H59" s="14">
        <v>364812.07</v>
      </c>
      <c r="I59" s="14">
        <v>360434.33</v>
      </c>
      <c r="J59" s="14">
        <v>4377.74</v>
      </c>
      <c r="K59" s="10">
        <f t="shared" si="1"/>
        <v>88.969541694959531</v>
      </c>
      <c r="L59" s="14">
        <v>45229.46</v>
      </c>
    </row>
    <row r="60" spans="1:12" x14ac:dyDescent="0.25">
      <c r="A60" s="11" t="s">
        <v>129</v>
      </c>
      <c r="B60" s="12" t="s">
        <v>12</v>
      </c>
      <c r="C60" s="12" t="s">
        <v>51</v>
      </c>
      <c r="D60" s="12" t="s">
        <v>130</v>
      </c>
      <c r="E60" s="13">
        <v>164156.74</v>
      </c>
      <c r="F60" s="14">
        <v>149697.57</v>
      </c>
      <c r="G60" s="14">
        <v>14459.17</v>
      </c>
      <c r="H60" s="14">
        <v>52589.62</v>
      </c>
      <c r="I60" s="14">
        <v>51731.75</v>
      </c>
      <c r="J60" s="14">
        <v>857.87</v>
      </c>
      <c r="K60" s="10">
        <f t="shared" si="1"/>
        <v>32.036223428900946</v>
      </c>
      <c r="L60" s="14">
        <v>111567.12</v>
      </c>
    </row>
    <row r="61" spans="1:12" x14ac:dyDescent="0.25">
      <c r="A61" s="11" t="s">
        <v>131</v>
      </c>
      <c r="B61" s="12" t="s">
        <v>12</v>
      </c>
      <c r="C61" s="12" t="s">
        <v>51</v>
      </c>
      <c r="D61" s="12" t="s">
        <v>132</v>
      </c>
      <c r="E61" s="13">
        <v>215910.84</v>
      </c>
      <c r="F61" s="14">
        <v>199511.87</v>
      </c>
      <c r="G61" s="14">
        <v>16398.97</v>
      </c>
      <c r="H61" s="14">
        <v>5920.19</v>
      </c>
      <c r="I61" s="14">
        <v>5793.9</v>
      </c>
      <c r="J61" s="14">
        <v>126.29</v>
      </c>
      <c r="K61" s="10">
        <f t="shared" si="1"/>
        <v>2.7419605240755858</v>
      </c>
      <c r="L61" s="14">
        <v>209990.65</v>
      </c>
    </row>
    <row r="62" spans="1:12" x14ac:dyDescent="0.25">
      <c r="A62" s="11" t="s">
        <v>133</v>
      </c>
      <c r="B62" s="12" t="s">
        <v>12</v>
      </c>
      <c r="C62" s="12" t="s">
        <v>51</v>
      </c>
      <c r="D62" s="12" t="s">
        <v>134</v>
      </c>
      <c r="E62" s="13">
        <v>118521.71</v>
      </c>
      <c r="F62" s="14">
        <v>106453.62</v>
      </c>
      <c r="G62" s="14">
        <v>12068.09</v>
      </c>
      <c r="H62" s="14">
        <v>49337.53</v>
      </c>
      <c r="I62" s="14">
        <v>47070.74</v>
      </c>
      <c r="J62" s="14">
        <v>2266.79</v>
      </c>
      <c r="K62" s="10">
        <f t="shared" si="1"/>
        <v>41.627419989131106</v>
      </c>
      <c r="L62" s="14">
        <v>69184.179999999993</v>
      </c>
    </row>
    <row r="63" spans="1:12" x14ac:dyDescent="0.25">
      <c r="A63" s="11" t="s">
        <v>135</v>
      </c>
      <c r="B63" s="12" t="s">
        <v>12</v>
      </c>
      <c r="C63" s="12" t="s">
        <v>51</v>
      </c>
      <c r="D63" s="12" t="s">
        <v>136</v>
      </c>
      <c r="E63" s="13">
        <v>246530.45</v>
      </c>
      <c r="F63" s="14">
        <v>238744.2</v>
      </c>
      <c r="G63" s="14">
        <v>7786.25</v>
      </c>
      <c r="H63" s="14">
        <v>198933.69</v>
      </c>
      <c r="I63" s="14">
        <v>197514.14</v>
      </c>
      <c r="J63" s="14">
        <v>1419.55</v>
      </c>
      <c r="K63" s="10">
        <f t="shared" si="1"/>
        <v>80.693354512596713</v>
      </c>
      <c r="L63" s="14">
        <v>47596.76</v>
      </c>
    </row>
    <row r="64" spans="1:12" x14ac:dyDescent="0.25">
      <c r="A64" s="11" t="s">
        <v>137</v>
      </c>
      <c r="B64" s="12" t="s">
        <v>12</v>
      </c>
      <c r="C64" s="12" t="s">
        <v>51</v>
      </c>
      <c r="D64" s="12" t="s">
        <v>138</v>
      </c>
      <c r="E64" s="13">
        <v>232274.59</v>
      </c>
      <c r="F64" s="14">
        <v>224493.87</v>
      </c>
      <c r="G64" s="14">
        <v>7780.72</v>
      </c>
      <c r="H64" s="14">
        <v>187422.28</v>
      </c>
      <c r="I64" s="14">
        <v>184960.49</v>
      </c>
      <c r="J64" s="14">
        <v>2461.79</v>
      </c>
      <c r="K64" s="10">
        <f t="shared" si="1"/>
        <v>80.689962685974393</v>
      </c>
      <c r="L64" s="14">
        <v>44852.31</v>
      </c>
    </row>
    <row r="65" spans="1:12" x14ac:dyDescent="0.25">
      <c r="A65" s="11" t="s">
        <v>139</v>
      </c>
      <c r="B65" s="12" t="s">
        <v>12</v>
      </c>
      <c r="C65" s="12" t="s">
        <v>51</v>
      </c>
      <c r="D65" s="12" t="s">
        <v>140</v>
      </c>
      <c r="E65" s="13">
        <v>165271.81</v>
      </c>
      <c r="F65" s="14">
        <v>159643.88</v>
      </c>
      <c r="G65" s="14">
        <v>5627.93</v>
      </c>
      <c r="H65" s="14">
        <v>117958.14</v>
      </c>
      <c r="I65" s="14">
        <v>117638.86</v>
      </c>
      <c r="J65" s="14">
        <v>319.27999999999997</v>
      </c>
      <c r="K65" s="10">
        <f t="shared" si="1"/>
        <v>71.372208000868383</v>
      </c>
      <c r="L65" s="14">
        <v>47313.67</v>
      </c>
    </row>
    <row r="66" spans="1:12" x14ac:dyDescent="0.25">
      <c r="A66" s="11" t="s">
        <v>141</v>
      </c>
      <c r="B66" s="12" t="s">
        <v>12</v>
      </c>
      <c r="C66" s="12" t="s">
        <v>51</v>
      </c>
      <c r="D66" s="12" t="s">
        <v>142</v>
      </c>
      <c r="E66" s="13">
        <v>72204.27</v>
      </c>
      <c r="F66" s="14">
        <v>68394.66</v>
      </c>
      <c r="G66" s="14">
        <v>3809.61</v>
      </c>
      <c r="H66" s="14">
        <v>48969.88</v>
      </c>
      <c r="I66" s="14">
        <v>47828.2</v>
      </c>
      <c r="J66" s="14">
        <v>1141.68</v>
      </c>
      <c r="K66" s="10">
        <f t="shared" si="1"/>
        <v>67.821307521009487</v>
      </c>
      <c r="L66" s="14">
        <v>23234.39</v>
      </c>
    </row>
    <row r="67" spans="1:12" x14ac:dyDescent="0.25">
      <c r="A67" s="11" t="s">
        <v>143</v>
      </c>
      <c r="B67" s="12" t="s">
        <v>12</v>
      </c>
      <c r="C67" s="12" t="s">
        <v>51</v>
      </c>
      <c r="D67" s="12" t="s">
        <v>144</v>
      </c>
      <c r="E67" s="13">
        <v>51735.6</v>
      </c>
      <c r="F67" s="14">
        <v>51552.28</v>
      </c>
      <c r="G67" s="14">
        <v>183.32</v>
      </c>
      <c r="H67" s="14">
        <v>51074.63</v>
      </c>
      <c r="I67" s="14">
        <v>50874.239999999998</v>
      </c>
      <c r="J67" s="14">
        <v>200.39</v>
      </c>
      <c r="K67" s="10">
        <f t="shared" si="1"/>
        <v>98.722407781102376</v>
      </c>
      <c r="L67" s="14">
        <v>660.97</v>
      </c>
    </row>
    <row r="68" spans="1:12" x14ac:dyDescent="0.25">
      <c r="A68" s="11" t="s">
        <v>145</v>
      </c>
      <c r="B68" s="12" t="s">
        <v>12</v>
      </c>
      <c r="C68" s="12" t="s">
        <v>51</v>
      </c>
      <c r="D68" s="12" t="s">
        <v>146</v>
      </c>
      <c r="E68" s="13">
        <v>170141.79</v>
      </c>
      <c r="F68" s="14">
        <v>160225.45000000001</v>
      </c>
      <c r="G68" s="14">
        <v>9916.34</v>
      </c>
      <c r="H68" s="14">
        <v>100842.53</v>
      </c>
      <c r="I68" s="14">
        <v>100314.68</v>
      </c>
      <c r="J68" s="14">
        <v>527.85</v>
      </c>
      <c r="K68" s="10">
        <f t="shared" ref="K68:K131" si="2">H68/E68*100</f>
        <v>59.269700877133126</v>
      </c>
      <c r="L68" s="14">
        <v>69299.259999999995</v>
      </c>
    </row>
    <row r="69" spans="1:12" x14ac:dyDescent="0.25">
      <c r="A69" s="11" t="s">
        <v>147</v>
      </c>
      <c r="B69" s="12" t="s">
        <v>12</v>
      </c>
      <c r="C69" s="12" t="s">
        <v>51</v>
      </c>
      <c r="D69" s="12" t="s">
        <v>148</v>
      </c>
      <c r="E69" s="13">
        <v>283294.08000000002</v>
      </c>
      <c r="F69" s="14">
        <v>264104.84999999998</v>
      </c>
      <c r="G69" s="14">
        <v>19189.23</v>
      </c>
      <c r="H69" s="14">
        <v>160786.94</v>
      </c>
      <c r="I69" s="14">
        <v>157965.10999999999</v>
      </c>
      <c r="J69" s="14">
        <v>2821.83</v>
      </c>
      <c r="K69" s="10">
        <f t="shared" si="2"/>
        <v>56.756194834710271</v>
      </c>
      <c r="L69" s="14">
        <v>122507.14</v>
      </c>
    </row>
    <row r="70" spans="1:12" x14ac:dyDescent="0.25">
      <c r="A70" s="11" t="s">
        <v>149</v>
      </c>
      <c r="B70" s="12" t="s">
        <v>12</v>
      </c>
      <c r="C70" s="12" t="s">
        <v>51</v>
      </c>
      <c r="D70" s="12" t="s">
        <v>150</v>
      </c>
      <c r="E70" s="13">
        <v>186684.32</v>
      </c>
      <c r="F70" s="14">
        <v>174601.21</v>
      </c>
      <c r="G70" s="14">
        <v>12083.11</v>
      </c>
      <c r="H70" s="14">
        <v>105266.84</v>
      </c>
      <c r="I70" s="14">
        <v>104058.63</v>
      </c>
      <c r="J70" s="14">
        <v>1208.21</v>
      </c>
      <c r="K70" s="10">
        <f t="shared" si="2"/>
        <v>56.387617342474186</v>
      </c>
      <c r="L70" s="14">
        <v>81417.48</v>
      </c>
    </row>
    <row r="71" spans="1:12" x14ac:dyDescent="0.25">
      <c r="A71" s="11" t="s">
        <v>151</v>
      </c>
      <c r="B71" s="12" t="s">
        <v>12</v>
      </c>
      <c r="C71" s="12" t="s">
        <v>51</v>
      </c>
      <c r="D71" s="12" t="s">
        <v>152</v>
      </c>
      <c r="E71" s="13">
        <v>141771.07999999999</v>
      </c>
      <c r="F71" s="14">
        <v>135856.89000000001</v>
      </c>
      <c r="G71" s="14">
        <v>5914.19</v>
      </c>
      <c r="H71" s="14">
        <v>93121.18</v>
      </c>
      <c r="I71" s="14">
        <v>92817.33</v>
      </c>
      <c r="J71" s="14">
        <v>303.85000000000002</v>
      </c>
      <c r="K71" s="10">
        <f t="shared" si="2"/>
        <v>65.684186083649791</v>
      </c>
      <c r="L71" s="14">
        <v>48649.9</v>
      </c>
    </row>
    <row r="72" spans="1:12" x14ac:dyDescent="0.25">
      <c r="A72" s="11" t="s">
        <v>153</v>
      </c>
      <c r="B72" s="12" t="s">
        <v>12</v>
      </c>
      <c r="C72" s="12" t="s">
        <v>51</v>
      </c>
      <c r="D72" s="12" t="s">
        <v>154</v>
      </c>
      <c r="E72" s="13">
        <v>146835.14000000001</v>
      </c>
      <c r="F72" s="14">
        <v>136872.07</v>
      </c>
      <c r="G72" s="14">
        <v>9963.07</v>
      </c>
      <c r="H72" s="14">
        <v>64037.72</v>
      </c>
      <c r="I72" s="14">
        <v>63834.17</v>
      </c>
      <c r="J72" s="14">
        <v>203.55</v>
      </c>
      <c r="K72" s="10">
        <f t="shared" si="2"/>
        <v>43.611985523356331</v>
      </c>
      <c r="L72" s="14">
        <v>82797.42</v>
      </c>
    </row>
    <row r="73" spans="1:12" x14ac:dyDescent="0.25">
      <c r="A73" s="11" t="s">
        <v>155</v>
      </c>
      <c r="B73" s="12" t="s">
        <v>12</v>
      </c>
      <c r="C73" s="12" t="s">
        <v>51</v>
      </c>
      <c r="D73" s="12" t="s">
        <v>156</v>
      </c>
      <c r="E73" s="13">
        <v>322715.06</v>
      </c>
      <c r="F73" s="14">
        <v>308248.78000000003</v>
      </c>
      <c r="G73" s="14">
        <v>14466.28</v>
      </c>
      <c r="H73" s="14">
        <v>215306.47</v>
      </c>
      <c r="I73" s="14">
        <v>213682.21</v>
      </c>
      <c r="J73" s="14">
        <v>1624.26</v>
      </c>
      <c r="K73" s="10">
        <f t="shared" si="2"/>
        <v>66.717205574477987</v>
      </c>
      <c r="L73" s="14">
        <v>107408.59</v>
      </c>
    </row>
    <row r="74" spans="1:12" x14ac:dyDescent="0.25">
      <c r="A74" s="11" t="s">
        <v>157</v>
      </c>
      <c r="B74" s="12" t="s">
        <v>12</v>
      </c>
      <c r="C74" s="12" t="s">
        <v>51</v>
      </c>
      <c r="D74" s="12" t="s">
        <v>158</v>
      </c>
      <c r="E74" s="13">
        <v>296023.71999999997</v>
      </c>
      <c r="F74" s="14">
        <v>286303.27</v>
      </c>
      <c r="G74" s="14">
        <v>9720.4500000000007</v>
      </c>
      <c r="H74" s="14">
        <v>215481.26</v>
      </c>
      <c r="I74" s="14">
        <v>214218.68</v>
      </c>
      <c r="J74" s="14">
        <v>1262.58</v>
      </c>
      <c r="K74" s="10">
        <f t="shared" si="2"/>
        <v>72.791889785048312</v>
      </c>
      <c r="L74" s="14">
        <v>80542.460000000006</v>
      </c>
    </row>
    <row r="75" spans="1:12" x14ac:dyDescent="0.25">
      <c r="A75" s="11" t="s">
        <v>159</v>
      </c>
      <c r="B75" s="12" t="s">
        <v>12</v>
      </c>
      <c r="C75" s="12" t="s">
        <v>51</v>
      </c>
      <c r="D75" s="12" t="s">
        <v>160</v>
      </c>
      <c r="E75" s="13">
        <v>57346.45</v>
      </c>
      <c r="F75" s="14">
        <v>51185.62</v>
      </c>
      <c r="G75" s="14">
        <v>6160.83</v>
      </c>
      <c r="H75" s="14">
        <v>12670.83</v>
      </c>
      <c r="I75" s="14">
        <v>12642.55</v>
      </c>
      <c r="J75" s="14">
        <v>28.28</v>
      </c>
      <c r="K75" s="10">
        <f t="shared" si="2"/>
        <v>22.095229957564939</v>
      </c>
      <c r="L75" s="14">
        <v>44675.62</v>
      </c>
    </row>
    <row r="76" spans="1:12" x14ac:dyDescent="0.25">
      <c r="A76" s="11" t="s">
        <v>161</v>
      </c>
      <c r="B76" s="12" t="s">
        <v>12</v>
      </c>
      <c r="C76" s="12" t="s">
        <v>51</v>
      </c>
      <c r="D76" s="12" t="s">
        <v>162</v>
      </c>
      <c r="E76" s="13">
        <v>104681</v>
      </c>
      <c r="F76" s="14">
        <v>95429.55</v>
      </c>
      <c r="G76" s="14">
        <v>9251.4500000000007</v>
      </c>
      <c r="H76" s="14">
        <v>29400.560000000001</v>
      </c>
      <c r="I76" s="14">
        <v>29280.17</v>
      </c>
      <c r="J76" s="14">
        <v>120.39</v>
      </c>
      <c r="K76" s="10">
        <f t="shared" si="2"/>
        <v>28.085860853450008</v>
      </c>
      <c r="L76" s="14">
        <v>75280.44</v>
      </c>
    </row>
    <row r="77" spans="1:12" x14ac:dyDescent="0.25">
      <c r="A77" s="11" t="s">
        <v>163</v>
      </c>
      <c r="B77" s="12" t="s">
        <v>12</v>
      </c>
      <c r="C77" s="12" t="s">
        <v>51</v>
      </c>
      <c r="D77" s="12" t="s">
        <v>164</v>
      </c>
      <c r="E77" s="13">
        <v>262648.25</v>
      </c>
      <c r="F77" s="14">
        <v>253558.54</v>
      </c>
      <c r="G77" s="14">
        <v>9089.7099999999991</v>
      </c>
      <c r="H77" s="14">
        <v>205807.41</v>
      </c>
      <c r="I77" s="14">
        <v>202895.96</v>
      </c>
      <c r="J77" s="14">
        <v>2911.45</v>
      </c>
      <c r="K77" s="10">
        <f t="shared" si="2"/>
        <v>78.358568922503764</v>
      </c>
      <c r="L77" s="14">
        <v>56840.84</v>
      </c>
    </row>
    <row r="78" spans="1:12" x14ac:dyDescent="0.25">
      <c r="A78" s="11" t="s">
        <v>165</v>
      </c>
      <c r="B78" s="12" t="s">
        <v>12</v>
      </c>
      <c r="C78" s="12" t="s">
        <v>51</v>
      </c>
      <c r="D78" s="12" t="s">
        <v>166</v>
      </c>
      <c r="E78" s="13">
        <v>107920.4</v>
      </c>
      <c r="F78" s="14">
        <v>101075.94</v>
      </c>
      <c r="G78" s="14">
        <v>6844.46</v>
      </c>
      <c r="H78" s="14">
        <v>66238.38</v>
      </c>
      <c r="I78" s="14">
        <v>64155.94</v>
      </c>
      <c r="J78" s="14">
        <v>2082.44</v>
      </c>
      <c r="K78" s="10">
        <f t="shared" si="2"/>
        <v>61.377070507522212</v>
      </c>
      <c r="L78" s="14">
        <v>41682.019999999997</v>
      </c>
    </row>
    <row r="79" spans="1:12" x14ac:dyDescent="0.25">
      <c r="A79" s="11" t="s">
        <v>167</v>
      </c>
      <c r="B79" s="12" t="s">
        <v>12</v>
      </c>
      <c r="C79" s="12" t="s">
        <v>51</v>
      </c>
      <c r="D79" s="12" t="s">
        <v>168</v>
      </c>
      <c r="E79" s="13">
        <v>287350.65999999997</v>
      </c>
      <c r="F79" s="14">
        <v>278465.99</v>
      </c>
      <c r="G79" s="14">
        <v>8884.67</v>
      </c>
      <c r="H79" s="14">
        <v>236263.73</v>
      </c>
      <c r="I79" s="14">
        <v>234594.47</v>
      </c>
      <c r="J79" s="14">
        <v>1669.26</v>
      </c>
      <c r="K79" s="10">
        <f t="shared" si="2"/>
        <v>82.221398064650359</v>
      </c>
      <c r="L79" s="14">
        <v>51086.93</v>
      </c>
    </row>
    <row r="80" spans="1:12" x14ac:dyDescent="0.25">
      <c r="A80" s="11" t="s">
        <v>169</v>
      </c>
      <c r="B80" s="12" t="s">
        <v>12</v>
      </c>
      <c r="C80" s="12" t="s">
        <v>51</v>
      </c>
      <c r="D80" s="12" t="s">
        <v>170</v>
      </c>
      <c r="E80" s="13">
        <v>93849.86</v>
      </c>
      <c r="F80" s="14">
        <v>88976.16</v>
      </c>
      <c r="G80" s="14">
        <v>4873.7</v>
      </c>
      <c r="H80" s="14">
        <v>63633.13</v>
      </c>
      <c r="I80" s="14">
        <v>62985.34</v>
      </c>
      <c r="J80" s="14">
        <v>647.79</v>
      </c>
      <c r="K80" s="10">
        <f t="shared" si="2"/>
        <v>67.803116594952826</v>
      </c>
      <c r="L80" s="14">
        <v>30216.73</v>
      </c>
    </row>
    <row r="81" spans="1:12" x14ac:dyDescent="0.25">
      <c r="A81" s="11" t="s">
        <v>171</v>
      </c>
      <c r="B81" s="12" t="s">
        <v>12</v>
      </c>
      <c r="C81" s="12" t="s">
        <v>51</v>
      </c>
      <c r="D81" s="12" t="s">
        <v>172</v>
      </c>
      <c r="E81" s="13">
        <v>204298.57</v>
      </c>
      <c r="F81" s="14">
        <v>197849.91</v>
      </c>
      <c r="G81" s="14">
        <v>6448.66</v>
      </c>
      <c r="H81" s="14">
        <v>153840.14000000001</v>
      </c>
      <c r="I81" s="14">
        <v>153075.89000000001</v>
      </c>
      <c r="J81" s="14">
        <v>764.25</v>
      </c>
      <c r="K81" s="10">
        <f t="shared" si="2"/>
        <v>75.301623501329445</v>
      </c>
      <c r="L81" s="14">
        <v>50458.43</v>
      </c>
    </row>
    <row r="82" spans="1:12" x14ac:dyDescent="0.25">
      <c r="A82" s="11" t="s">
        <v>173</v>
      </c>
      <c r="B82" s="12" t="s">
        <v>12</v>
      </c>
      <c r="C82" s="12" t="s">
        <v>51</v>
      </c>
      <c r="D82" s="12" t="s">
        <v>174</v>
      </c>
      <c r="E82" s="13">
        <v>365976.97</v>
      </c>
      <c r="F82" s="14">
        <v>357567.18</v>
      </c>
      <c r="G82" s="14">
        <v>8409.7900000000009</v>
      </c>
      <c r="H82" s="14">
        <v>300061.18</v>
      </c>
      <c r="I82" s="14">
        <v>298406.87</v>
      </c>
      <c r="J82" s="14">
        <v>1654.31</v>
      </c>
      <c r="K82" s="10">
        <f t="shared" si="2"/>
        <v>81.989088001903511</v>
      </c>
      <c r="L82" s="14">
        <v>65915.789999999994</v>
      </c>
    </row>
    <row r="83" spans="1:12" x14ac:dyDescent="0.25">
      <c r="A83" s="11" t="s">
        <v>175</v>
      </c>
      <c r="B83" s="12" t="s">
        <v>12</v>
      </c>
      <c r="C83" s="12" t="s">
        <v>51</v>
      </c>
      <c r="D83" s="12" t="s">
        <v>176</v>
      </c>
      <c r="E83" s="13">
        <v>193372.67</v>
      </c>
      <c r="F83" s="14">
        <v>188658.85</v>
      </c>
      <c r="G83" s="14">
        <v>4713.82</v>
      </c>
      <c r="H83" s="14">
        <v>154072.4</v>
      </c>
      <c r="I83" s="14">
        <v>153717.28</v>
      </c>
      <c r="J83" s="14">
        <v>355.12</v>
      </c>
      <c r="K83" s="10">
        <f t="shared" si="2"/>
        <v>79.676409287827482</v>
      </c>
      <c r="L83" s="14">
        <v>39300.269999999997</v>
      </c>
    </row>
    <row r="84" spans="1:12" x14ac:dyDescent="0.25">
      <c r="A84" s="11" t="s">
        <v>177</v>
      </c>
      <c r="B84" s="12" t="s">
        <v>12</v>
      </c>
      <c r="C84" s="12" t="s">
        <v>51</v>
      </c>
      <c r="D84" s="12" t="s">
        <v>178</v>
      </c>
      <c r="E84" s="13">
        <v>199765.47</v>
      </c>
      <c r="F84" s="14">
        <v>171377</v>
      </c>
      <c r="G84" s="14">
        <v>28388.47</v>
      </c>
      <c r="H84" s="14">
        <v>11848.71</v>
      </c>
      <c r="I84" s="14">
        <v>9697.25</v>
      </c>
      <c r="J84" s="14">
        <v>2151.46</v>
      </c>
      <c r="K84" s="10">
        <f t="shared" si="2"/>
        <v>5.931310351083197</v>
      </c>
      <c r="L84" s="14">
        <v>187916.76</v>
      </c>
    </row>
    <row r="85" spans="1:12" x14ac:dyDescent="0.25">
      <c r="A85" s="11" t="s">
        <v>179</v>
      </c>
      <c r="B85" s="12" t="s">
        <v>12</v>
      </c>
      <c r="C85" s="12" t="s">
        <v>51</v>
      </c>
      <c r="D85" s="12" t="s">
        <v>180</v>
      </c>
      <c r="E85" s="13">
        <v>523716.03</v>
      </c>
      <c r="F85" s="14">
        <v>523665.03</v>
      </c>
      <c r="G85" s="14">
        <v>51</v>
      </c>
      <c r="H85" s="14">
        <v>458090.64</v>
      </c>
      <c r="I85" s="14">
        <v>458013.65</v>
      </c>
      <c r="J85" s="14">
        <v>76.989999999999995</v>
      </c>
      <c r="K85" s="10">
        <f t="shared" si="2"/>
        <v>87.469279869092404</v>
      </c>
      <c r="L85" s="14">
        <v>65625.39</v>
      </c>
    </row>
    <row r="86" spans="1:12" x14ac:dyDescent="0.25">
      <c r="A86" s="11" t="s">
        <v>181</v>
      </c>
      <c r="B86" s="12" t="s">
        <v>12</v>
      </c>
      <c r="C86" s="12" t="s">
        <v>51</v>
      </c>
      <c r="D86" s="12" t="s">
        <v>182</v>
      </c>
      <c r="E86" s="13">
        <v>504322.29</v>
      </c>
      <c r="F86" s="14">
        <v>502885.36</v>
      </c>
      <c r="G86" s="14">
        <v>1436.93</v>
      </c>
      <c r="H86" s="14">
        <v>428586.21</v>
      </c>
      <c r="I86" s="14">
        <v>428421.42</v>
      </c>
      <c r="J86" s="14">
        <v>164.79</v>
      </c>
      <c r="K86" s="10">
        <f t="shared" si="2"/>
        <v>84.982603088988995</v>
      </c>
      <c r="L86" s="14">
        <v>75736.08</v>
      </c>
    </row>
    <row r="87" spans="1:12" x14ac:dyDescent="0.25">
      <c r="A87" s="11" t="s">
        <v>183</v>
      </c>
      <c r="B87" s="12" t="s">
        <v>12</v>
      </c>
      <c r="C87" s="12" t="s">
        <v>51</v>
      </c>
      <c r="D87" s="12" t="s">
        <v>184</v>
      </c>
      <c r="E87" s="13">
        <v>301119.3</v>
      </c>
      <c r="F87" s="14">
        <v>286874.32</v>
      </c>
      <c r="G87" s="14">
        <v>14244.98</v>
      </c>
      <c r="H87" s="14">
        <v>189958.39</v>
      </c>
      <c r="I87" s="14">
        <v>189219.31</v>
      </c>
      <c r="J87" s="14">
        <v>739.08</v>
      </c>
      <c r="K87" s="10">
        <f t="shared" si="2"/>
        <v>63.084096569034273</v>
      </c>
      <c r="L87" s="14">
        <v>111160.91</v>
      </c>
    </row>
    <row r="88" spans="1:12" x14ac:dyDescent="0.25">
      <c r="A88" s="11" t="s">
        <v>185</v>
      </c>
      <c r="B88" s="12" t="s">
        <v>12</v>
      </c>
      <c r="C88" s="12" t="s">
        <v>51</v>
      </c>
      <c r="D88" s="12" t="s">
        <v>186</v>
      </c>
      <c r="E88" s="13">
        <v>228781.01</v>
      </c>
      <c r="F88" s="14">
        <v>199292.57</v>
      </c>
      <c r="G88" s="14">
        <v>29488.44</v>
      </c>
      <c r="H88" s="14">
        <v>15488.46</v>
      </c>
      <c r="I88" s="14">
        <v>15475.2</v>
      </c>
      <c r="J88" s="14">
        <v>13.26</v>
      </c>
      <c r="K88" s="10">
        <f t="shared" si="2"/>
        <v>6.7699937158245778</v>
      </c>
      <c r="L88" s="14">
        <v>213292.55</v>
      </c>
    </row>
    <row r="89" spans="1:12" x14ac:dyDescent="0.25">
      <c r="A89" s="11" t="s">
        <v>187</v>
      </c>
      <c r="B89" s="12" t="s">
        <v>12</v>
      </c>
      <c r="C89" s="12" t="s">
        <v>51</v>
      </c>
      <c r="D89" s="12" t="s">
        <v>188</v>
      </c>
      <c r="E89" s="13">
        <v>315235.71000000002</v>
      </c>
      <c r="F89" s="14">
        <v>289799.11</v>
      </c>
      <c r="G89" s="14">
        <v>25436.6</v>
      </c>
      <c r="H89" s="14">
        <v>175078.84</v>
      </c>
      <c r="I89" s="14">
        <v>173741.53</v>
      </c>
      <c r="J89" s="14">
        <v>1337.31</v>
      </c>
      <c r="K89" s="10">
        <f t="shared" si="2"/>
        <v>55.539025067940429</v>
      </c>
      <c r="L89" s="14">
        <v>140156.87</v>
      </c>
    </row>
    <row r="90" spans="1:12" x14ac:dyDescent="0.25">
      <c r="A90" s="11" t="s">
        <v>189</v>
      </c>
      <c r="B90" s="12" t="s">
        <v>12</v>
      </c>
      <c r="C90" s="12" t="s">
        <v>51</v>
      </c>
      <c r="D90" s="12" t="s">
        <v>190</v>
      </c>
      <c r="E90" s="13">
        <v>217561.56</v>
      </c>
      <c r="F90" s="14">
        <v>200936.99</v>
      </c>
      <c r="G90" s="14">
        <v>16624.57</v>
      </c>
      <c r="H90" s="14">
        <v>92160.49</v>
      </c>
      <c r="I90" s="14">
        <v>90247.16</v>
      </c>
      <c r="J90" s="14">
        <v>1913.33</v>
      </c>
      <c r="K90" s="10">
        <f t="shared" si="2"/>
        <v>42.360649555923388</v>
      </c>
      <c r="L90" s="14">
        <v>125401.07</v>
      </c>
    </row>
    <row r="91" spans="1:12" x14ac:dyDescent="0.25">
      <c r="A91" s="11" t="s">
        <v>191</v>
      </c>
      <c r="B91" s="12" t="s">
        <v>12</v>
      </c>
      <c r="C91" s="12" t="s">
        <v>51</v>
      </c>
      <c r="D91" s="12" t="s">
        <v>192</v>
      </c>
      <c r="E91" s="13">
        <v>219567.59</v>
      </c>
      <c r="F91" s="14">
        <v>208336.56</v>
      </c>
      <c r="G91" s="14">
        <v>11231.03</v>
      </c>
      <c r="H91" s="14">
        <v>128666.24000000001</v>
      </c>
      <c r="I91" s="14">
        <v>127317.99</v>
      </c>
      <c r="J91" s="14">
        <v>1348.25</v>
      </c>
      <c r="K91" s="10">
        <f t="shared" si="2"/>
        <v>58.599832516265273</v>
      </c>
      <c r="L91" s="14">
        <v>90901.35</v>
      </c>
    </row>
    <row r="92" spans="1:12" x14ac:dyDescent="0.25">
      <c r="A92" s="11" t="s">
        <v>193</v>
      </c>
      <c r="B92" s="12" t="s">
        <v>12</v>
      </c>
      <c r="C92" s="12" t="s">
        <v>51</v>
      </c>
      <c r="D92" s="12" t="s">
        <v>194</v>
      </c>
      <c r="E92" s="13">
        <v>287499.88</v>
      </c>
      <c r="F92" s="14">
        <v>275215.46000000002</v>
      </c>
      <c r="G92" s="14">
        <v>12284.42</v>
      </c>
      <c r="H92" s="14">
        <v>215228.01</v>
      </c>
      <c r="I92" s="14">
        <v>213056.59</v>
      </c>
      <c r="J92" s="14">
        <v>2171.42</v>
      </c>
      <c r="K92" s="10">
        <f t="shared" si="2"/>
        <v>74.861947768465157</v>
      </c>
      <c r="L92" s="14">
        <v>72271.87</v>
      </c>
    </row>
    <row r="93" spans="1:12" x14ac:dyDescent="0.25">
      <c r="A93" s="11" t="s">
        <v>195</v>
      </c>
      <c r="B93" s="12" t="s">
        <v>12</v>
      </c>
      <c r="C93" s="12" t="s">
        <v>51</v>
      </c>
      <c r="D93" s="12" t="s">
        <v>196</v>
      </c>
      <c r="E93" s="13">
        <v>120284.91</v>
      </c>
      <c r="F93" s="14">
        <v>106722.33</v>
      </c>
      <c r="G93" s="14">
        <v>13562.58</v>
      </c>
      <c r="H93" s="14">
        <v>16949.900000000001</v>
      </c>
      <c r="I93" s="14">
        <v>16940.73</v>
      </c>
      <c r="J93" s="14">
        <v>9.17</v>
      </c>
      <c r="K93" s="10">
        <f t="shared" si="2"/>
        <v>14.091460017719596</v>
      </c>
      <c r="L93" s="14">
        <v>103335.01</v>
      </c>
    </row>
    <row r="94" spans="1:12" x14ac:dyDescent="0.25">
      <c r="A94" s="11" t="s">
        <v>197</v>
      </c>
      <c r="B94" s="12" t="s">
        <v>12</v>
      </c>
      <c r="C94" s="12" t="s">
        <v>51</v>
      </c>
      <c r="D94" s="12" t="s">
        <v>198</v>
      </c>
      <c r="E94" s="13">
        <v>650902.71</v>
      </c>
      <c r="F94" s="14">
        <v>617069.18999999994</v>
      </c>
      <c r="G94" s="14">
        <v>33833.519999999997</v>
      </c>
      <c r="H94" s="14">
        <v>396443.95</v>
      </c>
      <c r="I94" s="14">
        <v>391910.25</v>
      </c>
      <c r="J94" s="14">
        <v>4533.7</v>
      </c>
      <c r="K94" s="10">
        <f t="shared" si="2"/>
        <v>60.906790509444953</v>
      </c>
      <c r="L94" s="14">
        <v>254458.76</v>
      </c>
    </row>
    <row r="95" spans="1:12" x14ac:dyDescent="0.25">
      <c r="A95" s="11" t="s">
        <v>199</v>
      </c>
      <c r="B95" s="12" t="s">
        <v>12</v>
      </c>
      <c r="C95" s="12" t="s">
        <v>51</v>
      </c>
      <c r="D95" s="12" t="s">
        <v>200</v>
      </c>
      <c r="E95" s="13">
        <v>637770.34</v>
      </c>
      <c r="F95" s="14">
        <v>611291.22</v>
      </c>
      <c r="G95" s="14">
        <v>26479.119999999999</v>
      </c>
      <c r="H95" s="14">
        <v>436187.63</v>
      </c>
      <c r="I95" s="14">
        <v>432151.52</v>
      </c>
      <c r="J95" s="14">
        <v>4036.11</v>
      </c>
      <c r="K95" s="10">
        <f t="shared" si="2"/>
        <v>68.392586271729101</v>
      </c>
      <c r="L95" s="14">
        <v>201582.71</v>
      </c>
    </row>
    <row r="96" spans="1:12" x14ac:dyDescent="0.25">
      <c r="A96" s="11" t="s">
        <v>201</v>
      </c>
      <c r="B96" s="12" t="s">
        <v>12</v>
      </c>
      <c r="C96" s="12" t="s">
        <v>51</v>
      </c>
      <c r="D96" s="12" t="s">
        <v>202</v>
      </c>
      <c r="E96" s="13">
        <v>593929.32999999996</v>
      </c>
      <c r="F96" s="14">
        <v>558789.26</v>
      </c>
      <c r="G96" s="14">
        <v>35140.07</v>
      </c>
      <c r="H96" s="14">
        <v>304495.96999999997</v>
      </c>
      <c r="I96" s="14">
        <v>302623.25</v>
      </c>
      <c r="J96" s="14">
        <v>1872.72</v>
      </c>
      <c r="K96" s="10">
        <f t="shared" si="2"/>
        <v>51.268047328122357</v>
      </c>
      <c r="L96" s="14">
        <v>289433.36</v>
      </c>
    </row>
    <row r="97" spans="1:12" x14ac:dyDescent="0.25">
      <c r="A97" s="11" t="s">
        <v>203</v>
      </c>
      <c r="B97" s="12" t="s">
        <v>12</v>
      </c>
      <c r="C97" s="12" t="s">
        <v>51</v>
      </c>
      <c r="D97" s="12" t="s">
        <v>204</v>
      </c>
      <c r="E97" s="13">
        <v>332955.53000000003</v>
      </c>
      <c r="F97" s="14">
        <v>317625.21999999997</v>
      </c>
      <c r="G97" s="14">
        <v>15330.31</v>
      </c>
      <c r="H97" s="14">
        <v>231306.36</v>
      </c>
      <c r="I97" s="14">
        <v>230821.03</v>
      </c>
      <c r="J97" s="14">
        <v>485.33</v>
      </c>
      <c r="K97" s="10">
        <f t="shared" si="2"/>
        <v>69.470646725705379</v>
      </c>
      <c r="L97" s="14">
        <v>101649.17</v>
      </c>
    </row>
    <row r="98" spans="1:12" x14ac:dyDescent="0.25">
      <c r="A98" s="11" t="s">
        <v>205</v>
      </c>
      <c r="B98" s="12" t="s">
        <v>12</v>
      </c>
      <c r="C98" s="12" t="s">
        <v>51</v>
      </c>
      <c r="D98" s="12" t="s">
        <v>206</v>
      </c>
      <c r="E98" s="13">
        <v>478722.39</v>
      </c>
      <c r="F98" s="14">
        <v>461155.65</v>
      </c>
      <c r="G98" s="14">
        <v>17566.740000000002</v>
      </c>
      <c r="H98" s="14">
        <v>382503.69</v>
      </c>
      <c r="I98" s="14">
        <v>378701.71</v>
      </c>
      <c r="J98" s="14">
        <v>3801.98</v>
      </c>
      <c r="K98" s="10">
        <f t="shared" si="2"/>
        <v>79.900940083458394</v>
      </c>
      <c r="L98" s="14">
        <v>96218.7</v>
      </c>
    </row>
    <row r="99" spans="1:12" x14ac:dyDescent="0.25">
      <c r="A99" s="11" t="s">
        <v>207</v>
      </c>
      <c r="B99" s="12" t="s">
        <v>12</v>
      </c>
      <c r="C99" s="12" t="s">
        <v>51</v>
      </c>
      <c r="D99" s="12" t="s">
        <v>208</v>
      </c>
      <c r="E99" s="13">
        <v>476791.71</v>
      </c>
      <c r="F99" s="14">
        <v>461542.19</v>
      </c>
      <c r="G99" s="14">
        <v>15249.52</v>
      </c>
      <c r="H99" s="14">
        <v>364759.03999999998</v>
      </c>
      <c r="I99" s="14">
        <v>363879.88</v>
      </c>
      <c r="J99" s="14">
        <v>879.16</v>
      </c>
      <c r="K99" s="10">
        <f t="shared" si="2"/>
        <v>76.502806644855454</v>
      </c>
      <c r="L99" s="14">
        <v>112032.67</v>
      </c>
    </row>
    <row r="100" spans="1:12" x14ac:dyDescent="0.25">
      <c r="A100" s="11" t="s">
        <v>209</v>
      </c>
      <c r="B100" s="12" t="s">
        <v>12</v>
      </c>
      <c r="C100" s="12" t="s">
        <v>51</v>
      </c>
      <c r="D100" s="12" t="s">
        <v>210</v>
      </c>
      <c r="E100" s="13">
        <v>792436.25</v>
      </c>
      <c r="F100" s="14">
        <v>757548.51</v>
      </c>
      <c r="G100" s="14">
        <v>34887.74</v>
      </c>
      <c r="H100" s="14">
        <v>567040.36</v>
      </c>
      <c r="I100" s="14">
        <v>561885.81000000006</v>
      </c>
      <c r="J100" s="14">
        <v>5154.55</v>
      </c>
      <c r="K100" s="10">
        <f t="shared" si="2"/>
        <v>71.556590198896117</v>
      </c>
      <c r="L100" s="14">
        <v>225395.89</v>
      </c>
    </row>
    <row r="101" spans="1:12" x14ac:dyDescent="0.25">
      <c r="A101" s="11" t="s">
        <v>211</v>
      </c>
      <c r="B101" s="12" t="s">
        <v>12</v>
      </c>
      <c r="C101" s="12" t="s">
        <v>51</v>
      </c>
      <c r="D101" s="12" t="s">
        <v>212</v>
      </c>
      <c r="E101" s="13">
        <v>39541.120000000003</v>
      </c>
      <c r="F101" s="14">
        <v>36470.39</v>
      </c>
      <c r="G101" s="14">
        <v>3070.73</v>
      </c>
      <c r="H101" s="14">
        <v>18196.150000000001</v>
      </c>
      <c r="I101" s="14">
        <v>18059.78</v>
      </c>
      <c r="J101" s="14">
        <v>136.37</v>
      </c>
      <c r="K101" s="10">
        <f t="shared" si="2"/>
        <v>46.018296902060442</v>
      </c>
      <c r="L101" s="14">
        <v>21344.97</v>
      </c>
    </row>
    <row r="102" spans="1:12" x14ac:dyDescent="0.25">
      <c r="A102" s="11" t="s">
        <v>213</v>
      </c>
      <c r="B102" s="12" t="s">
        <v>12</v>
      </c>
      <c r="C102" s="12" t="s">
        <v>51</v>
      </c>
      <c r="D102" s="12" t="s">
        <v>214</v>
      </c>
      <c r="E102" s="13">
        <v>48506.55</v>
      </c>
      <c r="F102" s="14">
        <v>43559.15</v>
      </c>
      <c r="G102" s="14">
        <v>4947.3999999999996</v>
      </c>
      <c r="H102" s="14">
        <v>10132.34</v>
      </c>
      <c r="I102" s="14">
        <v>10084.74</v>
      </c>
      <c r="J102" s="14">
        <v>47.6</v>
      </c>
      <c r="K102" s="10">
        <f t="shared" si="2"/>
        <v>20.888601642458596</v>
      </c>
      <c r="L102" s="14">
        <v>38374.21</v>
      </c>
    </row>
    <row r="103" spans="1:12" x14ac:dyDescent="0.25">
      <c r="A103" s="11" t="s">
        <v>215</v>
      </c>
      <c r="B103" s="12" t="s">
        <v>12</v>
      </c>
      <c r="C103" s="12" t="s">
        <v>51</v>
      </c>
      <c r="D103" s="12" t="s">
        <v>216</v>
      </c>
      <c r="E103" s="13">
        <v>25743.3</v>
      </c>
      <c r="F103" s="14">
        <v>25519.71</v>
      </c>
      <c r="G103" s="14">
        <v>223.59</v>
      </c>
      <c r="H103" s="14">
        <v>25188.7</v>
      </c>
      <c r="I103" s="14">
        <v>24953.7</v>
      </c>
      <c r="J103" s="14">
        <v>235</v>
      </c>
      <c r="K103" s="10">
        <f t="shared" si="2"/>
        <v>97.845653043704587</v>
      </c>
      <c r="L103" s="14">
        <v>554.60000000000105</v>
      </c>
    </row>
    <row r="104" spans="1:12" x14ac:dyDescent="0.25">
      <c r="A104" s="11" t="s">
        <v>217</v>
      </c>
      <c r="B104" s="12" t="s">
        <v>12</v>
      </c>
      <c r="C104" s="12" t="s">
        <v>51</v>
      </c>
      <c r="D104" s="12" t="s">
        <v>218</v>
      </c>
      <c r="E104" s="13">
        <v>91288.15</v>
      </c>
      <c r="F104" s="14">
        <v>87724.72</v>
      </c>
      <c r="G104" s="14">
        <v>3563.43</v>
      </c>
      <c r="H104" s="14">
        <v>67898</v>
      </c>
      <c r="I104" s="14">
        <v>67531.66</v>
      </c>
      <c r="J104" s="14">
        <v>366.34</v>
      </c>
      <c r="K104" s="10">
        <f t="shared" si="2"/>
        <v>74.377671143516437</v>
      </c>
      <c r="L104" s="14">
        <v>23390.15</v>
      </c>
    </row>
    <row r="105" spans="1:12" x14ac:dyDescent="0.25">
      <c r="A105" s="11" t="s">
        <v>219</v>
      </c>
      <c r="B105" s="12" t="s">
        <v>12</v>
      </c>
      <c r="C105" s="12" t="s">
        <v>51</v>
      </c>
      <c r="D105" s="12" t="s">
        <v>220</v>
      </c>
      <c r="E105" s="13">
        <v>171840.02</v>
      </c>
      <c r="F105" s="14">
        <v>163994.97</v>
      </c>
      <c r="G105" s="14">
        <v>7845.05</v>
      </c>
      <c r="H105" s="14">
        <v>124903.67</v>
      </c>
      <c r="I105" s="14">
        <v>123283.43</v>
      </c>
      <c r="J105" s="14">
        <v>1620.24</v>
      </c>
      <c r="K105" s="10">
        <f t="shared" si="2"/>
        <v>72.686019240454002</v>
      </c>
      <c r="L105" s="14">
        <v>46936.35</v>
      </c>
    </row>
    <row r="106" spans="1:12" x14ac:dyDescent="0.25">
      <c r="A106" s="11" t="s">
        <v>221</v>
      </c>
      <c r="B106" s="12" t="s">
        <v>12</v>
      </c>
      <c r="C106" s="12" t="s">
        <v>51</v>
      </c>
      <c r="D106" s="12" t="s">
        <v>222</v>
      </c>
      <c r="E106" s="13">
        <v>50104.94</v>
      </c>
      <c r="F106" s="14">
        <v>47250.31</v>
      </c>
      <c r="G106" s="14">
        <v>2854.63</v>
      </c>
      <c r="H106" s="14">
        <v>28157.61</v>
      </c>
      <c r="I106" s="14">
        <v>28016.86</v>
      </c>
      <c r="J106" s="14">
        <v>140.75</v>
      </c>
      <c r="K106" s="10">
        <f t="shared" si="2"/>
        <v>56.197273163085313</v>
      </c>
      <c r="L106" s="14">
        <v>21947.33</v>
      </c>
    </row>
    <row r="107" spans="1:12" x14ac:dyDescent="0.25">
      <c r="A107" s="11" t="s">
        <v>223</v>
      </c>
      <c r="B107" s="12" t="s">
        <v>12</v>
      </c>
      <c r="C107" s="12" t="s">
        <v>51</v>
      </c>
      <c r="D107" s="12" t="s">
        <v>224</v>
      </c>
      <c r="E107" s="13">
        <v>91292.54</v>
      </c>
      <c r="F107" s="14">
        <v>79589.490000000005</v>
      </c>
      <c r="G107" s="14">
        <v>11703.05</v>
      </c>
      <c r="H107" s="14">
        <v>0</v>
      </c>
      <c r="I107" s="14">
        <v>0</v>
      </c>
      <c r="J107" s="14">
        <v>0</v>
      </c>
      <c r="K107" s="10">
        <f t="shared" si="2"/>
        <v>0</v>
      </c>
      <c r="L107" s="14">
        <v>91292.54</v>
      </c>
    </row>
    <row r="108" spans="1:12" x14ac:dyDescent="0.25">
      <c r="A108" s="11" t="s">
        <v>225</v>
      </c>
      <c r="B108" s="12" t="s">
        <v>12</v>
      </c>
      <c r="C108" s="12" t="s">
        <v>51</v>
      </c>
      <c r="D108" s="12" t="s">
        <v>226</v>
      </c>
      <c r="E108" s="13">
        <v>125532.44</v>
      </c>
      <c r="F108" s="14">
        <v>109142.75</v>
      </c>
      <c r="G108" s="14">
        <v>16389.689999999999</v>
      </c>
      <c r="H108" s="14">
        <v>0</v>
      </c>
      <c r="I108" s="14">
        <v>0</v>
      </c>
      <c r="J108" s="14">
        <v>0</v>
      </c>
      <c r="K108" s="10">
        <f t="shared" si="2"/>
        <v>0</v>
      </c>
      <c r="L108" s="14">
        <v>125532.44</v>
      </c>
    </row>
    <row r="109" spans="1:12" x14ac:dyDescent="0.25">
      <c r="A109" s="11" t="s">
        <v>227</v>
      </c>
      <c r="B109" s="12" t="s">
        <v>12</v>
      </c>
      <c r="C109" s="12" t="s">
        <v>51</v>
      </c>
      <c r="D109" s="12" t="s">
        <v>228</v>
      </c>
      <c r="E109" s="13">
        <v>33684.32</v>
      </c>
      <c r="F109" s="14">
        <v>29112.63</v>
      </c>
      <c r="G109" s="14">
        <v>4571.6899999999996</v>
      </c>
      <c r="H109" s="14">
        <v>0</v>
      </c>
      <c r="I109" s="14">
        <v>0</v>
      </c>
      <c r="J109" s="14">
        <v>0</v>
      </c>
      <c r="K109" s="10">
        <f t="shared" si="2"/>
        <v>0</v>
      </c>
      <c r="L109" s="14">
        <v>33684.32</v>
      </c>
    </row>
    <row r="110" spans="1:12" x14ac:dyDescent="0.25">
      <c r="A110" s="11" t="s">
        <v>229</v>
      </c>
      <c r="B110" s="12" t="s">
        <v>12</v>
      </c>
      <c r="C110" s="12" t="s">
        <v>51</v>
      </c>
      <c r="D110" s="12" t="s">
        <v>230</v>
      </c>
      <c r="E110" s="13">
        <v>8911.61</v>
      </c>
      <c r="F110" s="14">
        <v>8677.6200000000008</v>
      </c>
      <c r="G110" s="14">
        <v>233.99</v>
      </c>
      <c r="H110" s="14">
        <v>5126.3599999999997</v>
      </c>
      <c r="I110" s="14">
        <v>5065.1400000000003</v>
      </c>
      <c r="J110" s="14">
        <v>61.22</v>
      </c>
      <c r="K110" s="10">
        <f t="shared" si="2"/>
        <v>57.524510161463525</v>
      </c>
      <c r="L110" s="14">
        <v>3785.25</v>
      </c>
    </row>
    <row r="111" spans="1:12" x14ac:dyDescent="0.25">
      <c r="A111" s="11" t="s">
        <v>231</v>
      </c>
      <c r="B111" s="12" t="s">
        <v>12</v>
      </c>
      <c r="C111" s="12" t="s">
        <v>51</v>
      </c>
      <c r="D111" s="12" t="s">
        <v>232</v>
      </c>
      <c r="E111" s="13">
        <v>63009.599999999999</v>
      </c>
      <c r="F111" s="14">
        <v>55829.98</v>
      </c>
      <c r="G111" s="14">
        <v>7179.62</v>
      </c>
      <c r="H111" s="14">
        <v>9857.8799999999992</v>
      </c>
      <c r="I111" s="14">
        <v>9854.64</v>
      </c>
      <c r="J111" s="14">
        <v>3.24</v>
      </c>
      <c r="K111" s="10">
        <f t="shared" si="2"/>
        <v>15.64504456463777</v>
      </c>
      <c r="L111" s="14">
        <v>53151.72</v>
      </c>
    </row>
    <row r="112" spans="1:12" x14ac:dyDescent="0.25">
      <c r="A112" s="11" t="s">
        <v>233</v>
      </c>
      <c r="B112" s="12" t="s">
        <v>12</v>
      </c>
      <c r="C112" s="12" t="s">
        <v>51</v>
      </c>
      <c r="D112" s="12" t="s">
        <v>234</v>
      </c>
      <c r="E112" s="13">
        <v>133095.17000000001</v>
      </c>
      <c r="F112" s="14">
        <v>122718.82</v>
      </c>
      <c r="G112" s="14">
        <v>10376.35</v>
      </c>
      <c r="H112" s="14">
        <v>59684.29</v>
      </c>
      <c r="I112" s="14">
        <v>58736.63</v>
      </c>
      <c r="J112" s="14">
        <v>947.66</v>
      </c>
      <c r="K112" s="10">
        <f t="shared" si="2"/>
        <v>44.843317755257381</v>
      </c>
      <c r="L112" s="14">
        <v>73410.880000000005</v>
      </c>
    </row>
    <row r="113" spans="1:12" x14ac:dyDescent="0.25">
      <c r="A113" s="11" t="s">
        <v>235</v>
      </c>
      <c r="B113" s="12" t="s">
        <v>12</v>
      </c>
      <c r="C113" s="12" t="s">
        <v>51</v>
      </c>
      <c r="D113" s="12" t="s">
        <v>236</v>
      </c>
      <c r="E113" s="13">
        <v>126781.68</v>
      </c>
      <c r="F113" s="14">
        <v>122513.27</v>
      </c>
      <c r="G113" s="14">
        <v>4268.41</v>
      </c>
      <c r="H113" s="14">
        <v>92354.34</v>
      </c>
      <c r="I113" s="14">
        <v>92020.69</v>
      </c>
      <c r="J113" s="14">
        <v>333.65</v>
      </c>
      <c r="K113" s="10">
        <f t="shared" si="2"/>
        <v>72.845177631342324</v>
      </c>
      <c r="L113" s="14">
        <v>34427.339999999997</v>
      </c>
    </row>
    <row r="114" spans="1:12" x14ac:dyDescent="0.25">
      <c r="A114" s="11" t="s">
        <v>237</v>
      </c>
      <c r="B114" s="12" t="s">
        <v>12</v>
      </c>
      <c r="C114" s="12" t="s">
        <v>51</v>
      </c>
      <c r="D114" s="12" t="s">
        <v>238</v>
      </c>
      <c r="E114" s="13">
        <v>48299.96</v>
      </c>
      <c r="F114" s="14">
        <v>42263.56</v>
      </c>
      <c r="G114" s="14">
        <v>6036.4</v>
      </c>
      <c r="H114" s="14">
        <v>8217.19</v>
      </c>
      <c r="I114" s="14">
        <v>8095.44</v>
      </c>
      <c r="J114" s="14">
        <v>121.75</v>
      </c>
      <c r="K114" s="10">
        <f t="shared" si="2"/>
        <v>17.01282982428971</v>
      </c>
      <c r="L114" s="14">
        <v>40082.769999999997</v>
      </c>
    </row>
    <row r="115" spans="1:12" x14ac:dyDescent="0.25">
      <c r="A115" s="11" t="s">
        <v>239</v>
      </c>
      <c r="B115" s="12" t="s">
        <v>12</v>
      </c>
      <c r="C115" s="12" t="s">
        <v>51</v>
      </c>
      <c r="D115" s="12" t="s">
        <v>240</v>
      </c>
      <c r="E115" s="13">
        <v>100011.96</v>
      </c>
      <c r="F115" s="14">
        <v>94439.22</v>
      </c>
      <c r="G115" s="14">
        <v>5572.74</v>
      </c>
      <c r="H115" s="14">
        <v>69638.399999999994</v>
      </c>
      <c r="I115" s="14">
        <v>67569.38</v>
      </c>
      <c r="J115" s="14">
        <v>2069.02</v>
      </c>
      <c r="K115" s="10">
        <f t="shared" si="2"/>
        <v>69.630072243359692</v>
      </c>
      <c r="L115" s="14">
        <v>30373.56</v>
      </c>
    </row>
    <row r="116" spans="1:12" x14ac:dyDescent="0.25">
      <c r="A116" s="11" t="s">
        <v>241</v>
      </c>
      <c r="B116" s="12" t="s">
        <v>12</v>
      </c>
      <c r="C116" s="12" t="s">
        <v>51</v>
      </c>
      <c r="D116" s="12" t="s">
        <v>242</v>
      </c>
      <c r="E116" s="13">
        <v>54734.04</v>
      </c>
      <c r="F116" s="14">
        <v>52329.46</v>
      </c>
      <c r="G116" s="14">
        <v>2404.58</v>
      </c>
      <c r="H116" s="14">
        <v>36836.71</v>
      </c>
      <c r="I116" s="14">
        <v>36364.47</v>
      </c>
      <c r="J116" s="14">
        <v>472.24</v>
      </c>
      <c r="K116" s="10">
        <f t="shared" si="2"/>
        <v>67.30128088480221</v>
      </c>
      <c r="L116" s="14">
        <v>17897.330000000002</v>
      </c>
    </row>
    <row r="117" spans="1:12" x14ac:dyDescent="0.25">
      <c r="A117" s="11" t="s">
        <v>243</v>
      </c>
      <c r="B117" s="12" t="s">
        <v>12</v>
      </c>
      <c r="C117" s="12" t="s">
        <v>51</v>
      </c>
      <c r="D117" s="12" t="s">
        <v>244</v>
      </c>
      <c r="E117" s="13">
        <v>249532.34</v>
      </c>
      <c r="F117" s="14">
        <v>234603.34</v>
      </c>
      <c r="G117" s="14">
        <v>14929</v>
      </c>
      <c r="H117" s="14">
        <v>141379.43</v>
      </c>
      <c r="I117" s="14">
        <v>140323.17000000001</v>
      </c>
      <c r="J117" s="14">
        <v>1056.26</v>
      </c>
      <c r="K117" s="10">
        <f t="shared" si="2"/>
        <v>56.657758268928184</v>
      </c>
      <c r="L117" s="14">
        <v>108152.91</v>
      </c>
    </row>
    <row r="118" spans="1:12" x14ac:dyDescent="0.25">
      <c r="A118" s="11" t="s">
        <v>245</v>
      </c>
      <c r="B118" s="12" t="s">
        <v>12</v>
      </c>
      <c r="C118" s="12" t="s">
        <v>51</v>
      </c>
      <c r="D118" s="12" t="s">
        <v>246</v>
      </c>
      <c r="E118" s="13">
        <v>83245.91</v>
      </c>
      <c r="F118" s="14">
        <v>76632.23</v>
      </c>
      <c r="G118" s="14">
        <v>6613.68</v>
      </c>
      <c r="H118" s="14">
        <v>33096.58</v>
      </c>
      <c r="I118" s="14">
        <v>33040.410000000003</v>
      </c>
      <c r="J118" s="14">
        <v>56.17</v>
      </c>
      <c r="K118" s="10">
        <f t="shared" si="2"/>
        <v>39.757604908157049</v>
      </c>
      <c r="L118" s="14">
        <v>50149.33</v>
      </c>
    </row>
    <row r="119" spans="1:12" x14ac:dyDescent="0.25">
      <c r="A119" s="11" t="s">
        <v>247</v>
      </c>
      <c r="B119" s="12" t="s">
        <v>12</v>
      </c>
      <c r="C119" s="12" t="s">
        <v>51</v>
      </c>
      <c r="D119" s="12" t="s">
        <v>248</v>
      </c>
      <c r="E119" s="13">
        <v>466912.18</v>
      </c>
      <c r="F119" s="14">
        <v>426774.41</v>
      </c>
      <c r="G119" s="14">
        <v>40137.769999999997</v>
      </c>
      <c r="H119" s="14">
        <v>192363.64</v>
      </c>
      <c r="I119" s="14">
        <v>187021.34</v>
      </c>
      <c r="J119" s="14">
        <v>5342.3</v>
      </c>
      <c r="K119" s="10">
        <f t="shared" si="2"/>
        <v>41.199105150780177</v>
      </c>
      <c r="L119" s="14">
        <v>274548.53999999998</v>
      </c>
    </row>
    <row r="120" spans="1:12" x14ac:dyDescent="0.25">
      <c r="A120" s="11" t="s">
        <v>249</v>
      </c>
      <c r="B120" s="12" t="s">
        <v>12</v>
      </c>
      <c r="C120" s="12" t="s">
        <v>51</v>
      </c>
      <c r="D120" s="12" t="s">
        <v>250</v>
      </c>
      <c r="E120" s="13">
        <v>249424.22</v>
      </c>
      <c r="F120" s="14">
        <v>237537.49</v>
      </c>
      <c r="G120" s="14">
        <v>11886.73</v>
      </c>
      <c r="H120" s="14">
        <v>170429.8</v>
      </c>
      <c r="I120" s="14">
        <v>167801.54</v>
      </c>
      <c r="J120" s="14">
        <v>2628.26</v>
      </c>
      <c r="K120" s="10">
        <f t="shared" si="2"/>
        <v>68.329290555664556</v>
      </c>
      <c r="L120" s="14">
        <v>78994.42</v>
      </c>
    </row>
    <row r="121" spans="1:12" x14ac:dyDescent="0.25">
      <c r="A121" s="11" t="s">
        <v>251</v>
      </c>
      <c r="B121" s="12" t="s">
        <v>12</v>
      </c>
      <c r="C121" s="12" t="s">
        <v>51</v>
      </c>
      <c r="D121" s="12" t="s">
        <v>252</v>
      </c>
      <c r="E121" s="13">
        <v>373012.27</v>
      </c>
      <c r="F121" s="14">
        <v>365291.89</v>
      </c>
      <c r="G121" s="14">
        <v>7720.38</v>
      </c>
      <c r="H121" s="14">
        <v>308356.33</v>
      </c>
      <c r="I121" s="14">
        <v>307463.17</v>
      </c>
      <c r="J121" s="14">
        <v>893.16</v>
      </c>
      <c r="K121" s="10">
        <f t="shared" si="2"/>
        <v>82.666538020317674</v>
      </c>
      <c r="L121" s="14">
        <v>64655.94</v>
      </c>
    </row>
    <row r="122" spans="1:12" x14ac:dyDescent="0.25">
      <c r="A122" s="11" t="s">
        <v>253</v>
      </c>
      <c r="B122" s="12" t="s">
        <v>12</v>
      </c>
      <c r="C122" s="12" t="s">
        <v>51</v>
      </c>
      <c r="D122" s="12" t="s">
        <v>254</v>
      </c>
      <c r="E122" s="13">
        <v>373869.26</v>
      </c>
      <c r="F122" s="14">
        <v>364869.48</v>
      </c>
      <c r="G122" s="14">
        <v>8999.7800000000007</v>
      </c>
      <c r="H122" s="14">
        <v>310459.57</v>
      </c>
      <c r="I122" s="14">
        <v>308397.45</v>
      </c>
      <c r="J122" s="14">
        <v>2062.12</v>
      </c>
      <c r="K122" s="10">
        <f t="shared" si="2"/>
        <v>83.039608551930684</v>
      </c>
      <c r="L122" s="14">
        <v>63409.69</v>
      </c>
    </row>
    <row r="123" spans="1:12" x14ac:dyDescent="0.25">
      <c r="A123" s="11" t="s">
        <v>255</v>
      </c>
      <c r="B123" s="12" t="s">
        <v>12</v>
      </c>
      <c r="C123" s="12" t="s">
        <v>51</v>
      </c>
      <c r="D123" s="12" t="s">
        <v>256</v>
      </c>
      <c r="E123" s="13">
        <v>944699.12</v>
      </c>
      <c r="F123" s="14">
        <v>842256.33</v>
      </c>
      <c r="G123" s="14">
        <v>102442.79</v>
      </c>
      <c r="H123" s="14">
        <v>186936.38</v>
      </c>
      <c r="I123" s="14">
        <v>185886.23</v>
      </c>
      <c r="J123" s="14">
        <v>1050.1500000000001</v>
      </c>
      <c r="K123" s="10">
        <f t="shared" si="2"/>
        <v>19.787927821929166</v>
      </c>
      <c r="L123" s="14">
        <v>757762.74</v>
      </c>
    </row>
    <row r="124" spans="1:12" x14ac:dyDescent="0.25">
      <c r="A124" s="11" t="s">
        <v>257</v>
      </c>
      <c r="B124" s="12" t="s">
        <v>12</v>
      </c>
      <c r="C124" s="12" t="s">
        <v>51</v>
      </c>
      <c r="D124" s="12" t="s">
        <v>258</v>
      </c>
      <c r="E124" s="13">
        <v>28452.32</v>
      </c>
      <c r="F124" s="14">
        <v>24590.78</v>
      </c>
      <c r="G124" s="14">
        <v>3861.54</v>
      </c>
      <c r="H124" s="14">
        <v>0</v>
      </c>
      <c r="I124" s="14">
        <v>0</v>
      </c>
      <c r="J124" s="14">
        <v>0</v>
      </c>
      <c r="K124" s="10">
        <f t="shared" si="2"/>
        <v>0</v>
      </c>
      <c r="L124" s="14">
        <v>28452.32</v>
      </c>
    </row>
    <row r="125" spans="1:12" x14ac:dyDescent="0.25">
      <c r="A125" s="11" t="s">
        <v>259</v>
      </c>
      <c r="B125" s="12" t="s">
        <v>12</v>
      </c>
      <c r="C125" s="12" t="s">
        <v>51</v>
      </c>
      <c r="D125" s="12" t="s">
        <v>260</v>
      </c>
      <c r="E125" s="13">
        <v>68965.53</v>
      </c>
      <c r="F125" s="14">
        <v>66878.03</v>
      </c>
      <c r="G125" s="14">
        <v>2087.5</v>
      </c>
      <c r="H125" s="14">
        <v>52746.91</v>
      </c>
      <c r="I125" s="14">
        <v>52407.01</v>
      </c>
      <c r="J125" s="14">
        <v>339.9</v>
      </c>
      <c r="K125" s="10">
        <f t="shared" si="2"/>
        <v>76.483005350644021</v>
      </c>
      <c r="L125" s="14">
        <v>16218.62</v>
      </c>
    </row>
    <row r="126" spans="1:12" x14ac:dyDescent="0.25">
      <c r="A126" s="11" t="s">
        <v>261</v>
      </c>
      <c r="B126" s="12" t="s">
        <v>12</v>
      </c>
      <c r="C126" s="12" t="s">
        <v>51</v>
      </c>
      <c r="D126" s="12" t="s">
        <v>262</v>
      </c>
      <c r="E126" s="13">
        <v>420421.12</v>
      </c>
      <c r="F126" s="14">
        <v>385371.65</v>
      </c>
      <c r="G126" s="14">
        <v>35049.47</v>
      </c>
      <c r="H126" s="14">
        <v>185603.37</v>
      </c>
      <c r="I126" s="14">
        <v>182513.67</v>
      </c>
      <c r="J126" s="14">
        <v>3089.7</v>
      </c>
      <c r="K126" s="10">
        <f t="shared" si="2"/>
        <v>44.147013832226122</v>
      </c>
      <c r="L126" s="14">
        <v>234817.75</v>
      </c>
    </row>
    <row r="127" spans="1:12" x14ac:dyDescent="0.25">
      <c r="A127" s="11" t="s">
        <v>263</v>
      </c>
      <c r="B127" s="12" t="s">
        <v>12</v>
      </c>
      <c r="C127" s="12" t="s">
        <v>51</v>
      </c>
      <c r="D127" s="12" t="s">
        <v>264</v>
      </c>
      <c r="E127" s="13">
        <v>141129.98000000001</v>
      </c>
      <c r="F127" s="14">
        <v>136030.85999999999</v>
      </c>
      <c r="G127" s="14">
        <v>5099.12</v>
      </c>
      <c r="H127" s="14">
        <v>102585.18</v>
      </c>
      <c r="I127" s="14">
        <v>102237.78</v>
      </c>
      <c r="J127" s="14">
        <v>347.4</v>
      </c>
      <c r="K127" s="10">
        <f t="shared" si="2"/>
        <v>72.688439408834313</v>
      </c>
      <c r="L127" s="14">
        <v>38544.800000000003</v>
      </c>
    </row>
    <row r="128" spans="1:12" x14ac:dyDescent="0.25">
      <c r="A128" s="11" t="s">
        <v>265</v>
      </c>
      <c r="B128" s="12" t="s">
        <v>12</v>
      </c>
      <c r="C128" s="12" t="s">
        <v>51</v>
      </c>
      <c r="D128" s="12" t="s">
        <v>266</v>
      </c>
      <c r="E128" s="13">
        <v>154985</v>
      </c>
      <c r="F128" s="14">
        <v>142198.29</v>
      </c>
      <c r="G128" s="14">
        <v>12786.71</v>
      </c>
      <c r="H128" s="14">
        <v>98351.03</v>
      </c>
      <c r="I128" s="14">
        <v>95600.91</v>
      </c>
      <c r="J128" s="14">
        <v>2750.12</v>
      </c>
      <c r="K128" s="10">
        <f t="shared" si="2"/>
        <v>63.458418556634513</v>
      </c>
      <c r="L128" s="14">
        <v>56633.97</v>
      </c>
    </row>
    <row r="129" spans="1:12" x14ac:dyDescent="0.25">
      <c r="A129" s="11" t="s">
        <v>267</v>
      </c>
      <c r="B129" s="12" t="s">
        <v>12</v>
      </c>
      <c r="C129" s="12" t="s">
        <v>51</v>
      </c>
      <c r="D129" s="12" t="s">
        <v>268</v>
      </c>
      <c r="E129" s="13">
        <v>164766.35999999999</v>
      </c>
      <c r="F129" s="14">
        <v>151406.01999999999</v>
      </c>
      <c r="G129" s="14">
        <v>13360.34</v>
      </c>
      <c r="H129" s="14">
        <v>71883.41</v>
      </c>
      <c r="I129" s="14">
        <v>70786.22</v>
      </c>
      <c r="J129" s="14">
        <v>1097.19</v>
      </c>
      <c r="K129" s="10">
        <f t="shared" si="2"/>
        <v>43.627479541333564</v>
      </c>
      <c r="L129" s="14">
        <v>92882.95</v>
      </c>
    </row>
    <row r="130" spans="1:12" x14ac:dyDescent="0.25">
      <c r="A130" s="11" t="s">
        <v>269</v>
      </c>
      <c r="B130" s="12" t="s">
        <v>12</v>
      </c>
      <c r="C130" s="12" t="s">
        <v>51</v>
      </c>
      <c r="D130" s="12" t="s">
        <v>270</v>
      </c>
      <c r="E130" s="13">
        <v>122305.34</v>
      </c>
      <c r="F130" s="14">
        <v>110731.61</v>
      </c>
      <c r="G130" s="14">
        <v>11573.73</v>
      </c>
      <c r="H130" s="14">
        <v>47949.08</v>
      </c>
      <c r="I130" s="14">
        <v>46089.25</v>
      </c>
      <c r="J130" s="14">
        <v>1859.83</v>
      </c>
      <c r="K130" s="10">
        <f t="shared" si="2"/>
        <v>39.204404321185002</v>
      </c>
      <c r="L130" s="14">
        <v>74356.259999999995</v>
      </c>
    </row>
    <row r="131" spans="1:12" x14ac:dyDescent="0.25">
      <c r="A131" s="11" t="s">
        <v>271</v>
      </c>
      <c r="B131" s="12" t="s">
        <v>12</v>
      </c>
      <c r="C131" s="12" t="s">
        <v>51</v>
      </c>
      <c r="D131" s="12" t="s">
        <v>272</v>
      </c>
      <c r="E131" s="13">
        <v>26582.87</v>
      </c>
      <c r="F131" s="14">
        <v>22977.360000000001</v>
      </c>
      <c r="G131" s="14">
        <v>3605.51</v>
      </c>
      <c r="H131" s="14">
        <v>0</v>
      </c>
      <c r="I131" s="14">
        <v>0</v>
      </c>
      <c r="J131" s="14">
        <v>0</v>
      </c>
      <c r="K131" s="10">
        <f t="shared" si="2"/>
        <v>0</v>
      </c>
      <c r="L131" s="14">
        <v>26582.87</v>
      </c>
    </row>
    <row r="132" spans="1:12" x14ac:dyDescent="0.25">
      <c r="A132" s="11" t="s">
        <v>273</v>
      </c>
      <c r="B132" s="12" t="s">
        <v>12</v>
      </c>
      <c r="C132" s="12" t="s">
        <v>51</v>
      </c>
      <c r="D132" s="12" t="s">
        <v>274</v>
      </c>
      <c r="E132" s="13">
        <v>389842.76</v>
      </c>
      <c r="F132" s="14">
        <v>369885.97</v>
      </c>
      <c r="G132" s="14">
        <v>19956.79</v>
      </c>
      <c r="H132" s="14">
        <v>235144.3</v>
      </c>
      <c r="I132" s="14">
        <v>234655.79</v>
      </c>
      <c r="J132" s="14">
        <v>488.51</v>
      </c>
      <c r="K132" s="10">
        <f t="shared" ref="K132:K148" si="3">H132/E132*100</f>
        <v>60.317729127507711</v>
      </c>
      <c r="L132" s="14">
        <v>154698.46</v>
      </c>
    </row>
    <row r="133" spans="1:12" x14ac:dyDescent="0.25">
      <c r="A133" s="11" t="s">
        <v>275</v>
      </c>
      <c r="B133" s="12" t="s">
        <v>12</v>
      </c>
      <c r="C133" s="12" t="s">
        <v>276</v>
      </c>
      <c r="D133" s="12" t="s">
        <v>277</v>
      </c>
      <c r="E133" s="13">
        <v>104492.55</v>
      </c>
      <c r="F133" s="14">
        <v>92129.03</v>
      </c>
      <c r="G133" s="14">
        <v>12363.52</v>
      </c>
      <c r="H133" s="14">
        <v>48766.42</v>
      </c>
      <c r="I133" s="14">
        <v>48766.42</v>
      </c>
      <c r="J133" s="14">
        <v>0</v>
      </c>
      <c r="K133" s="10">
        <f t="shared" si="3"/>
        <v>46.669757796129964</v>
      </c>
      <c r="L133" s="14">
        <v>55726.13</v>
      </c>
    </row>
    <row r="134" spans="1:12" x14ac:dyDescent="0.25">
      <c r="A134" s="11" t="s">
        <v>278</v>
      </c>
      <c r="B134" s="12" t="s">
        <v>12</v>
      </c>
      <c r="C134" s="12" t="s">
        <v>276</v>
      </c>
      <c r="D134" s="12" t="s">
        <v>279</v>
      </c>
      <c r="E134" s="13">
        <v>233726.79</v>
      </c>
      <c r="F134" s="14">
        <v>203374.07999999999</v>
      </c>
      <c r="G134" s="14">
        <v>30352.71</v>
      </c>
      <c r="H134" s="14">
        <v>60960.99</v>
      </c>
      <c r="I134" s="14">
        <v>60960.99</v>
      </c>
      <c r="J134" s="14">
        <v>0</v>
      </c>
      <c r="K134" s="10">
        <f t="shared" si="3"/>
        <v>26.082157719275568</v>
      </c>
      <c r="L134" s="14">
        <v>172765.8</v>
      </c>
    </row>
    <row r="135" spans="1:12" x14ac:dyDescent="0.25">
      <c r="A135" s="11" t="s">
        <v>280</v>
      </c>
      <c r="B135" s="12" t="s">
        <v>12</v>
      </c>
      <c r="C135" s="12" t="s">
        <v>276</v>
      </c>
      <c r="D135" s="12" t="s">
        <v>281</v>
      </c>
      <c r="E135" s="13">
        <v>229378.67</v>
      </c>
      <c r="F135" s="14">
        <v>203178.76</v>
      </c>
      <c r="G135" s="14">
        <v>26199.91</v>
      </c>
      <c r="H135" s="14">
        <v>101718.14</v>
      </c>
      <c r="I135" s="14">
        <v>93554.880000000005</v>
      </c>
      <c r="J135" s="14">
        <v>8163.26</v>
      </c>
      <c r="K135" s="10">
        <f t="shared" si="3"/>
        <v>44.345073585089665</v>
      </c>
      <c r="L135" s="14">
        <v>127660.53</v>
      </c>
    </row>
    <row r="136" spans="1:12" x14ac:dyDescent="0.25">
      <c r="A136" s="11" t="s">
        <v>282</v>
      </c>
      <c r="B136" s="12" t="s">
        <v>12</v>
      </c>
      <c r="C136" s="12" t="s">
        <v>283</v>
      </c>
      <c r="D136" s="12" t="s">
        <v>284</v>
      </c>
      <c r="E136" s="13">
        <v>352761.47</v>
      </c>
      <c r="F136" s="14">
        <v>303521.38</v>
      </c>
      <c r="G136" s="14">
        <v>49240.09</v>
      </c>
      <c r="H136" s="14">
        <v>0</v>
      </c>
      <c r="I136" s="14">
        <v>0</v>
      </c>
      <c r="J136" s="14">
        <v>0</v>
      </c>
      <c r="K136" s="10">
        <f t="shared" si="3"/>
        <v>0</v>
      </c>
      <c r="L136" s="14">
        <v>352761.47</v>
      </c>
    </row>
    <row r="137" spans="1:12" x14ac:dyDescent="0.25">
      <c r="A137" s="11" t="s">
        <v>285</v>
      </c>
      <c r="B137" s="12" t="s">
        <v>12</v>
      </c>
      <c r="C137" s="12" t="s">
        <v>283</v>
      </c>
      <c r="D137" s="12" t="s">
        <v>286</v>
      </c>
      <c r="E137" s="13">
        <v>109048.9</v>
      </c>
      <c r="F137" s="14">
        <v>99780.64</v>
      </c>
      <c r="G137" s="14">
        <v>9268.26</v>
      </c>
      <c r="H137" s="14">
        <v>37286.01</v>
      </c>
      <c r="I137" s="14">
        <v>37211.67</v>
      </c>
      <c r="J137" s="14">
        <v>74.34</v>
      </c>
      <c r="K137" s="10">
        <f t="shared" si="3"/>
        <v>34.19200927290418</v>
      </c>
      <c r="L137" s="14">
        <v>71762.89</v>
      </c>
    </row>
    <row r="138" spans="1:12" x14ac:dyDescent="0.25">
      <c r="A138" s="11" t="s">
        <v>287</v>
      </c>
      <c r="B138" s="12" t="s">
        <v>12</v>
      </c>
      <c r="C138" s="12" t="s">
        <v>283</v>
      </c>
      <c r="D138" s="12" t="s">
        <v>288</v>
      </c>
      <c r="E138" s="13">
        <v>104640.39</v>
      </c>
      <c r="F138" s="14">
        <v>93155.91</v>
      </c>
      <c r="G138" s="14">
        <v>11484.48</v>
      </c>
      <c r="H138" s="14">
        <v>15469.4</v>
      </c>
      <c r="I138" s="14">
        <v>15466.76</v>
      </c>
      <c r="J138" s="14">
        <v>2.64</v>
      </c>
      <c r="K138" s="10">
        <f t="shared" si="3"/>
        <v>14.783392913577634</v>
      </c>
      <c r="L138" s="14">
        <v>89170.99</v>
      </c>
    </row>
    <row r="139" spans="1:12" x14ac:dyDescent="0.25">
      <c r="A139" s="11" t="s">
        <v>289</v>
      </c>
      <c r="B139" s="12" t="s">
        <v>12</v>
      </c>
      <c r="C139" s="12" t="s">
        <v>283</v>
      </c>
      <c r="D139" s="12" t="s">
        <v>290</v>
      </c>
      <c r="E139" s="13">
        <v>107194.58</v>
      </c>
      <c r="F139" s="14">
        <v>93278.71</v>
      </c>
      <c r="G139" s="14">
        <v>13915.87</v>
      </c>
      <c r="H139" s="14">
        <v>2396.9299999999998</v>
      </c>
      <c r="I139" s="14">
        <v>2365</v>
      </c>
      <c r="J139" s="14">
        <v>31.93</v>
      </c>
      <c r="K139" s="10">
        <f t="shared" si="3"/>
        <v>2.2360552184634708</v>
      </c>
      <c r="L139" s="14">
        <v>104797.65</v>
      </c>
    </row>
    <row r="140" spans="1:12" x14ac:dyDescent="0.25">
      <c r="A140" s="11" t="s">
        <v>291</v>
      </c>
      <c r="B140" s="12" t="s">
        <v>12</v>
      </c>
      <c r="C140" s="12" t="s">
        <v>283</v>
      </c>
      <c r="D140" s="12" t="s">
        <v>292</v>
      </c>
      <c r="E140" s="13">
        <v>117096.37</v>
      </c>
      <c r="F140" s="14">
        <v>103325.02</v>
      </c>
      <c r="G140" s="14">
        <v>13771.35</v>
      </c>
      <c r="H140" s="14">
        <v>18299.29</v>
      </c>
      <c r="I140" s="14">
        <v>18166.48</v>
      </c>
      <c r="J140" s="14">
        <v>132.81</v>
      </c>
      <c r="K140" s="10">
        <f t="shared" si="3"/>
        <v>15.627546780485169</v>
      </c>
      <c r="L140" s="14">
        <v>98797.08</v>
      </c>
    </row>
    <row r="141" spans="1:12" x14ac:dyDescent="0.25">
      <c r="A141" s="11" t="s">
        <v>293</v>
      </c>
      <c r="B141" s="12" t="s">
        <v>12</v>
      </c>
      <c r="C141" s="12" t="s">
        <v>283</v>
      </c>
      <c r="D141" s="12" t="s">
        <v>294</v>
      </c>
      <c r="E141" s="13">
        <v>65801.710000000006</v>
      </c>
      <c r="F141" s="14">
        <v>56930.25</v>
      </c>
      <c r="G141" s="14">
        <v>8871.4599999999991</v>
      </c>
      <c r="H141" s="14">
        <v>4950</v>
      </c>
      <c r="I141" s="14">
        <v>4950</v>
      </c>
      <c r="J141" s="14">
        <v>0</v>
      </c>
      <c r="K141" s="10">
        <f t="shared" si="3"/>
        <v>7.5226008564215112</v>
      </c>
      <c r="L141" s="14">
        <v>60851.71</v>
      </c>
    </row>
    <row r="142" spans="1:12" x14ac:dyDescent="0.25">
      <c r="A142" s="11" t="s">
        <v>295</v>
      </c>
      <c r="B142" s="12" t="s">
        <v>12</v>
      </c>
      <c r="C142" s="12" t="s">
        <v>296</v>
      </c>
      <c r="D142" s="12" t="s">
        <v>297</v>
      </c>
      <c r="E142" s="13">
        <v>93642.11</v>
      </c>
      <c r="F142" s="14">
        <v>90809.75</v>
      </c>
      <c r="G142" s="14">
        <v>2832.36</v>
      </c>
      <c r="H142" s="14">
        <v>76792.960000000006</v>
      </c>
      <c r="I142" s="14">
        <v>75831.34</v>
      </c>
      <c r="J142" s="14">
        <v>961.62</v>
      </c>
      <c r="K142" s="10">
        <f t="shared" si="3"/>
        <v>82.006866355318138</v>
      </c>
      <c r="L142" s="14">
        <v>16849.150000000001</v>
      </c>
    </row>
    <row r="143" spans="1:12" x14ac:dyDescent="0.25">
      <c r="A143" s="11" t="s">
        <v>298</v>
      </c>
      <c r="B143" s="12" t="s">
        <v>12</v>
      </c>
      <c r="C143" s="12" t="s">
        <v>296</v>
      </c>
      <c r="D143" s="12" t="s">
        <v>299</v>
      </c>
      <c r="E143" s="13">
        <v>72311.39</v>
      </c>
      <c r="F143" s="14">
        <v>66463.41</v>
      </c>
      <c r="G143" s="14">
        <v>5847.98</v>
      </c>
      <c r="H143" s="14">
        <v>34082.720000000001</v>
      </c>
      <c r="I143" s="14">
        <v>33123.53</v>
      </c>
      <c r="J143" s="14">
        <v>959.19</v>
      </c>
      <c r="K143" s="10">
        <f t="shared" si="3"/>
        <v>47.13326628073392</v>
      </c>
      <c r="L143" s="14">
        <v>38228.67</v>
      </c>
    </row>
    <row r="144" spans="1:12" x14ac:dyDescent="0.25">
      <c r="A144" s="11" t="s">
        <v>300</v>
      </c>
      <c r="B144" s="12" t="s">
        <v>12</v>
      </c>
      <c r="C144" s="12" t="s">
        <v>296</v>
      </c>
      <c r="D144" s="12" t="s">
        <v>301</v>
      </c>
      <c r="E144" s="13">
        <v>103308.66</v>
      </c>
      <c r="F144" s="14">
        <v>90760.34</v>
      </c>
      <c r="G144" s="14">
        <v>12548.32</v>
      </c>
      <c r="H144" s="14">
        <v>11412.34</v>
      </c>
      <c r="I144" s="14">
        <v>10979.08</v>
      </c>
      <c r="J144" s="14">
        <v>433.26</v>
      </c>
      <c r="K144" s="10">
        <f t="shared" si="3"/>
        <v>11.046837699763021</v>
      </c>
      <c r="L144" s="14">
        <v>91896.320000000007</v>
      </c>
    </row>
    <row r="145" spans="1:12" x14ac:dyDescent="0.25">
      <c r="A145" s="11" t="s">
        <v>302</v>
      </c>
      <c r="B145" s="12" t="s">
        <v>12</v>
      </c>
      <c r="C145" s="12" t="s">
        <v>303</v>
      </c>
      <c r="D145" s="12" t="s">
        <v>304</v>
      </c>
      <c r="E145" s="13">
        <v>147622.42000000001</v>
      </c>
      <c r="F145" s="14">
        <v>139648.63</v>
      </c>
      <c r="G145" s="14">
        <v>7973.79</v>
      </c>
      <c r="H145" s="14">
        <v>91059.66</v>
      </c>
      <c r="I145" s="14">
        <v>90005.62</v>
      </c>
      <c r="J145" s="14">
        <v>1054.04</v>
      </c>
      <c r="K145" s="10">
        <f t="shared" si="3"/>
        <v>61.684166944289352</v>
      </c>
      <c r="L145" s="14">
        <v>56562.76</v>
      </c>
    </row>
    <row r="146" spans="1:12" x14ac:dyDescent="0.25">
      <c r="A146" s="11" t="s">
        <v>305</v>
      </c>
      <c r="B146" s="12" t="s">
        <v>12</v>
      </c>
      <c r="C146" s="12" t="s">
        <v>306</v>
      </c>
      <c r="D146" s="12" t="s">
        <v>307</v>
      </c>
      <c r="E146" s="13">
        <v>106766.03</v>
      </c>
      <c r="F146" s="14">
        <v>92275.520000000004</v>
      </c>
      <c r="G146" s="14">
        <v>14490.51</v>
      </c>
      <c r="H146" s="14">
        <v>0</v>
      </c>
      <c r="I146" s="14">
        <v>0</v>
      </c>
      <c r="J146" s="14">
        <v>0</v>
      </c>
      <c r="K146" s="10">
        <f t="shared" si="3"/>
        <v>0</v>
      </c>
      <c r="L146" s="14">
        <v>106766.03</v>
      </c>
    </row>
    <row r="147" spans="1:12" x14ac:dyDescent="0.25">
      <c r="A147" s="11" t="s">
        <v>308</v>
      </c>
      <c r="B147" s="12" t="s">
        <v>12</v>
      </c>
      <c r="C147" s="12" t="s">
        <v>306</v>
      </c>
      <c r="D147" s="12" t="s">
        <v>309</v>
      </c>
      <c r="E147" s="13">
        <v>105886.11</v>
      </c>
      <c r="F147" s="14">
        <v>91909.440000000002</v>
      </c>
      <c r="G147" s="14">
        <v>13976.67</v>
      </c>
      <c r="H147" s="14">
        <v>1372.5</v>
      </c>
      <c r="I147" s="14">
        <v>1372.5</v>
      </c>
      <c r="J147" s="14">
        <v>0</v>
      </c>
      <c r="K147" s="10">
        <f t="shared" si="3"/>
        <v>1.2962040063611742</v>
      </c>
      <c r="L147" s="14">
        <v>104513.61</v>
      </c>
    </row>
    <row r="148" spans="1:12" x14ac:dyDescent="0.25">
      <c r="A148" s="11" t="s">
        <v>310</v>
      </c>
      <c r="B148" s="12" t="s">
        <v>12</v>
      </c>
      <c r="C148" s="12" t="s">
        <v>306</v>
      </c>
      <c r="D148" s="12" t="s">
        <v>311</v>
      </c>
      <c r="E148" s="13">
        <v>107415.96</v>
      </c>
      <c r="F148" s="14">
        <v>92838.37</v>
      </c>
      <c r="G148" s="14">
        <v>14577.59</v>
      </c>
      <c r="H148" s="14">
        <v>0</v>
      </c>
      <c r="I148" s="14">
        <v>0</v>
      </c>
      <c r="J148" s="14">
        <v>0</v>
      </c>
      <c r="K148" s="10">
        <f t="shared" si="3"/>
        <v>0</v>
      </c>
      <c r="L148" s="14">
        <v>107415.96</v>
      </c>
    </row>
  </sheetData>
  <mergeCells count="10">
    <mergeCell ref="B4:D4"/>
    <mergeCell ref="A1:L1"/>
    <mergeCell ref="A2:A3"/>
    <mergeCell ref="B2:B3"/>
    <mergeCell ref="C2:C3"/>
    <mergeCell ref="D2:D3"/>
    <mergeCell ref="E2:G2"/>
    <mergeCell ref="H2:J2"/>
    <mergeCell ref="K2:K3"/>
    <mergeCell ref="L2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2018-06-21T06:15:07Z</dcterms:created>
  <dcterms:modified xsi:type="dcterms:W3CDTF">2018-06-21T06:28:16Z</dcterms:modified>
</cp:coreProperties>
</file>