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/>
  <c r="K10"/>
  <c r="K9"/>
  <c r="K8"/>
  <c r="K7"/>
  <c r="K6"/>
  <c r="K5"/>
  <c r="K4"/>
</calcChain>
</file>

<file path=xl/sharedStrings.xml><?xml version="1.0" encoding="utf-8"?>
<sst xmlns="http://schemas.openxmlformats.org/spreadsheetml/2006/main" count="44" uniqueCount="28">
  <si>
    <t>Информация о размере начисленных и оплаченных взносов по МКД, формирующих фонд капитального ремонта на счете регионального оператора 
по состоянию на 1 сентября 2018</t>
  </si>
  <si>
    <t>№ п/п</t>
  </si>
  <si>
    <t>Муниципальный район</t>
  </si>
  <si>
    <t>Муниципальное образование</t>
  </si>
  <si>
    <t>Адрес дома</t>
  </si>
  <si>
    <t>итого начислено</t>
  </si>
  <si>
    <t>итого оплачено</t>
  </si>
  <si>
    <t>% собираемости</t>
  </si>
  <si>
    <t>Итого задолженность</t>
  </si>
  <si>
    <t>ВСЕГО</t>
  </si>
  <si>
    <t>взносы на капремонт</t>
  </si>
  <si>
    <t>пени</t>
  </si>
  <si>
    <t>Кочубеевский муниципальный район</t>
  </si>
  <si>
    <t>5628</t>
  </si>
  <si>
    <t>Ивановский сельсовет</t>
  </si>
  <si>
    <t>с. Веселое, ул. Советская, д. 19</t>
  </si>
  <si>
    <t>5629</t>
  </si>
  <si>
    <t>с. Веселое, ул. Советская, д. 21</t>
  </si>
  <si>
    <t>5630</t>
  </si>
  <si>
    <t>с. Веселое, ул. Советская, д. 22</t>
  </si>
  <si>
    <t>5631</t>
  </si>
  <si>
    <t>с. Веселое, ул. Советская, д. 24</t>
  </si>
  <si>
    <t>5632</t>
  </si>
  <si>
    <t>с. Веселое, ул. Советская, д. 28</t>
  </si>
  <si>
    <t>5633</t>
  </si>
  <si>
    <t>с. Веселое, ул. Советская, д. 30</t>
  </si>
  <si>
    <t>5634</t>
  </si>
  <si>
    <t>с. Веселое, ул. Советская, д. 32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</si>
</sst>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3"/>
      <color rgb="FF000000"/>
      <name val="Arial"/>
      <family val="2"/>
      <charset val="204"/>
    </font>
    <font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7" xfId="0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vertical="center" wrapText="1"/>
    </xf>
    <xf numFmtId="4" fontId="0" fillId="2" borderId="7" xfId="0" applyNumberFormat="1" applyFill="1" applyBorder="1" applyAlignment="1">
      <alignment horizontal="righ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" fontId="0" fillId="0" borderId="7" xfId="0" applyNumberFormat="1" applyFill="1" applyBorder="1" applyAlignment="1">
      <alignment vertical="center" wrapText="1"/>
    </xf>
    <xf numFmtId="4" fontId="0" fillId="0" borderId="7" xfId="0" applyNumberForma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topLeftCell="C1" workbookViewId="0">
      <selection activeCell="B21" sqref="B21"/>
    </sheetView>
  </sheetViews>
  <sheetFormatPr defaultRowHeight="15"/>
  <cols>
    <col min="1" max="1" width="5" customWidth="1"/>
    <col min="2" max="2" width="26.140625" customWidth="1"/>
    <col min="3" max="3" width="27.7109375" customWidth="1"/>
    <col min="4" max="4" width="37.7109375" customWidth="1"/>
    <col min="5" max="5" width="15.42578125" customWidth="1"/>
    <col min="6" max="6" width="16.7109375" customWidth="1"/>
    <col min="7" max="7" width="16.5703125" customWidth="1"/>
    <col min="8" max="8" width="15" customWidth="1"/>
    <col min="9" max="9" width="15.5703125" customWidth="1"/>
    <col min="10" max="10" width="12.85546875" customWidth="1"/>
    <col min="11" max="11" width="10.140625" customWidth="1"/>
    <col min="12" max="12" width="15.140625" customWidth="1"/>
  </cols>
  <sheetData>
    <row r="1" spans="1:12" ht="36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>
      <c r="A2" s="13" t="s">
        <v>1</v>
      </c>
      <c r="B2" s="13" t="s">
        <v>2</v>
      </c>
      <c r="C2" s="13" t="s">
        <v>3</v>
      </c>
      <c r="D2" s="13" t="s">
        <v>4</v>
      </c>
      <c r="E2" s="8" t="s">
        <v>5</v>
      </c>
      <c r="F2" s="9"/>
      <c r="G2" s="10"/>
      <c r="H2" s="8" t="s">
        <v>6</v>
      </c>
      <c r="I2" s="9"/>
      <c r="J2" s="10"/>
      <c r="K2" s="13" t="s">
        <v>7</v>
      </c>
      <c r="L2" s="13" t="s">
        <v>8</v>
      </c>
    </row>
    <row r="3" spans="1:12" ht="30">
      <c r="A3" s="14"/>
      <c r="B3" s="14"/>
      <c r="C3" s="14"/>
      <c r="D3" s="14"/>
      <c r="E3" s="1" t="s">
        <v>9</v>
      </c>
      <c r="F3" s="1" t="s">
        <v>10</v>
      </c>
      <c r="G3" s="1" t="s">
        <v>11</v>
      </c>
      <c r="H3" s="1" t="s">
        <v>9</v>
      </c>
      <c r="I3" s="1" t="s">
        <v>10</v>
      </c>
      <c r="J3" s="1" t="s">
        <v>11</v>
      </c>
      <c r="K3" s="14"/>
      <c r="L3" s="14"/>
    </row>
    <row r="4" spans="1:12">
      <c r="A4" s="1"/>
      <c r="B4" s="8" t="s">
        <v>12</v>
      </c>
      <c r="C4" s="9"/>
      <c r="D4" s="10"/>
      <c r="E4" s="2">
        <v>35825849.049999997</v>
      </c>
      <c r="F4" s="3">
        <v>33388375.309999999</v>
      </c>
      <c r="G4" s="3">
        <v>2437473.7400000002</v>
      </c>
      <c r="H4" s="3">
        <v>19535722.739999998</v>
      </c>
      <c r="I4" s="3">
        <v>19279084.370000001</v>
      </c>
      <c r="J4" s="3">
        <v>256638.37</v>
      </c>
      <c r="K4" s="3">
        <f t="shared" ref="K4:K11" si="0">H4/E4*100</f>
        <v>54.529685291575802</v>
      </c>
      <c r="L4" s="3">
        <v>16290126.310000001</v>
      </c>
    </row>
    <row r="5" spans="1:12" ht="30">
      <c r="A5" s="4" t="s">
        <v>13</v>
      </c>
      <c r="B5" s="5" t="s">
        <v>12</v>
      </c>
      <c r="C5" s="5" t="s">
        <v>14</v>
      </c>
      <c r="D5" s="5" t="s">
        <v>15</v>
      </c>
      <c r="E5" s="6">
        <v>108047.21</v>
      </c>
      <c r="F5" s="7">
        <v>92757.02</v>
      </c>
      <c r="G5" s="7">
        <v>15290.19</v>
      </c>
      <c r="H5" s="7">
        <v>0</v>
      </c>
      <c r="I5" s="7">
        <v>0</v>
      </c>
      <c r="J5" s="7">
        <v>0</v>
      </c>
      <c r="K5" s="3">
        <f t="shared" si="0"/>
        <v>0</v>
      </c>
      <c r="L5" s="7">
        <v>108047.21</v>
      </c>
    </row>
    <row r="6" spans="1:12" ht="30">
      <c r="A6" s="4" t="s">
        <v>16</v>
      </c>
      <c r="B6" s="5" t="s">
        <v>12</v>
      </c>
      <c r="C6" s="5" t="s">
        <v>14</v>
      </c>
      <c r="D6" s="5" t="s">
        <v>17</v>
      </c>
      <c r="E6" s="6">
        <v>89624.13</v>
      </c>
      <c r="F6" s="7">
        <v>79797.94</v>
      </c>
      <c r="G6" s="7">
        <v>9826.19</v>
      </c>
      <c r="H6" s="7">
        <v>38318.720000000001</v>
      </c>
      <c r="I6" s="7">
        <v>36729.61</v>
      </c>
      <c r="J6" s="7">
        <v>1589.11</v>
      </c>
      <c r="K6" s="3">
        <f t="shared" si="0"/>
        <v>42.754914329433383</v>
      </c>
      <c r="L6" s="7">
        <v>51305.41</v>
      </c>
    </row>
    <row r="7" spans="1:12" ht="30">
      <c r="A7" s="4" t="s">
        <v>18</v>
      </c>
      <c r="B7" s="5" t="s">
        <v>12</v>
      </c>
      <c r="C7" s="5" t="s">
        <v>14</v>
      </c>
      <c r="D7" s="5" t="s">
        <v>19</v>
      </c>
      <c r="E7" s="6">
        <v>132256.25</v>
      </c>
      <c r="F7" s="7">
        <v>118781.9</v>
      </c>
      <c r="G7" s="7">
        <v>13474.35</v>
      </c>
      <c r="H7" s="7">
        <v>56093.95</v>
      </c>
      <c r="I7" s="7">
        <v>51875.27</v>
      </c>
      <c r="J7" s="7">
        <v>4218.68</v>
      </c>
      <c r="K7" s="3">
        <f t="shared" si="0"/>
        <v>42.413080667265248</v>
      </c>
      <c r="L7" s="7">
        <v>76162.3</v>
      </c>
    </row>
    <row r="8" spans="1:12" ht="30">
      <c r="A8" s="4" t="s">
        <v>20</v>
      </c>
      <c r="B8" s="5" t="s">
        <v>12</v>
      </c>
      <c r="C8" s="5" t="s">
        <v>14</v>
      </c>
      <c r="D8" s="5" t="s">
        <v>21</v>
      </c>
      <c r="E8" s="6">
        <v>141031.96</v>
      </c>
      <c r="F8" s="7">
        <v>123684.78</v>
      </c>
      <c r="G8" s="7">
        <v>17347.18</v>
      </c>
      <c r="H8" s="7">
        <v>1493.83</v>
      </c>
      <c r="I8" s="7">
        <v>1493.83</v>
      </c>
      <c r="J8" s="7">
        <v>0</v>
      </c>
      <c r="K8" s="3">
        <f t="shared" si="0"/>
        <v>1.0592138122451109</v>
      </c>
      <c r="L8" s="7">
        <v>139538.13</v>
      </c>
    </row>
    <row r="9" spans="1:12" ht="30">
      <c r="A9" s="4" t="s">
        <v>22</v>
      </c>
      <c r="B9" s="5" t="s">
        <v>12</v>
      </c>
      <c r="C9" s="5" t="s">
        <v>14</v>
      </c>
      <c r="D9" s="5" t="s">
        <v>23</v>
      </c>
      <c r="E9" s="6">
        <v>104467.83</v>
      </c>
      <c r="F9" s="7">
        <v>90556.98</v>
      </c>
      <c r="G9" s="7">
        <v>13910.85</v>
      </c>
      <c r="H9" s="7">
        <v>24671.53</v>
      </c>
      <c r="I9" s="7">
        <v>24671.53</v>
      </c>
      <c r="J9" s="7">
        <v>0</v>
      </c>
      <c r="K9" s="3">
        <f t="shared" si="0"/>
        <v>23.616389849391911</v>
      </c>
      <c r="L9" s="7">
        <v>79796.3</v>
      </c>
    </row>
    <row r="10" spans="1:12" ht="30">
      <c r="A10" s="4" t="s">
        <v>24</v>
      </c>
      <c r="B10" s="5" t="s">
        <v>12</v>
      </c>
      <c r="C10" s="5" t="s">
        <v>14</v>
      </c>
      <c r="D10" s="5" t="s">
        <v>25</v>
      </c>
      <c r="E10" s="6">
        <v>131100.37</v>
      </c>
      <c r="F10" s="7">
        <v>115945.96</v>
      </c>
      <c r="G10" s="7">
        <v>15154.41</v>
      </c>
      <c r="H10" s="7">
        <v>21964.23</v>
      </c>
      <c r="I10" s="7">
        <v>21539.19</v>
      </c>
      <c r="J10" s="7">
        <v>425.04</v>
      </c>
      <c r="K10" s="3">
        <f t="shared" si="0"/>
        <v>16.753751343340983</v>
      </c>
      <c r="L10" s="7">
        <v>109136.14</v>
      </c>
    </row>
    <row r="11" spans="1:12" ht="30">
      <c r="A11" s="4" t="s">
        <v>26</v>
      </c>
      <c r="B11" s="5" t="s">
        <v>12</v>
      </c>
      <c r="C11" s="5" t="s">
        <v>14</v>
      </c>
      <c r="D11" s="5" t="s">
        <v>27</v>
      </c>
      <c r="E11" s="6">
        <v>105701.12</v>
      </c>
      <c r="F11" s="7">
        <v>90981.440000000002</v>
      </c>
      <c r="G11" s="7">
        <v>14719.68</v>
      </c>
      <c r="H11" s="7">
        <v>13159.41</v>
      </c>
      <c r="I11" s="7">
        <v>11322.13</v>
      </c>
      <c r="J11" s="7">
        <v>1837.28</v>
      </c>
      <c r="K11" s="3">
        <f t="shared" si="0"/>
        <v>12.4496410255634</v>
      </c>
      <c r="L11" s="7">
        <v>92541.71</v>
      </c>
    </row>
  </sheetData>
  <mergeCells count="10">
    <mergeCell ref="B4:D4"/>
    <mergeCell ref="A1:L1"/>
    <mergeCell ref="A2:A3"/>
    <mergeCell ref="B2:B3"/>
    <mergeCell ref="C2:C3"/>
    <mergeCell ref="D2:D3"/>
    <mergeCell ref="E2:G2"/>
    <mergeCell ref="H2:J2"/>
    <mergeCell ref="K2:K3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Galceva</cp:lastModifiedBy>
  <dcterms:created xsi:type="dcterms:W3CDTF">2018-09-26T08:02:22Z</dcterms:created>
  <dcterms:modified xsi:type="dcterms:W3CDTF">2018-09-28T10:08:35Z</dcterms:modified>
</cp:coreProperties>
</file>