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9440" windowHeight="12645"/>
  </bookViews>
  <sheets>
    <sheet name="Лист1" sheetId="1" r:id="rId1"/>
    <sheet name="договоры" sheetId="3" r:id="rId2"/>
    <sheet name="дворы" sheetId="2" r:id="rId3"/>
  </sheets>
  <calcPr calcId="114210"/>
</workbook>
</file>

<file path=xl/calcChain.xml><?xml version="1.0" encoding="utf-8"?>
<calcChain xmlns="http://schemas.openxmlformats.org/spreadsheetml/2006/main">
  <c r="G10" i="2"/>
</calcChain>
</file>

<file path=xl/sharedStrings.xml><?xml version="1.0" encoding="utf-8"?>
<sst xmlns="http://schemas.openxmlformats.org/spreadsheetml/2006/main" count="201" uniqueCount="158">
  <si>
    <t>№ п/п</t>
  </si>
  <si>
    <t>Улица</t>
  </si>
  <si>
    <t>площадь, м²</t>
  </si>
  <si>
    <t>НМЦК, руб.</t>
  </si>
  <si>
    <t>После аукциона</t>
  </si>
  <si>
    <t>Садовая, Почтовая, Коммунаров</t>
  </si>
  <si>
    <t>Уральская</t>
  </si>
  <si>
    <t>Вайнера, Ленина</t>
  </si>
  <si>
    <t>Западная, Газетная, Пионерская, Пионерский пер.</t>
  </si>
  <si>
    <t>Бажова, Заводская, пер. Чайкиной</t>
  </si>
  <si>
    <t>Физкультурников</t>
  </si>
  <si>
    <t>Пугачева, Заречная, 2-я Челюскинцев</t>
  </si>
  <si>
    <t>Восточная Горняков</t>
  </si>
  <si>
    <t>Кирова, Рабочая</t>
  </si>
  <si>
    <t>Заводская, Энгельса</t>
  </si>
  <si>
    <t>Красный луч, Добролюбова, Кирова, проезд от Красный луч до  Добролюбова, Добролюбова, Пролетарская, Некрасова, Свердлова, Малая</t>
  </si>
  <si>
    <t>Советская, Дягтерева</t>
  </si>
  <si>
    <t>Полярников, Свободы, Линейная</t>
  </si>
  <si>
    <t>Западная, Чернышова, Первомайская</t>
  </si>
  <si>
    <t>Карла Маркса, Лесная, Дзержинского</t>
  </si>
  <si>
    <t>Карла Маркса</t>
  </si>
  <si>
    <t>8 Марта, Свободы, Первомайская, Акулова, Полярников, ул. Разведчиков, пер. Вокзальный, площадь ж/д вокзала</t>
  </si>
  <si>
    <t>Шмидта, Свободы, Акулова, Пригородная, Первомайская, Полярников, пер. Вокзальный</t>
  </si>
  <si>
    <t>Расширение Ленина</t>
  </si>
  <si>
    <t>Линейная, Свободы, Западная (промкомбинат), Малышева, Луговая</t>
  </si>
  <si>
    <t>Восстановление ИДН</t>
  </si>
  <si>
    <t>Тимирязева, Пригородная</t>
  </si>
  <si>
    <t>Подрядная организация</t>
  </si>
  <si>
    <t>ООО "Стройресурс" г. Тавда</t>
  </si>
  <si>
    <t>Горняков, Мира, Первомайская</t>
  </si>
  <si>
    <t>Первомайская, Чернышова, К.Маркса, Лесная, Дзержинского</t>
  </si>
  <si>
    <t>Газетная котировка</t>
  </si>
  <si>
    <t>№ контракта</t>
  </si>
  <si>
    <t>Металлистов грейдирование</t>
  </si>
  <si>
    <t>Мамина Сибиряка</t>
  </si>
  <si>
    <t>Ямочный ремонт(срезка)</t>
  </si>
  <si>
    <t>Дзержинского, Полярников</t>
  </si>
  <si>
    <t>ИП Друмлевич Г.С.</t>
  </si>
  <si>
    <t>Комсомольская грейдирование</t>
  </si>
  <si>
    <t>ИП Хухарева Ю.Ю.</t>
  </si>
  <si>
    <t>Спортивный</t>
  </si>
  <si>
    <t>первомайская</t>
  </si>
  <si>
    <t>№ 0362300008618000046</t>
  </si>
  <si>
    <t>№ 0362300008618000045</t>
  </si>
  <si>
    <t>двор прямой ключи</t>
  </si>
  <si>
    <t>двор лесная</t>
  </si>
  <si>
    <t>Терешковой 16, 18</t>
  </si>
  <si>
    <t>№ договора</t>
  </si>
  <si>
    <t>наименование</t>
  </si>
  <si>
    <t>цена</t>
  </si>
  <si>
    <t>организация</t>
  </si>
  <si>
    <t>1178П</t>
  </si>
  <si>
    <t>Установка Д.З. вблизи ж/д переезда 190 км грейдирование подъездов</t>
  </si>
  <si>
    <t>1174П от 30.07.2018</t>
  </si>
  <si>
    <t>Установка Д.З. вблизи школ</t>
  </si>
  <si>
    <t>1173П от 09.07.2018</t>
  </si>
  <si>
    <t>Отсыпка контейнерных площадок на песьянском кладбище</t>
  </si>
  <si>
    <t>Ремонт моста</t>
  </si>
  <si>
    <t>1168П от 25.07.2018</t>
  </si>
  <si>
    <t>ИП Богомолов И.А</t>
  </si>
  <si>
    <t>Ип Попов И.Н.</t>
  </si>
  <si>
    <t>ремонт профиля по ул. Станционной</t>
  </si>
  <si>
    <t>1166П от 19.07.2018</t>
  </si>
  <si>
    <t>Установка ограждения вблизи МБДОУ №1</t>
  </si>
  <si>
    <t>ООО "СУ-3"</t>
  </si>
  <si>
    <t>1163П от 19.07.2018</t>
  </si>
  <si>
    <t>1159П от 06.07.2018</t>
  </si>
  <si>
    <t>Разметка 1.25 вблизи школ</t>
  </si>
  <si>
    <t>1157П от 03.07.2018</t>
  </si>
  <si>
    <t>Несанкционированные свалки</t>
  </si>
  <si>
    <t>ООО "Автосила"</t>
  </si>
  <si>
    <t>Демонтаж остановочного комплекса по ул. Молодежи</t>
  </si>
  <si>
    <t>1155П 02.07.2018</t>
  </si>
  <si>
    <t>1154П 26.07.2018</t>
  </si>
  <si>
    <t>уборка кустарников очистка территории</t>
  </si>
  <si>
    <t>Содержание знаков</t>
  </si>
  <si>
    <t>1152П 01.07.2018</t>
  </si>
  <si>
    <t>ООО "Экоарт"</t>
  </si>
  <si>
    <t>1150П 29.05.2018</t>
  </si>
  <si>
    <t>1146П 15.06.2018</t>
  </si>
  <si>
    <t>вырубка кустарников</t>
  </si>
  <si>
    <t xml:space="preserve"> МУП АГО "Развитие"</t>
  </si>
  <si>
    <t>1139П от07.06.2018</t>
  </si>
  <si>
    <t>разметка 1.14.1</t>
  </si>
  <si>
    <t>1138П 06.06.2018</t>
  </si>
  <si>
    <t>1137П 05.06.2018</t>
  </si>
  <si>
    <t>1134П 17.05.2018</t>
  </si>
  <si>
    <t>1132П 10.05.2018</t>
  </si>
  <si>
    <t>содержание мест летнего отдыха</t>
  </si>
  <si>
    <t>1130П 15.05.2018</t>
  </si>
  <si>
    <t>МУП АГО "развитие"</t>
  </si>
  <si>
    <t>Демонтаж здания Банковская 15</t>
  </si>
  <si>
    <t>1129П 24.05.2018</t>
  </si>
  <si>
    <t>ООО Крэп</t>
  </si>
  <si>
    <t>транспортировка и утилизация Банковская 15</t>
  </si>
  <si>
    <t>1128П 24.05.2018</t>
  </si>
  <si>
    <t>1123П 30.04.2018</t>
  </si>
  <si>
    <t>ИП Друмлевич</t>
  </si>
  <si>
    <t>1116П от26.04.2018</t>
  </si>
  <si>
    <t>ремонт светильников</t>
  </si>
  <si>
    <t>ООО "ЕСУ"</t>
  </si>
  <si>
    <t>1112П 24.04.2018</t>
  </si>
  <si>
    <t>1110П 20.04.2018</t>
  </si>
  <si>
    <t>Ремонт памятников</t>
  </si>
  <si>
    <t>ООО Континент</t>
  </si>
  <si>
    <t>Знаки безопасности</t>
  </si>
  <si>
    <t>1106П 19.04.2018</t>
  </si>
  <si>
    <t>ИП Никонова А.В.</t>
  </si>
  <si>
    <t>Кювет Красноармейская</t>
  </si>
  <si>
    <t>1102П 16.04.2018</t>
  </si>
  <si>
    <t>Портреты</t>
  </si>
  <si>
    <t>1101П 09.04.2018</t>
  </si>
  <si>
    <t>ИП Ермаков</t>
  </si>
  <si>
    <t>Расчистка дворов</t>
  </si>
  <si>
    <t>1100П 30.03.2018</t>
  </si>
  <si>
    <t>1099П 06.04.2018</t>
  </si>
  <si>
    <t>противопаводок</t>
  </si>
  <si>
    <t>1098П 20.03.2018</t>
  </si>
  <si>
    <t xml:space="preserve"> ИП Попов И.Н,</t>
  </si>
  <si>
    <t>1097П 30.03.2018</t>
  </si>
  <si>
    <t>1095П</t>
  </si>
  <si>
    <t>акарицидная обработка</t>
  </si>
  <si>
    <t>ООО "Городская дизенфик станция</t>
  </si>
  <si>
    <t>стенды</t>
  </si>
  <si>
    <t>1093П</t>
  </si>
  <si>
    <t>1092П 06.03.2018</t>
  </si>
  <si>
    <t>ООО "Союз-1"</t>
  </si>
  <si>
    <t>1079П от 12.01.2018</t>
  </si>
  <si>
    <t>содерж УДС</t>
  </si>
  <si>
    <t>1080П 24.01.2018</t>
  </si>
  <si>
    <t>стенды для избирателей</t>
  </si>
  <si>
    <t>1082П 31.01.2018</t>
  </si>
  <si>
    <t>1083П 25.01.2018</t>
  </si>
  <si>
    <t>установка Д/з</t>
  </si>
  <si>
    <t>ООО ЖЭУ</t>
  </si>
  <si>
    <t>1084П 12.02.2018</t>
  </si>
  <si>
    <t>расчистка снежинки</t>
  </si>
  <si>
    <t>1088П 07.02.2018</t>
  </si>
  <si>
    <t>1087П 14.02.2018</t>
  </si>
  <si>
    <t>1158П</t>
  </si>
  <si>
    <t>Ямочный ремонт</t>
  </si>
  <si>
    <t>Грейдирование Станционной</t>
  </si>
  <si>
    <t>Ямочный Прилепского, Шмидта, Пригородная, Западная</t>
  </si>
  <si>
    <t>Ямочный Октябрьская</t>
  </si>
  <si>
    <t>Ямочный Терешковой, Первомайская, Западная, 8 Марта</t>
  </si>
  <si>
    <t>Ямочный Свободы, Вокзальный Акулова</t>
  </si>
  <si>
    <t>Радистов</t>
  </si>
  <si>
    <t>Грейдирование Гоголя, пер. Гоголя</t>
  </si>
  <si>
    <t>Грейдировани Лугова, пер. Луговой</t>
  </si>
  <si>
    <t>ул. Механизаторов</t>
  </si>
  <si>
    <t>1089П 07.03.2018</t>
  </si>
  <si>
    <t>Асфальтобетонное покрытие</t>
  </si>
  <si>
    <t>Грейдирование</t>
  </si>
  <si>
    <t>Автодорога от ул. Карла Маркса в сторону ул. Достоевского</t>
  </si>
  <si>
    <t>Автодорога от стеллы "Артемовский" в сторону л/б "Снежинка"</t>
  </si>
  <si>
    <t>Цена контракта (договора)</t>
  </si>
  <si>
    <t xml:space="preserve">ул. Западная </t>
  </si>
  <si>
    <t>Кедровая, Вишневая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</si>
</sst>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3" fillId="0" borderId="0"/>
  </cellStyleXfs>
  <cellXfs count="88">
    <xf numFmtId="0" fontId="0" fillId="0" borderId="0" xfId="0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/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0" fillId="2" borderId="1" xfId="0" applyFill="1" applyBorder="1"/>
    <xf numFmtId="0" fontId="10" fillId="0" borderId="1" xfId="0" applyFont="1" applyBorder="1" applyAlignment="1">
      <alignment horizontal="center" vertical="center" wrapText="1"/>
    </xf>
    <xf numFmtId="0" fontId="0" fillId="2" borderId="4" xfId="0" applyFill="1" applyBorder="1"/>
    <xf numFmtId="0" fontId="8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2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17" fillId="0" borderId="1" xfId="1" applyBorder="1"/>
    <xf numFmtId="0" fontId="14" fillId="0" borderId="3" xfId="0" applyFont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0" borderId="3" xfId="1" applyBorder="1"/>
    <xf numFmtId="0" fontId="10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2" fillId="3" borderId="4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4" fontId="0" fillId="2" borderId="11" xfId="0" applyNumberFormat="1" applyFill="1" applyBorder="1"/>
    <xf numFmtId="0" fontId="0" fillId="2" borderId="11" xfId="0" applyFill="1" applyBorder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/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 applyBorder="1"/>
    <xf numFmtId="0" fontId="10" fillId="2" borderId="4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10" fillId="0" borderId="4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14" fillId="0" borderId="4" xfId="0" applyFont="1" applyBorder="1" applyAlignment="1">
      <alignment horizontal="right"/>
    </xf>
    <xf numFmtId="0" fontId="0" fillId="0" borderId="4" xfId="0" applyBorder="1" applyAlignment="1"/>
    <xf numFmtId="0" fontId="14" fillId="0" borderId="4" xfId="0" applyFont="1" applyBorder="1" applyAlignment="1"/>
    <xf numFmtId="0" fontId="14" fillId="0" borderId="4" xfId="0" applyFont="1" applyFill="1" applyBorder="1" applyAlignment="1"/>
    <xf numFmtId="0" fontId="0" fillId="2" borderId="1" xfId="0" applyFill="1" applyBorder="1" applyAlignment="1"/>
    <xf numFmtId="0" fontId="14" fillId="2" borderId="16" xfId="0" applyFont="1" applyFill="1" applyBorder="1" applyAlignment="1"/>
    <xf numFmtId="0" fontId="14" fillId="2" borderId="1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3" fontId="14" fillId="2" borderId="4" xfId="0" applyNumberFormat="1" applyFont="1" applyFill="1" applyBorder="1" applyAlignment="1">
      <alignment horizontal="right"/>
    </xf>
    <xf numFmtId="3" fontId="0" fillId="2" borderId="4" xfId="0" applyNumberFormat="1" applyFill="1" applyBorder="1"/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1" fillId="0" borderId="18" xfId="0" applyFont="1" applyBorder="1" applyAlignment="1"/>
    <xf numFmtId="0" fontId="11" fillId="0" borderId="2" xfId="0" applyFont="1" applyBorder="1" applyAlignment="1"/>
    <xf numFmtId="0" fontId="11" fillId="4" borderId="17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zakupki.gov.ru/epz/order/notice/ea44/view/common-info.html?regNumber=0362300008618000045" TargetMode="External"/><Relationship Id="rId1" Type="http://schemas.openxmlformats.org/officeDocument/2006/relationships/hyperlink" Target="http://zakupki.gov.ru/epz/order/notice/ea44/view/common-info.html?regNumber=0362300008618000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K50"/>
  <sheetViews>
    <sheetView tabSelected="1" topLeftCell="B1" workbookViewId="0">
      <selection activeCell="J34" sqref="I34:J34"/>
    </sheetView>
  </sheetViews>
  <sheetFormatPr defaultRowHeight="15"/>
  <cols>
    <col min="1" max="1" width="2.42578125" customWidth="1"/>
    <col min="2" max="2" width="3.5703125" customWidth="1"/>
    <col min="3" max="3" width="2.140625" customWidth="1"/>
    <col min="4" max="4" width="4.140625" customWidth="1"/>
    <col min="5" max="5" width="46.85546875" customWidth="1"/>
    <col min="6" max="6" width="11.140625" customWidth="1"/>
    <col min="7" max="7" width="17.7109375" customWidth="1"/>
  </cols>
  <sheetData>
    <row r="3" spans="4:7" ht="15.75" thickBot="1"/>
    <row r="4" spans="4:7" ht="30.75" thickBot="1">
      <c r="D4" s="1" t="s">
        <v>0</v>
      </c>
      <c r="E4" s="2" t="s">
        <v>1</v>
      </c>
      <c r="F4" s="3" t="s">
        <v>2</v>
      </c>
      <c r="G4" s="53" t="s">
        <v>155</v>
      </c>
    </row>
    <row r="5" spans="4:7" ht="15.75" thickBot="1">
      <c r="D5" s="79" t="s">
        <v>151</v>
      </c>
      <c r="E5" s="80"/>
      <c r="F5" s="80"/>
      <c r="G5" s="81"/>
    </row>
    <row r="6" spans="4:7" ht="15.75" customHeight="1" thickBot="1">
      <c r="D6" s="4">
        <v>1</v>
      </c>
      <c r="E6" s="5" t="s">
        <v>5</v>
      </c>
      <c r="F6" s="5">
        <v>6302.4</v>
      </c>
      <c r="G6" s="65">
        <v>6772406.0499999998</v>
      </c>
    </row>
    <row r="7" spans="4:7" ht="15.75" thickBot="1">
      <c r="D7" s="4">
        <v>2</v>
      </c>
      <c r="E7" s="5" t="s">
        <v>6</v>
      </c>
      <c r="F7" s="5">
        <v>8855</v>
      </c>
      <c r="G7" s="65">
        <v>8266232.7599999998</v>
      </c>
    </row>
    <row r="8" spans="4:7" ht="30.75" thickBot="1">
      <c r="D8" s="4">
        <v>3</v>
      </c>
      <c r="E8" s="52" t="s">
        <v>153</v>
      </c>
      <c r="F8" s="5">
        <v>5285</v>
      </c>
      <c r="G8" s="65">
        <v>4574545.66</v>
      </c>
    </row>
    <row r="9" spans="4:7" ht="15.75" thickBot="1">
      <c r="D9" s="4">
        <v>4</v>
      </c>
      <c r="E9" s="5" t="s">
        <v>10</v>
      </c>
      <c r="F9" s="5">
        <v>4359</v>
      </c>
      <c r="G9" s="65">
        <v>3647449.07</v>
      </c>
    </row>
    <row r="10" spans="4:7" ht="15.75" thickBot="1">
      <c r="D10" s="4">
        <v>5</v>
      </c>
      <c r="E10" s="16" t="s">
        <v>14</v>
      </c>
      <c r="F10" s="17">
        <v>1929.5</v>
      </c>
      <c r="G10" s="66">
        <v>1229266</v>
      </c>
    </row>
    <row r="11" spans="4:7" ht="32.25" thickBot="1">
      <c r="D11" s="4">
        <v>6</v>
      </c>
      <c r="E11" s="18" t="s">
        <v>24</v>
      </c>
      <c r="F11" s="69">
        <v>4472</v>
      </c>
      <c r="G11" s="67">
        <v>3008005</v>
      </c>
    </row>
    <row r="12" spans="4:7" ht="16.5" thickBot="1">
      <c r="D12" s="4">
        <v>7</v>
      </c>
      <c r="E12" s="48" t="s">
        <v>26</v>
      </c>
      <c r="F12" s="70">
        <v>2015</v>
      </c>
      <c r="G12" s="68">
        <v>1433457</v>
      </c>
    </row>
    <row r="13" spans="4:7" ht="32.25" thickBot="1">
      <c r="D13" s="56">
        <v>8</v>
      </c>
      <c r="E13" s="47" t="s">
        <v>154</v>
      </c>
      <c r="F13" s="71">
        <v>5240</v>
      </c>
      <c r="G13" s="67">
        <v>2882723</v>
      </c>
    </row>
    <row r="14" spans="4:7" ht="16.5" thickBot="1">
      <c r="D14" s="82" t="s">
        <v>152</v>
      </c>
      <c r="E14" s="83"/>
      <c r="F14" s="83"/>
      <c r="G14" s="84"/>
    </row>
    <row r="15" spans="4:7" ht="15.75" thickBot="1">
      <c r="D15" s="4">
        <v>1</v>
      </c>
      <c r="E15" s="9" t="s">
        <v>7</v>
      </c>
      <c r="F15" s="9">
        <v>7198</v>
      </c>
      <c r="G15" s="60">
        <v>703595.33</v>
      </c>
    </row>
    <row r="16" spans="4:7" ht="21" customHeight="1" thickBot="1">
      <c r="D16" s="4">
        <v>2</v>
      </c>
      <c r="E16" s="9" t="s">
        <v>8</v>
      </c>
      <c r="F16" s="9">
        <v>5885</v>
      </c>
      <c r="G16" s="60">
        <v>456549.95</v>
      </c>
    </row>
    <row r="17" spans="4:11" ht="19.5" customHeight="1" thickBot="1">
      <c r="D17" s="4">
        <v>3</v>
      </c>
      <c r="E17" s="9" t="s">
        <v>9</v>
      </c>
      <c r="F17" s="72">
        <v>4692.5</v>
      </c>
      <c r="G17" s="60">
        <v>308722.67</v>
      </c>
    </row>
    <row r="18" spans="4:11" ht="19.5" customHeight="1" thickBot="1">
      <c r="D18" s="4">
        <v>4</v>
      </c>
      <c r="E18" s="8" t="s">
        <v>11</v>
      </c>
      <c r="F18" s="72">
        <v>4139</v>
      </c>
      <c r="G18" s="60">
        <v>367151.82</v>
      </c>
    </row>
    <row r="19" spans="4:11" ht="15.75" thickBot="1">
      <c r="D19" s="27">
        <v>5</v>
      </c>
      <c r="E19" s="28" t="s">
        <v>12</v>
      </c>
      <c r="F19" s="73">
        <v>10174.5</v>
      </c>
      <c r="G19" s="61">
        <v>902555.02</v>
      </c>
    </row>
    <row r="20" spans="4:11" ht="45.75" customHeight="1" thickBot="1">
      <c r="D20" s="27">
        <v>6</v>
      </c>
      <c r="E20" s="28" t="s">
        <v>15</v>
      </c>
      <c r="F20" s="74">
        <v>5730</v>
      </c>
      <c r="G20" s="62">
        <v>365000</v>
      </c>
    </row>
    <row r="21" spans="4:11" ht="15.75" thickBot="1">
      <c r="D21" s="4">
        <v>7</v>
      </c>
      <c r="E21" s="13" t="s">
        <v>13</v>
      </c>
      <c r="F21" s="75">
        <v>6650</v>
      </c>
      <c r="G21" s="60">
        <v>600149.07999999996</v>
      </c>
    </row>
    <row r="22" spans="4:11" ht="15.75" thickBot="1">
      <c r="D22" s="4">
        <v>8</v>
      </c>
      <c r="E22" s="14" t="s">
        <v>16</v>
      </c>
      <c r="F22" s="76">
        <v>10237.5</v>
      </c>
      <c r="G22" s="60">
        <v>99000</v>
      </c>
    </row>
    <row r="23" spans="4:11" ht="15.75" thickBot="1">
      <c r="D23" s="15">
        <v>9</v>
      </c>
      <c r="E23" s="10" t="s">
        <v>38</v>
      </c>
      <c r="F23" s="72">
        <v>450</v>
      </c>
      <c r="G23" s="63">
        <v>31077</v>
      </c>
    </row>
    <row r="24" spans="4:11" ht="15.75" thickBot="1">
      <c r="D24" s="1">
        <v>11</v>
      </c>
      <c r="E24" s="54" t="s">
        <v>23</v>
      </c>
      <c r="F24" s="72">
        <v>400</v>
      </c>
      <c r="G24" s="63">
        <v>85667</v>
      </c>
    </row>
    <row r="25" spans="4:11" ht="15.75" thickBot="1">
      <c r="D25" s="57">
        <v>12</v>
      </c>
      <c r="E25" s="9" t="s">
        <v>141</v>
      </c>
      <c r="F25" s="9">
        <v>14280</v>
      </c>
      <c r="G25" s="64">
        <v>99998</v>
      </c>
    </row>
    <row r="26" spans="4:11" ht="15.75" thickBot="1">
      <c r="D26" s="4">
        <v>13</v>
      </c>
      <c r="E26" s="9" t="s">
        <v>31</v>
      </c>
      <c r="F26" s="9">
        <v>342</v>
      </c>
      <c r="G26" s="64">
        <v>373325</v>
      </c>
    </row>
    <row r="27" spans="4:11" ht="15.75" thickBot="1">
      <c r="D27" s="4">
        <v>14</v>
      </c>
      <c r="E27" s="9" t="s">
        <v>33</v>
      </c>
      <c r="F27" s="9">
        <v>1004</v>
      </c>
      <c r="G27" s="64">
        <v>169950</v>
      </c>
    </row>
    <row r="28" spans="4:11" ht="15.75" thickBot="1">
      <c r="D28" s="4">
        <v>15</v>
      </c>
      <c r="E28" s="9" t="s">
        <v>146</v>
      </c>
      <c r="F28" s="9">
        <v>783</v>
      </c>
      <c r="G28" s="64">
        <v>125192</v>
      </c>
    </row>
    <row r="29" spans="4:11" ht="15.75" thickBot="1">
      <c r="D29" s="4">
        <v>16</v>
      </c>
      <c r="E29" s="9" t="s">
        <v>34</v>
      </c>
      <c r="F29" s="9">
        <v>1280</v>
      </c>
      <c r="G29" s="64">
        <v>219476</v>
      </c>
    </row>
    <row r="30" spans="4:11" ht="15.75" thickBot="1">
      <c r="D30" s="55">
        <v>17</v>
      </c>
      <c r="E30" s="9" t="s">
        <v>147</v>
      </c>
      <c r="F30" s="9">
        <v>4108</v>
      </c>
      <c r="G30" s="64">
        <v>780038</v>
      </c>
    </row>
    <row r="31" spans="4:11" ht="22.5" customHeight="1" thickBot="1">
      <c r="D31" s="1">
        <v>18</v>
      </c>
      <c r="E31" s="9" t="s">
        <v>156</v>
      </c>
      <c r="F31" s="9">
        <v>7486</v>
      </c>
      <c r="G31" s="77">
        <v>99937</v>
      </c>
      <c r="I31" s="59"/>
      <c r="J31" s="59"/>
      <c r="K31" s="59"/>
    </row>
    <row r="32" spans="4:11" ht="24.75" customHeight="1" thickBot="1">
      <c r="D32" s="4">
        <v>19</v>
      </c>
      <c r="E32" s="9" t="s">
        <v>157</v>
      </c>
      <c r="F32" s="9">
        <v>2004</v>
      </c>
      <c r="G32" s="77">
        <v>198452</v>
      </c>
      <c r="I32" s="59"/>
      <c r="J32" s="59"/>
      <c r="K32" s="59"/>
    </row>
    <row r="33" spans="4:11" ht="15.75" thickBot="1">
      <c r="D33" s="27">
        <v>20</v>
      </c>
      <c r="E33" s="9" t="s">
        <v>148</v>
      </c>
      <c r="F33" s="9">
        <v>3664</v>
      </c>
      <c r="G33" s="12">
        <v>240000</v>
      </c>
      <c r="I33" s="59"/>
      <c r="J33" s="59"/>
      <c r="K33" s="59"/>
    </row>
    <row r="34" spans="4:11" ht="15.75" thickBot="1">
      <c r="D34" s="27">
        <v>21</v>
      </c>
      <c r="E34" s="9" t="s">
        <v>149</v>
      </c>
      <c r="F34" s="9">
        <v>1827</v>
      </c>
      <c r="G34" s="78">
        <v>297801</v>
      </c>
      <c r="I34" s="59"/>
      <c r="J34" s="59"/>
      <c r="K34" s="59"/>
    </row>
    <row r="35" spans="4:11" ht="15.75" thickBot="1">
      <c r="D35" s="85" t="s">
        <v>140</v>
      </c>
      <c r="E35" s="86"/>
      <c r="F35" s="86"/>
      <c r="G35" s="87"/>
    </row>
    <row r="36" spans="4:11" ht="15.75" thickBot="1">
      <c r="D36" s="27">
        <v>1</v>
      </c>
      <c r="E36" s="21" t="s">
        <v>17</v>
      </c>
      <c r="F36" s="21">
        <v>117</v>
      </c>
      <c r="G36" s="21">
        <v>99722</v>
      </c>
    </row>
    <row r="37" spans="4:11" ht="15.75" thickBot="1">
      <c r="D37" s="27">
        <v>2</v>
      </c>
      <c r="E37" s="21" t="s">
        <v>18</v>
      </c>
      <c r="F37" s="21">
        <v>104</v>
      </c>
      <c r="G37" s="21">
        <v>99963</v>
      </c>
    </row>
    <row r="38" spans="4:11" ht="15.75" thickBot="1">
      <c r="D38" s="27">
        <v>3</v>
      </c>
      <c r="E38" s="21" t="s">
        <v>19</v>
      </c>
      <c r="F38" s="21">
        <v>103</v>
      </c>
      <c r="G38" s="21">
        <v>99016</v>
      </c>
    </row>
    <row r="39" spans="4:11" ht="15.75" thickBot="1">
      <c r="D39" s="27">
        <v>4</v>
      </c>
      <c r="E39" s="21" t="s">
        <v>20</v>
      </c>
      <c r="F39" s="21">
        <v>117</v>
      </c>
      <c r="G39" s="21">
        <v>99730</v>
      </c>
    </row>
    <row r="40" spans="4:11" ht="35.25" customHeight="1" thickBot="1">
      <c r="D40" s="58">
        <v>5</v>
      </c>
      <c r="E40" s="22" t="s">
        <v>21</v>
      </c>
      <c r="F40" s="21">
        <v>104</v>
      </c>
      <c r="G40" s="21">
        <v>99970</v>
      </c>
    </row>
    <row r="41" spans="4:11" ht="30.75" thickBot="1">
      <c r="D41" s="58">
        <v>6</v>
      </c>
      <c r="E41" s="22" t="s">
        <v>22</v>
      </c>
      <c r="F41" s="21">
        <v>104</v>
      </c>
      <c r="G41" s="21">
        <v>99970</v>
      </c>
    </row>
    <row r="42" spans="4:11" ht="15.75" thickBot="1">
      <c r="D42" s="58">
        <v>7</v>
      </c>
      <c r="E42" s="21" t="s">
        <v>25</v>
      </c>
      <c r="F42" s="21">
        <v>80</v>
      </c>
      <c r="G42" s="21">
        <v>90703</v>
      </c>
    </row>
    <row r="43" spans="4:11" ht="15.75" thickBot="1">
      <c r="D43" s="58">
        <v>8</v>
      </c>
      <c r="E43" s="21" t="s">
        <v>35</v>
      </c>
      <c r="F43" s="21"/>
      <c r="G43" s="21">
        <v>80864</v>
      </c>
    </row>
    <row r="44" spans="4:11" ht="15.75" thickBot="1">
      <c r="D44" s="58">
        <v>9</v>
      </c>
      <c r="E44" s="21" t="s">
        <v>143</v>
      </c>
      <c r="F44" s="21">
        <v>100</v>
      </c>
      <c r="G44" s="21">
        <v>99642</v>
      </c>
    </row>
    <row r="45" spans="4:11" ht="30.75" thickBot="1">
      <c r="D45" s="58">
        <v>10</v>
      </c>
      <c r="E45" s="22" t="s">
        <v>142</v>
      </c>
      <c r="F45" s="21">
        <v>104</v>
      </c>
      <c r="G45" s="21">
        <v>99081</v>
      </c>
    </row>
    <row r="46" spans="4:11" ht="15.75" thickBot="1">
      <c r="D46" s="58">
        <v>11</v>
      </c>
      <c r="E46" s="21" t="s">
        <v>29</v>
      </c>
      <c r="F46" s="21">
        <v>106</v>
      </c>
      <c r="G46" s="21">
        <v>99913</v>
      </c>
    </row>
    <row r="47" spans="4:11" ht="15.75" thickBot="1">
      <c r="D47" s="58">
        <v>12</v>
      </c>
      <c r="E47" s="21" t="s">
        <v>145</v>
      </c>
      <c r="F47" s="21">
        <v>104</v>
      </c>
      <c r="G47" s="21">
        <v>99970</v>
      </c>
    </row>
    <row r="48" spans="4:11" ht="30.75" thickBot="1">
      <c r="D48" s="58">
        <v>13</v>
      </c>
      <c r="E48" s="22" t="s">
        <v>144</v>
      </c>
      <c r="F48" s="21">
        <v>104</v>
      </c>
      <c r="G48" s="21">
        <v>99016</v>
      </c>
    </row>
    <row r="49" spans="4:7" ht="32.25" thickBot="1">
      <c r="D49" s="7">
        <v>14</v>
      </c>
      <c r="E49" s="23" t="s">
        <v>30</v>
      </c>
      <c r="F49" s="24">
        <v>107</v>
      </c>
      <c r="G49" s="24">
        <v>99595</v>
      </c>
    </row>
    <row r="50" spans="4:7" ht="15.75" thickBot="1">
      <c r="D50" s="7">
        <v>15</v>
      </c>
      <c r="E50" s="24" t="s">
        <v>36</v>
      </c>
      <c r="F50" s="24">
        <v>107</v>
      </c>
      <c r="G50" s="24">
        <v>99700</v>
      </c>
    </row>
  </sheetData>
  <mergeCells count="3">
    <mergeCell ref="D5:G5"/>
    <mergeCell ref="D14:G14"/>
    <mergeCell ref="D35:G35"/>
  </mergeCells>
  <phoneticPr fontId="0" type="noConversion"/>
  <pageMargins left="3.937007874015748E-2" right="0.23622047244094491" top="0.19685039370078741" bottom="0.19685039370078741" header="0.19685039370078741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6"/>
  <sheetViews>
    <sheetView workbookViewId="0">
      <selection activeCell="B39" sqref="B39"/>
    </sheetView>
  </sheetViews>
  <sheetFormatPr defaultRowHeight="15"/>
  <cols>
    <col min="2" max="2" width="21.140625" customWidth="1"/>
    <col min="3" max="3" width="38" customWidth="1"/>
    <col min="4" max="4" width="22.5703125" customWidth="1"/>
    <col min="5" max="5" width="20.85546875" customWidth="1"/>
  </cols>
  <sheetData>
    <row r="2" spans="2:5" ht="15.75" thickBot="1"/>
    <row r="3" spans="2:5">
      <c r="B3" s="38" t="s">
        <v>47</v>
      </c>
      <c r="C3" s="39" t="s">
        <v>48</v>
      </c>
      <c r="D3" s="39" t="s">
        <v>49</v>
      </c>
      <c r="E3" s="40" t="s">
        <v>50</v>
      </c>
    </row>
    <row r="4" spans="2:5" ht="29.25" customHeight="1">
      <c r="B4" s="50" t="s">
        <v>51</v>
      </c>
      <c r="C4" s="37" t="s">
        <v>52</v>
      </c>
      <c r="D4" s="36">
        <v>96420</v>
      </c>
      <c r="E4" s="42" t="s">
        <v>37</v>
      </c>
    </row>
    <row r="5" spans="2:5" ht="15" customHeight="1">
      <c r="B5" s="50" t="s">
        <v>53</v>
      </c>
      <c r="C5" s="37" t="s">
        <v>54</v>
      </c>
      <c r="D5" s="36">
        <v>65370</v>
      </c>
      <c r="E5" s="42" t="s">
        <v>37</v>
      </c>
    </row>
    <row r="6" spans="2:5" ht="15" customHeight="1">
      <c r="B6" s="50" t="s">
        <v>55</v>
      </c>
      <c r="C6" s="37" t="s">
        <v>56</v>
      </c>
      <c r="D6" s="36">
        <v>65257</v>
      </c>
      <c r="E6" s="42" t="s">
        <v>37</v>
      </c>
    </row>
    <row r="7" spans="2:5" ht="13.5" customHeight="1">
      <c r="B7" s="50" t="s">
        <v>58</v>
      </c>
      <c r="C7" s="37" t="s">
        <v>57</v>
      </c>
      <c r="D7" s="36">
        <v>92673</v>
      </c>
      <c r="E7" s="42" t="s">
        <v>59</v>
      </c>
    </row>
    <row r="8" spans="2:5" ht="16.5" customHeight="1">
      <c r="B8" s="50" t="s">
        <v>62</v>
      </c>
      <c r="C8" s="37" t="s">
        <v>61</v>
      </c>
      <c r="D8" s="36">
        <v>99998</v>
      </c>
      <c r="E8" s="42" t="s">
        <v>60</v>
      </c>
    </row>
    <row r="9" spans="2:5" ht="16.5" customHeight="1">
      <c r="B9" s="50" t="s">
        <v>65</v>
      </c>
      <c r="C9" s="37" t="s">
        <v>63</v>
      </c>
      <c r="D9" s="36">
        <v>99990</v>
      </c>
      <c r="E9" s="42" t="s">
        <v>64</v>
      </c>
    </row>
    <row r="10" spans="2:5" ht="13.5" customHeight="1">
      <c r="B10" s="50" t="s">
        <v>66</v>
      </c>
      <c r="C10" s="37" t="s">
        <v>67</v>
      </c>
      <c r="D10" s="36">
        <v>27439</v>
      </c>
      <c r="E10" s="42" t="s">
        <v>59</v>
      </c>
    </row>
    <row r="11" spans="2:5" ht="15.75" customHeight="1">
      <c r="B11" s="41" t="s">
        <v>68</v>
      </c>
      <c r="C11" s="37" t="s">
        <v>69</v>
      </c>
      <c r="D11" s="36">
        <v>44190</v>
      </c>
      <c r="E11" s="42" t="s">
        <v>70</v>
      </c>
    </row>
    <row r="12" spans="2:5" ht="15" customHeight="1">
      <c r="B12" s="50" t="s">
        <v>72</v>
      </c>
      <c r="C12" s="37" t="s">
        <v>71</v>
      </c>
      <c r="D12" s="36">
        <v>60000</v>
      </c>
      <c r="E12" s="42" t="s">
        <v>39</v>
      </c>
    </row>
    <row r="13" spans="2:5" ht="15.75" customHeight="1">
      <c r="B13" s="50" t="s">
        <v>73</v>
      </c>
      <c r="C13" s="37" t="s">
        <v>74</v>
      </c>
      <c r="D13" s="36">
        <v>87666</v>
      </c>
      <c r="E13" s="42" t="s">
        <v>37</v>
      </c>
    </row>
    <row r="14" spans="2:5" ht="14.25" customHeight="1">
      <c r="B14" s="50" t="s">
        <v>76</v>
      </c>
      <c r="C14" s="37" t="s">
        <v>75</v>
      </c>
      <c r="D14" s="36">
        <v>98727</v>
      </c>
      <c r="E14" s="42" t="s">
        <v>37</v>
      </c>
    </row>
    <row r="15" spans="2:5" ht="15" customHeight="1">
      <c r="B15" s="41" t="s">
        <v>78</v>
      </c>
      <c r="C15" s="37" t="s">
        <v>69</v>
      </c>
      <c r="D15" s="36">
        <v>99256</v>
      </c>
      <c r="E15" s="42" t="s">
        <v>77</v>
      </c>
    </row>
    <row r="16" spans="2:5" ht="12.75" customHeight="1">
      <c r="B16" s="50" t="s">
        <v>79</v>
      </c>
      <c r="C16" s="37" t="s">
        <v>80</v>
      </c>
      <c r="D16" s="36">
        <v>99306</v>
      </c>
      <c r="E16" s="42" t="s">
        <v>81</v>
      </c>
    </row>
    <row r="17" spans="2:5" ht="12.75" customHeight="1">
      <c r="B17" s="50" t="s">
        <v>82</v>
      </c>
      <c r="C17" s="37" t="s">
        <v>83</v>
      </c>
      <c r="D17" s="36">
        <v>91007</v>
      </c>
      <c r="E17" s="42" t="s">
        <v>64</v>
      </c>
    </row>
    <row r="18" spans="2:5" ht="15" customHeight="1">
      <c r="B18" s="50" t="s">
        <v>84</v>
      </c>
      <c r="C18" s="37" t="s">
        <v>83</v>
      </c>
      <c r="D18" s="36">
        <v>99285</v>
      </c>
      <c r="E18" s="42" t="s">
        <v>64</v>
      </c>
    </row>
    <row r="19" spans="2:5" ht="12.75" customHeight="1">
      <c r="B19" s="50" t="s">
        <v>85</v>
      </c>
      <c r="C19" s="37" t="s">
        <v>83</v>
      </c>
      <c r="D19" s="36">
        <v>77121</v>
      </c>
      <c r="E19" s="42" t="s">
        <v>64</v>
      </c>
    </row>
    <row r="20" spans="2:5" ht="17.25" customHeight="1">
      <c r="B20" s="50" t="s">
        <v>86</v>
      </c>
      <c r="C20" s="37" t="s">
        <v>69</v>
      </c>
      <c r="D20" s="36">
        <v>99991</v>
      </c>
      <c r="E20" s="42" t="s">
        <v>77</v>
      </c>
    </row>
    <row r="21" spans="2:5" ht="12.75" customHeight="1">
      <c r="B21" s="50" t="s">
        <v>87</v>
      </c>
      <c r="C21" s="37" t="s">
        <v>69</v>
      </c>
      <c r="D21" s="36">
        <v>99991</v>
      </c>
      <c r="E21" s="42" t="s">
        <v>77</v>
      </c>
    </row>
    <row r="22" spans="2:5" ht="13.5" customHeight="1">
      <c r="B22" s="50" t="s">
        <v>89</v>
      </c>
      <c r="C22" s="37" t="s">
        <v>88</v>
      </c>
      <c r="D22" s="36">
        <v>36254</v>
      </c>
      <c r="E22" s="42" t="s">
        <v>90</v>
      </c>
    </row>
    <row r="23" spans="2:5" ht="13.5" customHeight="1">
      <c r="B23" s="50" t="s">
        <v>92</v>
      </c>
      <c r="C23" s="37" t="s">
        <v>91</v>
      </c>
      <c r="D23" s="36">
        <v>98691</v>
      </c>
      <c r="E23" s="42" t="s">
        <v>93</v>
      </c>
    </row>
    <row r="24" spans="2:5" ht="15" customHeight="1">
      <c r="B24" s="50" t="s">
        <v>95</v>
      </c>
      <c r="C24" s="37" t="s">
        <v>94</v>
      </c>
      <c r="D24" s="36">
        <v>62762</v>
      </c>
      <c r="E24" s="42" t="s">
        <v>93</v>
      </c>
    </row>
    <row r="25" spans="2:5" ht="15.75" customHeight="1">
      <c r="B25" s="50" t="s">
        <v>96</v>
      </c>
      <c r="C25" s="37" t="s">
        <v>75</v>
      </c>
      <c r="D25" s="36">
        <v>98727</v>
      </c>
      <c r="E25" s="42" t="s">
        <v>37</v>
      </c>
    </row>
    <row r="26" spans="2:5" ht="13.5" customHeight="1">
      <c r="B26" s="50" t="s">
        <v>98</v>
      </c>
      <c r="C26" s="37" t="s">
        <v>99</v>
      </c>
      <c r="D26" s="36">
        <v>7000</v>
      </c>
      <c r="E26" s="42" t="s">
        <v>100</v>
      </c>
    </row>
    <row r="27" spans="2:5" ht="15.75" customHeight="1">
      <c r="B27" s="41" t="s">
        <v>101</v>
      </c>
      <c r="C27" s="37" t="s">
        <v>69</v>
      </c>
      <c r="D27" s="36">
        <v>99850</v>
      </c>
      <c r="E27" s="42" t="s">
        <v>93</v>
      </c>
    </row>
    <row r="28" spans="2:5" ht="15" customHeight="1">
      <c r="B28" s="50" t="s">
        <v>102</v>
      </c>
      <c r="C28" s="37" t="s">
        <v>103</v>
      </c>
      <c r="D28" s="36">
        <v>23781</v>
      </c>
      <c r="E28" s="42" t="s">
        <v>104</v>
      </c>
    </row>
    <row r="29" spans="2:5" ht="12.75" customHeight="1">
      <c r="B29" s="50" t="s">
        <v>106</v>
      </c>
      <c r="C29" s="37" t="s">
        <v>105</v>
      </c>
      <c r="D29" s="36">
        <v>40000</v>
      </c>
      <c r="E29" s="42" t="s">
        <v>107</v>
      </c>
    </row>
    <row r="30" spans="2:5" ht="17.25" customHeight="1">
      <c r="B30" s="50" t="s">
        <v>109</v>
      </c>
      <c r="C30" s="37" t="s">
        <v>108</v>
      </c>
      <c r="D30" s="36">
        <v>56165</v>
      </c>
      <c r="E30" s="42" t="s">
        <v>39</v>
      </c>
    </row>
    <row r="31" spans="2:5" ht="15" customHeight="1">
      <c r="B31" s="41" t="s">
        <v>111</v>
      </c>
      <c r="C31" s="37" t="s">
        <v>110</v>
      </c>
      <c r="D31" s="36">
        <v>59800</v>
      </c>
      <c r="E31" s="42" t="s">
        <v>112</v>
      </c>
    </row>
    <row r="32" spans="2:5" ht="16.5" customHeight="1">
      <c r="B32" s="50" t="s">
        <v>114</v>
      </c>
      <c r="C32" s="37" t="s">
        <v>113</v>
      </c>
      <c r="D32" s="36">
        <v>95007.56</v>
      </c>
      <c r="E32" s="42" t="s">
        <v>37</v>
      </c>
    </row>
    <row r="33" spans="2:5" ht="15" customHeight="1">
      <c r="B33" s="50" t="s">
        <v>115</v>
      </c>
      <c r="C33" s="37" t="s">
        <v>75</v>
      </c>
      <c r="D33" s="36">
        <v>41178</v>
      </c>
      <c r="E33" s="42" t="s">
        <v>37</v>
      </c>
    </row>
    <row r="34" spans="2:5" ht="15" customHeight="1">
      <c r="B34" s="41" t="s">
        <v>117</v>
      </c>
      <c r="C34" s="37" t="s">
        <v>116</v>
      </c>
      <c r="D34" s="36">
        <v>99574</v>
      </c>
      <c r="E34" s="42" t="s">
        <v>118</v>
      </c>
    </row>
    <row r="35" spans="2:5" ht="17.25" customHeight="1">
      <c r="B35" s="41" t="s">
        <v>119</v>
      </c>
      <c r="C35" s="37" t="s">
        <v>116</v>
      </c>
      <c r="D35" s="36">
        <v>70000</v>
      </c>
      <c r="E35" s="42" t="s">
        <v>60</v>
      </c>
    </row>
    <row r="36" spans="2:5">
      <c r="B36" s="41" t="s">
        <v>120</v>
      </c>
      <c r="C36" s="37" t="s">
        <v>121</v>
      </c>
      <c r="D36" s="36">
        <v>99954</v>
      </c>
      <c r="E36" s="42" t="s">
        <v>122</v>
      </c>
    </row>
    <row r="37" spans="2:5">
      <c r="B37" s="41" t="s">
        <v>124</v>
      </c>
      <c r="C37" s="37" t="s">
        <v>123</v>
      </c>
      <c r="D37" s="36">
        <v>39600</v>
      </c>
      <c r="E37" s="42" t="s">
        <v>107</v>
      </c>
    </row>
    <row r="38" spans="2:5" ht="12" customHeight="1">
      <c r="B38" s="50" t="s">
        <v>125</v>
      </c>
      <c r="C38" s="37" t="s">
        <v>75</v>
      </c>
      <c r="D38" s="36">
        <v>41178</v>
      </c>
      <c r="E38" s="42" t="s">
        <v>126</v>
      </c>
    </row>
    <row r="39" spans="2:5" ht="17.25" customHeight="1">
      <c r="B39" s="50" t="s">
        <v>127</v>
      </c>
      <c r="C39" s="37" t="s">
        <v>128</v>
      </c>
      <c r="D39" s="36">
        <v>96720</v>
      </c>
      <c r="E39" s="42" t="s">
        <v>60</v>
      </c>
    </row>
    <row r="40" spans="2:5" ht="18" customHeight="1">
      <c r="B40" s="50" t="s">
        <v>129</v>
      </c>
      <c r="C40" s="37" t="s">
        <v>130</v>
      </c>
      <c r="D40" s="36">
        <v>50000</v>
      </c>
      <c r="E40" s="42" t="s">
        <v>100</v>
      </c>
    </row>
    <row r="41" spans="2:5" ht="12.75" customHeight="1">
      <c r="B41" s="41" t="s">
        <v>131</v>
      </c>
      <c r="C41" s="37" t="s">
        <v>128</v>
      </c>
      <c r="D41" s="36">
        <v>99913</v>
      </c>
      <c r="E41" s="42" t="s">
        <v>60</v>
      </c>
    </row>
    <row r="42" spans="2:5" ht="14.25" customHeight="1">
      <c r="B42" s="50" t="s">
        <v>132</v>
      </c>
      <c r="C42" s="37" t="s">
        <v>133</v>
      </c>
      <c r="D42" s="36">
        <v>88083</v>
      </c>
      <c r="E42" s="42" t="s">
        <v>37</v>
      </c>
    </row>
    <row r="43" spans="2:5" ht="15" customHeight="1">
      <c r="B43" s="50" t="s">
        <v>135</v>
      </c>
      <c r="C43" s="37" t="s">
        <v>69</v>
      </c>
      <c r="D43" s="36">
        <v>40817</v>
      </c>
      <c r="E43" s="42" t="s">
        <v>134</v>
      </c>
    </row>
    <row r="44" spans="2:5" ht="15" customHeight="1">
      <c r="B44" s="50" t="s">
        <v>150</v>
      </c>
      <c r="C44" s="37" t="s">
        <v>75</v>
      </c>
      <c r="D44" s="36">
        <v>41178</v>
      </c>
      <c r="E44" s="42" t="s">
        <v>37</v>
      </c>
    </row>
    <row r="45" spans="2:5">
      <c r="B45" s="49" t="s">
        <v>137</v>
      </c>
      <c r="C45" s="37" t="s">
        <v>136</v>
      </c>
      <c r="D45" s="36">
        <v>44998</v>
      </c>
      <c r="E45" s="42" t="s">
        <v>60</v>
      </c>
    </row>
    <row r="46" spans="2:5" ht="16.5" customHeight="1" thickBot="1">
      <c r="B46" s="43" t="s">
        <v>138</v>
      </c>
      <c r="C46" s="44" t="s">
        <v>75</v>
      </c>
      <c r="D46" s="45">
        <v>41178</v>
      </c>
      <c r="E46" s="46" t="s">
        <v>37</v>
      </c>
    </row>
  </sheetData>
  <phoneticPr fontId="0" type="noConversion"/>
  <pageMargins left="0.25" right="0.25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I10"/>
  <sheetViews>
    <sheetView workbookViewId="0">
      <selection activeCell="D8" sqref="D8"/>
    </sheetView>
  </sheetViews>
  <sheetFormatPr defaultRowHeight="15"/>
  <cols>
    <col min="3" max="3" width="5.5703125" customWidth="1"/>
    <col min="4" max="4" width="23.5703125" customWidth="1"/>
    <col min="6" max="6" width="19.85546875" customWidth="1"/>
    <col min="7" max="7" width="24.42578125" customWidth="1"/>
    <col min="8" max="8" width="30.140625" customWidth="1"/>
    <col min="9" max="9" width="37.85546875" customWidth="1"/>
  </cols>
  <sheetData>
    <row r="3" spans="3:9" ht="15.75" thickBot="1"/>
    <row r="4" spans="3:9" ht="30.75" thickBot="1">
      <c r="C4" s="1" t="s">
        <v>0</v>
      </c>
      <c r="D4" s="2" t="s">
        <v>1</v>
      </c>
      <c r="E4" s="3" t="s">
        <v>2</v>
      </c>
      <c r="F4" s="3" t="s">
        <v>3</v>
      </c>
      <c r="G4" s="11" t="s">
        <v>4</v>
      </c>
      <c r="H4" s="19" t="s">
        <v>27</v>
      </c>
      <c r="I4" s="25" t="s">
        <v>32</v>
      </c>
    </row>
    <row r="5" spans="3:9" ht="15.75" thickBot="1">
      <c r="C5" s="4">
        <v>1</v>
      </c>
      <c r="D5" s="30" t="s">
        <v>40</v>
      </c>
      <c r="E5" s="6">
        <v>900</v>
      </c>
      <c r="F5" s="6">
        <v>358596</v>
      </c>
      <c r="G5" s="31">
        <v>358596</v>
      </c>
      <c r="H5" s="20" t="s">
        <v>28</v>
      </c>
      <c r="I5" s="26" t="s">
        <v>42</v>
      </c>
    </row>
    <row r="6" spans="3:9" ht="15.75" thickBot="1">
      <c r="C6" s="4">
        <v>2</v>
      </c>
      <c r="D6" s="30" t="s">
        <v>41</v>
      </c>
      <c r="E6" s="6">
        <v>550</v>
      </c>
      <c r="F6" s="6">
        <v>625231</v>
      </c>
      <c r="G6" s="31">
        <v>625231</v>
      </c>
      <c r="H6" s="20" t="s">
        <v>28</v>
      </c>
      <c r="I6" s="26" t="s">
        <v>43</v>
      </c>
    </row>
    <row r="7" spans="3:9" ht="15.75" thickBot="1">
      <c r="C7" s="4">
        <v>3</v>
      </c>
      <c r="D7" s="30" t="s">
        <v>44</v>
      </c>
      <c r="E7" s="6"/>
      <c r="F7" s="6"/>
      <c r="G7" s="6">
        <v>90000</v>
      </c>
      <c r="H7" s="29"/>
      <c r="I7" s="32" t="s">
        <v>139</v>
      </c>
    </row>
    <row r="8" spans="3:9" ht="15.75" thickBot="1">
      <c r="C8" s="4">
        <v>4</v>
      </c>
      <c r="D8" s="51" t="s">
        <v>45</v>
      </c>
      <c r="E8" s="33"/>
      <c r="F8" s="33"/>
      <c r="G8" s="33">
        <v>88874</v>
      </c>
      <c r="H8" s="34" t="s">
        <v>97</v>
      </c>
      <c r="I8" s="26"/>
    </row>
    <row r="9" spans="3:9" ht="15.75" thickBot="1">
      <c r="C9" s="4">
        <v>5</v>
      </c>
      <c r="D9" s="35" t="s">
        <v>46</v>
      </c>
      <c r="E9" s="33"/>
      <c r="F9" s="33"/>
      <c r="G9" s="33"/>
      <c r="H9" s="34"/>
      <c r="I9" s="26"/>
    </row>
    <row r="10" spans="3:9">
      <c r="G10">
        <f>SUM(G5:G9)</f>
        <v>1162701</v>
      </c>
    </row>
  </sheetData>
  <phoneticPr fontId="0" type="noConversion"/>
  <hyperlinks>
    <hyperlink ref="I5" r:id="rId1" display="http://zakupki.gov.ru/epz/order/notice/ea44/view/common-info.html?regNumber=0362300008618000046"/>
    <hyperlink ref="I6" r:id="rId2" display="http://zakupki.gov.ru/epz/order/notice/ea44/view/common-info.html?regNumber=0362300008618000045"/>
  </hyperlinks>
  <pageMargins left="0.70866141732283472" right="0.70866141732283472" top="0.74803149606299213" bottom="0.74803149606299213" header="0.31496062992125984" footer="0.31496062992125984"/>
  <pageSetup paperSize="9" scale="85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договоры</vt:lpstr>
      <vt:lpstr>дворы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2018-12-05T09:45:28Z</dcterms:modified>
</cp:coreProperties>
</file>