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6335" windowHeight="10575" tabRatio="819"/>
  </bookViews>
  <sheets>
    <sheet name="Лист2" sheetId="2" r:id="rId1"/>
    <sheet name="Лист1" sheetId="3" r:id="rId2"/>
    <sheet name="Лист2 (2)" sheetId="4" r:id="rId3"/>
  </sheets>
  <definedNames>
    <definedName name="_xlnm.Print_Area" localSheetId="0">Лист2!$A$1:$I$25</definedName>
  </definedNames>
  <calcPr calcId="152511"/>
</workbook>
</file>

<file path=xl/calcChain.xml><?xml version="1.0" encoding="utf-8"?>
<calcChain xmlns="http://schemas.openxmlformats.org/spreadsheetml/2006/main">
  <c r="C21" i="2" l="1"/>
  <c r="C22" i="2"/>
  <c r="C19" i="2"/>
  <c r="C20" i="2" l="1"/>
  <c r="F20" i="2"/>
  <c r="D20" i="2"/>
  <c r="E18" i="2"/>
  <c r="F18" i="2"/>
  <c r="G18" i="2"/>
  <c r="H18" i="2"/>
  <c r="D18" i="2"/>
  <c r="G13" i="2"/>
  <c r="G9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9" i="2" l="1"/>
  <c r="A20" i="2" s="1"/>
  <c r="A21" i="2" s="1"/>
  <c r="A22" i="2" s="1"/>
  <c r="I44" i="3" l="1"/>
  <c r="C45" i="4"/>
  <c r="C50" i="4"/>
  <c r="C29" i="4" s="1"/>
  <c r="C58" i="4"/>
  <c r="C79" i="4"/>
  <c r="C70" i="4" s="1"/>
  <c r="D364" i="4"/>
  <c r="E364" i="4"/>
  <c r="E358" i="4" s="1"/>
  <c r="F364" i="4"/>
  <c r="G364" i="4"/>
  <c r="G358" i="4"/>
  <c r="H364" i="4"/>
  <c r="H358" i="4" s="1"/>
  <c r="I364" i="4"/>
  <c r="I358" i="4" s="1"/>
  <c r="D381" i="4"/>
  <c r="E381" i="4"/>
  <c r="E16" i="4" s="1"/>
  <c r="E8" i="4" s="1"/>
  <c r="F381" i="4"/>
  <c r="G381" i="4"/>
  <c r="H381" i="4"/>
  <c r="I381" i="4"/>
  <c r="I16" i="4" s="1"/>
  <c r="I8" i="4" s="1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2" i="4" s="1"/>
  <c r="C89" i="4"/>
  <c r="C95" i="4"/>
  <c r="C71" i="4" s="1"/>
  <c r="C118" i="4"/>
  <c r="C126" i="4"/>
  <c r="F142" i="4"/>
  <c r="G142" i="4"/>
  <c r="G141" i="4" s="1"/>
  <c r="H142" i="4"/>
  <c r="I142" i="4"/>
  <c r="C243" i="4"/>
  <c r="D267" i="4"/>
  <c r="D259" i="4" s="1"/>
  <c r="E267" i="4"/>
  <c r="F267" i="4"/>
  <c r="G267" i="4"/>
  <c r="G266" i="4" s="1"/>
  <c r="H267" i="4"/>
  <c r="I267" i="4"/>
  <c r="I259" i="4"/>
  <c r="D365" i="4"/>
  <c r="D359" i="4" s="1"/>
  <c r="E365" i="4"/>
  <c r="E359" i="4" s="1"/>
  <c r="F365" i="4"/>
  <c r="F359" i="4" s="1"/>
  <c r="G365" i="4"/>
  <c r="G359" i="4" s="1"/>
  <c r="H365" i="4"/>
  <c r="H359" i="4" s="1"/>
  <c r="I365" i="4"/>
  <c r="D382" i="4"/>
  <c r="E382" i="4"/>
  <c r="F382" i="4"/>
  <c r="G382" i="4"/>
  <c r="H382" i="4"/>
  <c r="H376" i="4" s="1"/>
  <c r="I382" i="4"/>
  <c r="C222" i="4"/>
  <c r="D399" i="4"/>
  <c r="E399" i="4"/>
  <c r="F399" i="4"/>
  <c r="G399" i="4"/>
  <c r="H399" i="4"/>
  <c r="H393" i="4" s="1"/>
  <c r="I399" i="4"/>
  <c r="E435" i="4"/>
  <c r="C435" i="4" s="1"/>
  <c r="D468" i="4"/>
  <c r="D467" i="4" s="1"/>
  <c r="E451" i="4"/>
  <c r="E448" i="4" s="1"/>
  <c r="E444" i="4" s="1"/>
  <c r="F451" i="4"/>
  <c r="F448" i="4"/>
  <c r="G451" i="4"/>
  <c r="H451" i="4"/>
  <c r="H448" i="4"/>
  <c r="I451" i="4"/>
  <c r="I450" i="4" s="1"/>
  <c r="D154" i="4"/>
  <c r="E154" i="4"/>
  <c r="F154" i="4"/>
  <c r="G154" i="4"/>
  <c r="H154" i="4"/>
  <c r="H150" i="4" s="1"/>
  <c r="H149" i="4" s="1"/>
  <c r="I154" i="4"/>
  <c r="D206" i="4"/>
  <c r="D14" i="4"/>
  <c r="E206" i="4"/>
  <c r="E14" i="4" s="1"/>
  <c r="F206" i="4"/>
  <c r="F14" i="4" s="1"/>
  <c r="G206" i="4"/>
  <c r="G14" i="4" s="1"/>
  <c r="H206" i="4"/>
  <c r="H14" i="4" s="1"/>
  <c r="I206" i="4"/>
  <c r="I14" i="4" s="1"/>
  <c r="C14" i="4" s="1"/>
  <c r="D31" i="4"/>
  <c r="D72" i="4"/>
  <c r="D116" i="4"/>
  <c r="D104" i="4" s="1"/>
  <c r="D143" i="4"/>
  <c r="D193" i="4"/>
  <c r="D191" i="4" s="1"/>
  <c r="D223" i="4"/>
  <c r="D221" i="4" s="1"/>
  <c r="D244" i="4"/>
  <c r="D268" i="4"/>
  <c r="D350" i="4"/>
  <c r="D366" i="4"/>
  <c r="D360" i="4"/>
  <c r="D383" i="4"/>
  <c r="D377" i="4" s="1"/>
  <c r="D400" i="4"/>
  <c r="D394" i="4" s="1"/>
  <c r="D415" i="4"/>
  <c r="D155" i="4"/>
  <c r="D175" i="4"/>
  <c r="E31" i="4"/>
  <c r="E25" i="4" s="1"/>
  <c r="E72" i="4"/>
  <c r="E66" i="4" s="1"/>
  <c r="E116" i="4"/>
  <c r="E143" i="4"/>
  <c r="E193" i="4"/>
  <c r="E223" i="4"/>
  <c r="E250" i="4"/>
  <c r="E244" i="4" s="1"/>
  <c r="E241" i="4" s="1"/>
  <c r="E268" i="4"/>
  <c r="E350" i="4"/>
  <c r="E366" i="4"/>
  <c r="E360" i="4" s="1"/>
  <c r="E357" i="4" s="1"/>
  <c r="E383" i="4"/>
  <c r="E377" i="4" s="1"/>
  <c r="E400" i="4"/>
  <c r="E415" i="4"/>
  <c r="E411" i="4"/>
  <c r="E409" i="4" s="1"/>
  <c r="E155" i="4"/>
  <c r="E175" i="4"/>
  <c r="E171" i="4" s="1"/>
  <c r="E436" i="4"/>
  <c r="E452" i="4"/>
  <c r="E316" i="4"/>
  <c r="F31" i="4"/>
  <c r="F72" i="4"/>
  <c r="F66" i="4" s="1"/>
  <c r="F116" i="4"/>
  <c r="F104" i="4" s="1"/>
  <c r="F143" i="4"/>
  <c r="F141" i="4" s="1"/>
  <c r="F193" i="4"/>
  <c r="F223" i="4"/>
  <c r="F268" i="4"/>
  <c r="F260" i="4" s="1"/>
  <c r="F350" i="4"/>
  <c r="F366" i="4"/>
  <c r="F383" i="4"/>
  <c r="F377" i="4" s="1"/>
  <c r="F400" i="4"/>
  <c r="F394" i="4" s="1"/>
  <c r="F391" i="4" s="1"/>
  <c r="F423" i="4"/>
  <c r="F415" i="4"/>
  <c r="F413" i="4" s="1"/>
  <c r="F155" i="4"/>
  <c r="F151" i="4" s="1"/>
  <c r="F175" i="4"/>
  <c r="F436" i="4"/>
  <c r="F452" i="4"/>
  <c r="G31" i="4"/>
  <c r="G25" i="4"/>
  <c r="C25" i="4" s="1"/>
  <c r="G72" i="4"/>
  <c r="G116" i="4"/>
  <c r="G143" i="4"/>
  <c r="G135" i="4" s="1"/>
  <c r="G193" i="4"/>
  <c r="G184" i="4" s="1"/>
  <c r="G181" i="4" s="1"/>
  <c r="G223" i="4"/>
  <c r="G215" i="4" s="1"/>
  <c r="G268" i="4"/>
  <c r="G350" i="4"/>
  <c r="G366" i="4"/>
  <c r="G363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93" i="4"/>
  <c r="H191" i="4" s="1"/>
  <c r="H223" i="4"/>
  <c r="H221" i="4" s="1"/>
  <c r="H268" i="4"/>
  <c r="H350" i="4"/>
  <c r="H349" i="4" s="1"/>
  <c r="H366" i="4"/>
  <c r="H360" i="4" s="1"/>
  <c r="H383" i="4"/>
  <c r="H377" i="4" s="1"/>
  <c r="H400" i="4"/>
  <c r="H423" i="4"/>
  <c r="H415" i="4" s="1"/>
  <c r="H413" i="4" s="1"/>
  <c r="H155" i="4"/>
  <c r="H175" i="4"/>
  <c r="H173" i="4"/>
  <c r="H168" i="4" s="1"/>
  <c r="H436" i="4"/>
  <c r="H452" i="4"/>
  <c r="H449" i="4" s="1"/>
  <c r="H445" i="4" s="1"/>
  <c r="I31" i="4"/>
  <c r="I25" i="4"/>
  <c r="I72" i="4"/>
  <c r="I66" i="4" s="1"/>
  <c r="I116" i="4"/>
  <c r="I143" i="4"/>
  <c r="I193" i="4"/>
  <c r="I184" i="4" s="1"/>
  <c r="I181" i="4" s="1"/>
  <c r="I223" i="4"/>
  <c r="I268" i="4"/>
  <c r="I350" i="4"/>
  <c r="I343" i="4" s="1"/>
  <c r="I366" i="4"/>
  <c r="I383" i="4"/>
  <c r="I400" i="4"/>
  <c r="I155" i="4"/>
  <c r="I151" i="4" s="1"/>
  <c r="I175" i="4"/>
  <c r="I173" i="4" s="1"/>
  <c r="I168" i="4" s="1"/>
  <c r="I436" i="4"/>
  <c r="I431" i="4" s="1"/>
  <c r="I429" i="4" s="1"/>
  <c r="I452" i="4"/>
  <c r="I449" i="4" s="1"/>
  <c r="I445" i="4" s="1"/>
  <c r="D367" i="4"/>
  <c r="D361" i="4" s="1"/>
  <c r="D384" i="4"/>
  <c r="D401" i="4"/>
  <c r="E367" i="4"/>
  <c r="E384" i="4"/>
  <c r="E378" i="4" s="1"/>
  <c r="E401" i="4"/>
  <c r="E395" i="4" s="1"/>
  <c r="F367" i="4"/>
  <c r="F384" i="4"/>
  <c r="F401" i="4"/>
  <c r="F395" i="4" s="1"/>
  <c r="G367" i="4"/>
  <c r="G361" i="4" s="1"/>
  <c r="G384" i="4"/>
  <c r="G378" i="4" s="1"/>
  <c r="G401" i="4"/>
  <c r="H367" i="4"/>
  <c r="H384" i="4"/>
  <c r="H401" i="4"/>
  <c r="H395" i="4" s="1"/>
  <c r="I367" i="4"/>
  <c r="I361" i="4" s="1"/>
  <c r="I384" i="4"/>
  <c r="I401" i="4"/>
  <c r="I395" i="4" s="1"/>
  <c r="D29" i="4"/>
  <c r="D70" i="4"/>
  <c r="D64" i="4" s="1"/>
  <c r="D114" i="4"/>
  <c r="D30" i="4"/>
  <c r="D71" i="4"/>
  <c r="D65" i="4" s="1"/>
  <c r="D115" i="4"/>
  <c r="D103" i="4" s="1"/>
  <c r="D101" i="4" s="1"/>
  <c r="E29" i="4"/>
  <c r="E70" i="4"/>
  <c r="E30" i="4"/>
  <c r="E24" i="4" s="1"/>
  <c r="E71" i="4"/>
  <c r="E115" i="4"/>
  <c r="F29" i="4"/>
  <c r="F70" i="4"/>
  <c r="F30" i="4"/>
  <c r="F24" i="4" s="1"/>
  <c r="F71" i="4"/>
  <c r="F115" i="4"/>
  <c r="G29" i="4"/>
  <c r="G70" i="4"/>
  <c r="G30" i="4"/>
  <c r="G24" i="4" s="1"/>
  <c r="G71" i="4"/>
  <c r="G65" i="4" s="1"/>
  <c r="G115" i="4"/>
  <c r="H29" i="4"/>
  <c r="H70" i="4"/>
  <c r="H68" i="4" s="1"/>
  <c r="H30" i="4"/>
  <c r="H24" i="4"/>
  <c r="H71" i="4"/>
  <c r="H115" i="4"/>
  <c r="I29" i="4"/>
  <c r="I23" i="4" s="1"/>
  <c r="I70" i="4"/>
  <c r="I64" i="4" s="1"/>
  <c r="I30" i="4"/>
  <c r="I24" i="4" s="1"/>
  <c r="I21" i="4" s="1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C22" i="4"/>
  <c r="C33" i="4"/>
  <c r="C32" i="4" s="1"/>
  <c r="D32" i="4"/>
  <c r="E32" i="4"/>
  <c r="F32" i="4"/>
  <c r="G32" i="4"/>
  <c r="H32" i="4"/>
  <c r="I32" i="4"/>
  <c r="D34" i="4"/>
  <c r="C34" i="4" s="1"/>
  <c r="E34" i="4"/>
  <c r="F34" i="4"/>
  <c r="C35" i="4"/>
  <c r="D36" i="4"/>
  <c r="C36" i="4" s="1"/>
  <c r="E36" i="4"/>
  <c r="F36" i="4"/>
  <c r="C37" i="4"/>
  <c r="D38" i="4"/>
  <c r="C38" i="4" s="1"/>
  <c r="E38" i="4"/>
  <c r="F38" i="4"/>
  <c r="C39" i="4"/>
  <c r="C40" i="4"/>
  <c r="D42" i="4"/>
  <c r="E42" i="4"/>
  <c r="F42" i="4"/>
  <c r="G42" i="4"/>
  <c r="H42" i="4"/>
  <c r="I42" i="4"/>
  <c r="D44" i="4"/>
  <c r="E44" i="4"/>
  <c r="C44" i="4" s="1"/>
  <c r="F44" i="4"/>
  <c r="G44" i="4"/>
  <c r="H44" i="4"/>
  <c r="I44" i="4"/>
  <c r="D46" i="4"/>
  <c r="E46" i="4"/>
  <c r="F46" i="4"/>
  <c r="G46" i="4"/>
  <c r="C46" i="4" s="1"/>
  <c r="H46" i="4"/>
  <c r="I46" i="4"/>
  <c r="C47" i="4"/>
  <c r="E49" i="4"/>
  <c r="C49" i="4" s="1"/>
  <c r="E51" i="4"/>
  <c r="C51" i="4" s="1"/>
  <c r="C52" i="4"/>
  <c r="D53" i="4"/>
  <c r="E53" i="4"/>
  <c r="C54" i="4"/>
  <c r="C56" i="4"/>
  <c r="C55" i="4" s="1"/>
  <c r="D55" i="4"/>
  <c r="E55" i="4"/>
  <c r="F55" i="4"/>
  <c r="G55" i="4"/>
  <c r="H55" i="4"/>
  <c r="I55" i="4"/>
  <c r="C57" i="4"/>
  <c r="E57" i="4"/>
  <c r="E59" i="4"/>
  <c r="E65" i="4"/>
  <c r="F64" i="4"/>
  <c r="H64" i="4"/>
  <c r="H65" i="4"/>
  <c r="D73" i="4"/>
  <c r="E73" i="4"/>
  <c r="F73" i="4"/>
  <c r="G73" i="4"/>
  <c r="H73" i="4"/>
  <c r="I73" i="4"/>
  <c r="D76" i="4"/>
  <c r="E76" i="4"/>
  <c r="F76" i="4"/>
  <c r="G76" i="4"/>
  <c r="H76" i="4"/>
  <c r="I76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2" i="4"/>
  <c r="E103" i="4"/>
  <c r="E114" i="4"/>
  <c r="E102" i="4" s="1"/>
  <c r="F114" i="4"/>
  <c r="F102" i="4" s="1"/>
  <c r="G103" i="4"/>
  <c r="G104" i="4"/>
  <c r="G114" i="4"/>
  <c r="H104" i="4"/>
  <c r="H114" i="4"/>
  <c r="H102" i="4" s="1"/>
  <c r="I103" i="4"/>
  <c r="I104" i="4"/>
  <c r="I114" i="4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G132" i="4" s="1"/>
  <c r="I135" i="4"/>
  <c r="D137" i="4"/>
  <c r="E137" i="4"/>
  <c r="F137" i="4"/>
  <c r="G137" i="4"/>
  <c r="H137" i="4"/>
  <c r="I137" i="4"/>
  <c r="C146" i="4"/>
  <c r="C144" i="4" s="1"/>
  <c r="D144" i="4"/>
  <c r="E144" i="4"/>
  <c r="F144" i="4"/>
  <c r="G144" i="4"/>
  <c r="H144" i="4"/>
  <c r="I144" i="4"/>
  <c r="F150" i="4"/>
  <c r="F149" i="4" s="1"/>
  <c r="D156" i="4"/>
  <c r="E156" i="4"/>
  <c r="F156" i="4"/>
  <c r="G156" i="4"/>
  <c r="H156" i="4"/>
  <c r="I156" i="4"/>
  <c r="C157" i="4"/>
  <c r="C158" i="4"/>
  <c r="C161" i="4"/>
  <c r="C162" i="4"/>
  <c r="C159" i="4" s="1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E173" i="4"/>
  <c r="E168" i="4" s="1"/>
  <c r="C170" i="4"/>
  <c r="D176" i="4"/>
  <c r="C176" i="4" s="1"/>
  <c r="E176" i="4"/>
  <c r="F176" i="4"/>
  <c r="C177" i="4"/>
  <c r="D178" i="4"/>
  <c r="E178" i="4"/>
  <c r="F178" i="4"/>
  <c r="C179" i="4"/>
  <c r="C188" i="4"/>
  <c r="C183" i="4" s="1"/>
  <c r="C189" i="4"/>
  <c r="D184" i="4"/>
  <c r="D181" i="4" s="1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4" i="4"/>
  <c r="E194" i="4"/>
  <c r="F194" i="4"/>
  <c r="C194" i="4" s="1"/>
  <c r="G194" i="4"/>
  <c r="H194" i="4"/>
  <c r="I194" i="4"/>
  <c r="C195" i="4"/>
  <c r="D196" i="4"/>
  <c r="E196" i="4"/>
  <c r="F196" i="4"/>
  <c r="G196" i="4"/>
  <c r="C196" i="4" s="1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E203" i="4" s="1"/>
  <c r="F205" i="4"/>
  <c r="F203" i="4" s="1"/>
  <c r="G205" i="4"/>
  <c r="G203" i="4"/>
  <c r="H205" i="4"/>
  <c r="H203" i="4" s="1"/>
  <c r="I205" i="4"/>
  <c r="I203" i="4" s="1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C218" i="4"/>
  <c r="C214" i="4" s="1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E260" i="4"/>
  <c r="H259" i="4"/>
  <c r="I260" i="4"/>
  <c r="G259" i="4"/>
  <c r="G258" i="4" s="1"/>
  <c r="G260" i="4"/>
  <c r="C263" i="4"/>
  <c r="C264" i="4"/>
  <c r="D262" i="4"/>
  <c r="C262" i="4" s="1"/>
  <c r="E262" i="4"/>
  <c r="F262" i="4"/>
  <c r="G262" i="4"/>
  <c r="H262" i="4"/>
  <c r="I262" i="4"/>
  <c r="C271" i="4"/>
  <c r="C272" i="4"/>
  <c r="C270" i="4" s="1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C291" i="4" s="1"/>
  <c r="E291" i="4"/>
  <c r="F291" i="4"/>
  <c r="C293" i="4"/>
  <c r="C294" i="4"/>
  <c r="D295" i="4"/>
  <c r="E295" i="4"/>
  <c r="F295" i="4"/>
  <c r="G295" i="4"/>
  <c r="C295" i="4" s="1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12" i="4"/>
  <c r="F310" i="4"/>
  <c r="F311" i="4"/>
  <c r="F312" i="4"/>
  <c r="G310" i="4"/>
  <c r="G311" i="4"/>
  <c r="G309" i="4" s="1"/>
  <c r="G312" i="4"/>
  <c r="H310" i="4"/>
  <c r="H311" i="4"/>
  <c r="H312" i="4"/>
  <c r="I310" i="4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D342" i="4"/>
  <c r="D343" i="4"/>
  <c r="E342" i="4"/>
  <c r="E341" i="4" s="1"/>
  <c r="E343" i="4"/>
  <c r="F342" i="4"/>
  <c r="G342" i="4"/>
  <c r="H342" i="4"/>
  <c r="I342" i="4"/>
  <c r="I341" i="4" s="1"/>
  <c r="B342" i="4"/>
  <c r="B343" i="4"/>
  <c r="D345" i="4"/>
  <c r="E345" i="4"/>
  <c r="F345" i="4"/>
  <c r="G345" i="4"/>
  <c r="H345" i="4"/>
  <c r="I345" i="4"/>
  <c r="D349" i="4"/>
  <c r="E349" i="4"/>
  <c r="C349" i="4" s="1"/>
  <c r="I349" i="4"/>
  <c r="D351" i="4"/>
  <c r="C351" i="4" s="1"/>
  <c r="E351" i="4"/>
  <c r="I351" i="4"/>
  <c r="F351" i="4"/>
  <c r="G351" i="4"/>
  <c r="H351" i="4"/>
  <c r="C352" i="4"/>
  <c r="D354" i="4"/>
  <c r="E354" i="4"/>
  <c r="C354" i="4" s="1"/>
  <c r="I354" i="4"/>
  <c r="F354" i="4"/>
  <c r="G354" i="4"/>
  <c r="H354" i="4"/>
  <c r="C355" i="4"/>
  <c r="E361" i="4"/>
  <c r="F358" i="4"/>
  <c r="H361" i="4"/>
  <c r="I359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F375" i="4"/>
  <c r="F376" i="4"/>
  <c r="F378" i="4"/>
  <c r="H375" i="4"/>
  <c r="I377" i="4"/>
  <c r="C377" i="4" s="1"/>
  <c r="I378" i="4"/>
  <c r="C386" i="4"/>
  <c r="C387" i="4"/>
  <c r="C388" i="4"/>
  <c r="C385" i="4" s="1"/>
  <c r="C389" i="4"/>
  <c r="D385" i="4"/>
  <c r="E385" i="4"/>
  <c r="F385" i="4"/>
  <c r="G385" i="4"/>
  <c r="H385" i="4"/>
  <c r="I385" i="4"/>
  <c r="D393" i="4"/>
  <c r="D395" i="4"/>
  <c r="E393" i="4"/>
  <c r="G393" i="4"/>
  <c r="G391" i="4" s="1"/>
  <c r="G394" i="4"/>
  <c r="G395" i="4"/>
  <c r="H394" i="4"/>
  <c r="I393" i="4"/>
  <c r="I394" i="4"/>
  <c r="G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 s="1"/>
  <c r="C425" i="4"/>
  <c r="C424" i="4" s="1"/>
  <c r="H427" i="4"/>
  <c r="I427" i="4" s="1"/>
  <c r="I426" i="4" s="1"/>
  <c r="D411" i="4"/>
  <c r="D409" i="4" s="1"/>
  <c r="F411" i="4"/>
  <c r="F409" i="4" s="1"/>
  <c r="H411" i="4"/>
  <c r="H409" i="4" s="1"/>
  <c r="D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 s="1"/>
  <c r="C437" i="4"/>
  <c r="E438" i="4"/>
  <c r="E434" i="4" s="1"/>
  <c r="C439" i="4"/>
  <c r="C440" i="4"/>
  <c r="C441" i="4"/>
  <c r="G445" i="4"/>
  <c r="H444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D13" i="2"/>
  <c r="F13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H397" i="4"/>
  <c r="F380" i="4"/>
  <c r="H215" i="4"/>
  <c r="H213" i="4" s="1"/>
  <c r="E191" i="4"/>
  <c r="H171" i="4"/>
  <c r="E430" i="4"/>
  <c r="C268" i="4"/>
  <c r="C260" i="4" s="1"/>
  <c r="E413" i="4"/>
  <c r="G171" i="4"/>
  <c r="H134" i="4"/>
  <c r="F15" i="2"/>
  <c r="D68" i="4"/>
  <c r="C114" i="4"/>
  <c r="C102" i="4" s="1"/>
  <c r="E64" i="4"/>
  <c r="E68" i="4"/>
  <c r="H380" i="4"/>
  <c r="H378" i="4"/>
  <c r="H374" i="4" s="1"/>
  <c r="D378" i="4"/>
  <c r="C384" i="4"/>
  <c r="I171" i="4"/>
  <c r="I360" i="4"/>
  <c r="I357" i="4" s="1"/>
  <c r="I363" i="4"/>
  <c r="H151" i="4"/>
  <c r="H153" i="4"/>
  <c r="F153" i="4"/>
  <c r="F360" i="4"/>
  <c r="F184" i="4"/>
  <c r="F181" i="4" s="1"/>
  <c r="F191" i="4"/>
  <c r="E431" i="4"/>
  <c r="E394" i="4"/>
  <c r="E141" i="4"/>
  <c r="E135" i="4"/>
  <c r="E132" i="4" s="1"/>
  <c r="D241" i="4"/>
  <c r="D235" i="4"/>
  <c r="I448" i="4"/>
  <c r="I444" i="4" s="1"/>
  <c r="I443" i="4" s="1"/>
  <c r="F444" i="4"/>
  <c r="C13" i="4"/>
  <c r="G64" i="4"/>
  <c r="G375" i="4"/>
  <c r="G380" i="4"/>
  <c r="E363" i="4"/>
  <c r="I191" i="4"/>
  <c r="C31" i="4"/>
  <c r="F393" i="4"/>
  <c r="I376" i="4"/>
  <c r="E376" i="4"/>
  <c r="E259" i="4"/>
  <c r="E258" i="4" s="1"/>
  <c r="E266" i="4"/>
  <c r="D309" i="4"/>
  <c r="C117" i="4"/>
  <c r="E21" i="4"/>
  <c r="D16" i="4"/>
  <c r="C115" i="4"/>
  <c r="E213" i="4"/>
  <c r="C106" i="4"/>
  <c r="C143" i="4"/>
  <c r="C345" i="4"/>
  <c r="I266" i="4"/>
  <c r="I153" i="4"/>
  <c r="D15" i="2"/>
  <c r="H447" i="4"/>
  <c r="H443" i="4"/>
  <c r="F12" i="4"/>
  <c r="C467" i="4"/>
  <c r="D466" i="4"/>
  <c r="D215" i="4"/>
  <c r="D213" i="4" s="1"/>
  <c r="I150" i="4"/>
  <c r="I149" i="4"/>
  <c r="F134" i="4"/>
  <c r="F132" i="4" s="1"/>
  <c r="D66" i="4"/>
  <c r="D23" i="4"/>
  <c r="C365" i="4"/>
  <c r="D363" i="4"/>
  <c r="C298" i="4"/>
  <c r="C217" i="4"/>
  <c r="G213" i="4"/>
  <c r="I65" i="4"/>
  <c r="I62" i="4"/>
  <c r="C42" i="4"/>
  <c r="E27" i="4"/>
  <c r="H19" i="4"/>
  <c r="H11" i="4" s="1"/>
  <c r="D19" i="4"/>
  <c r="C402" i="4"/>
  <c r="C367" i="4"/>
  <c r="D341" i="4"/>
  <c r="C206" i="4"/>
  <c r="E150" i="4"/>
  <c r="C137" i="4"/>
  <c r="H112" i="4"/>
  <c r="F16" i="4"/>
  <c r="F8" i="4" s="1"/>
  <c r="I19" i="4"/>
  <c r="I11" i="4" s="1"/>
  <c r="E19" i="4"/>
  <c r="E11" i="4" s="1"/>
  <c r="F17" i="4"/>
  <c r="F9" i="4" s="1"/>
  <c r="C399" i="4"/>
  <c r="C393" i="4" s="1"/>
  <c r="C468" i="4"/>
  <c r="C368" i="4"/>
  <c r="C438" i="4"/>
  <c r="C301" i="4"/>
  <c r="C237" i="4"/>
  <c r="C234" i="4"/>
  <c r="C73" i="4"/>
  <c r="D8" i="4"/>
  <c r="E12" i="4"/>
  <c r="G12" i="4"/>
  <c r="I12" i="4"/>
  <c r="C23" i="4"/>
  <c r="D27" i="4"/>
  <c r="D24" i="4"/>
  <c r="I423" i="4"/>
  <c r="I415" i="4" s="1"/>
  <c r="C64" i="4"/>
  <c r="D62" i="4"/>
  <c r="C466" i="4" l="1"/>
  <c r="D465" i="4"/>
  <c r="F309" i="4"/>
  <c r="C310" i="4"/>
  <c r="H27" i="4"/>
  <c r="F397" i="4"/>
  <c r="D233" i="4"/>
  <c r="H426" i="4"/>
  <c r="C135" i="4"/>
  <c r="C400" i="4"/>
  <c r="D391" i="4"/>
  <c r="I68" i="4"/>
  <c r="H103" i="4"/>
  <c r="H101" i="4" s="1"/>
  <c r="H17" i="4"/>
  <c r="H9" i="4" s="1"/>
  <c r="G21" i="4"/>
  <c r="F65" i="4"/>
  <c r="F62" i="4" s="1"/>
  <c r="F68" i="4"/>
  <c r="F343" i="4"/>
  <c r="F341" i="4" s="1"/>
  <c r="F349" i="4"/>
  <c r="E314" i="4"/>
  <c r="E311" i="4"/>
  <c r="C311" i="4" s="1"/>
  <c r="E104" i="4"/>
  <c r="E101" i="4" s="1"/>
  <c r="C116" i="4"/>
  <c r="C104" i="4" s="1"/>
  <c r="D151" i="4"/>
  <c r="C155" i="4"/>
  <c r="C27" i="4"/>
  <c r="G360" i="4"/>
  <c r="G357" i="4" s="1"/>
  <c r="C366" i="4"/>
  <c r="F171" i="4"/>
  <c r="C175" i="4"/>
  <c r="F173" i="4"/>
  <c r="F168" i="4" s="1"/>
  <c r="I375" i="4"/>
  <c r="I374" i="4" s="1"/>
  <c r="I380" i="4"/>
  <c r="E375" i="4"/>
  <c r="C375" i="4" s="1"/>
  <c r="C381" i="4"/>
  <c r="C304" i="4"/>
  <c r="C200" i="4"/>
  <c r="C53" i="4"/>
  <c r="F363" i="4"/>
  <c r="F19" i="4"/>
  <c r="F11" i="4" s="1"/>
  <c r="F361" i="4"/>
  <c r="C401" i="4"/>
  <c r="C395" i="4" s="1"/>
  <c r="I215" i="4"/>
  <c r="I221" i="4"/>
  <c r="H431" i="4"/>
  <c r="H429" i="4" s="1"/>
  <c r="C436" i="4"/>
  <c r="C434" i="4" s="1"/>
  <c r="H391" i="4"/>
  <c r="D397" i="4"/>
  <c r="G376" i="4"/>
  <c r="C382" i="4"/>
  <c r="H184" i="4"/>
  <c r="H181" i="4" s="1"/>
  <c r="C223" i="4"/>
  <c r="C226" i="4"/>
  <c r="C208" i="4"/>
  <c r="C186" i="4"/>
  <c r="I102" i="4"/>
  <c r="I101" i="4" s="1"/>
  <c r="I112" i="4"/>
  <c r="C98" i="4"/>
  <c r="C96" i="4"/>
  <c r="C94" i="4"/>
  <c r="C92" i="4"/>
  <c r="C90" i="4"/>
  <c r="C88" i="4"/>
  <c r="C86" i="4"/>
  <c r="C84" i="4"/>
  <c r="C76" i="4"/>
  <c r="D135" i="4"/>
  <c r="D141" i="4"/>
  <c r="D150" i="4"/>
  <c r="C154" i="4"/>
  <c r="D153" i="4"/>
  <c r="G448" i="4"/>
  <c r="G450" i="4"/>
  <c r="H12" i="4"/>
  <c r="C12" i="4" s="1"/>
  <c r="D12" i="4"/>
  <c r="C476" i="4"/>
  <c r="C178" i="4"/>
  <c r="H363" i="4"/>
  <c r="I258" i="4"/>
  <c r="C267" i="4"/>
  <c r="C142" i="4"/>
  <c r="C124" i="4"/>
  <c r="C30" i="4"/>
  <c r="G16" i="4"/>
  <c r="G8" i="4" s="1"/>
  <c r="I27" i="4"/>
  <c r="G19" i="4"/>
  <c r="G11" i="4" s="1"/>
  <c r="E62" i="4"/>
  <c r="D112" i="4"/>
  <c r="H343" i="4"/>
  <c r="H341" i="4" s="1"/>
  <c r="D132" i="4"/>
  <c r="I397" i="4"/>
  <c r="E397" i="4"/>
  <c r="I413" i="4"/>
  <c r="I411" i="4"/>
  <c r="I409" i="4" s="1"/>
  <c r="C431" i="4"/>
  <c r="E112" i="4"/>
  <c r="C19" i="4"/>
  <c r="C11" i="4" s="1"/>
  <c r="H309" i="4"/>
  <c r="G191" i="4"/>
  <c r="C416" i="4"/>
  <c r="F374" i="4"/>
  <c r="I213" i="4"/>
  <c r="C156" i="4"/>
  <c r="H23" i="4"/>
  <c r="H21" i="4" s="1"/>
  <c r="H16" i="4"/>
  <c r="H8" i="4" s="1"/>
  <c r="H141" i="4"/>
  <c r="H135" i="4"/>
  <c r="G411" i="4"/>
  <c r="G409" i="4" s="1"/>
  <c r="G413" i="4"/>
  <c r="G343" i="4"/>
  <c r="G341" i="4" s="1"/>
  <c r="G349" i="4"/>
  <c r="C350" i="4"/>
  <c r="C343" i="4" s="1"/>
  <c r="C341" i="4" s="1"/>
  <c r="E449" i="4"/>
  <c r="E450" i="4"/>
  <c r="C359" i="4"/>
  <c r="C364" i="4"/>
  <c r="D358" i="4"/>
  <c r="C112" i="4"/>
  <c r="E153" i="4"/>
  <c r="E151" i="4"/>
  <c r="E149" i="4" s="1"/>
  <c r="C423" i="4"/>
  <c r="C24" i="4"/>
  <c r="E380" i="4"/>
  <c r="C205" i="4"/>
  <c r="H132" i="4"/>
  <c r="I422" i="4"/>
  <c r="C422" i="4"/>
  <c r="E235" i="4"/>
  <c r="E233" i="4" s="1"/>
  <c r="G112" i="4"/>
  <c r="G102" i="4"/>
  <c r="G101" i="4" s="1"/>
  <c r="H260" i="4"/>
  <c r="H258" i="4" s="1"/>
  <c r="H266" i="4"/>
  <c r="F450" i="4"/>
  <c r="F449" i="4"/>
  <c r="F215" i="4"/>
  <c r="F213" i="4" s="1"/>
  <c r="C213" i="4" s="1"/>
  <c r="F221" i="4"/>
  <c r="C221" i="4" s="1"/>
  <c r="C72" i="4"/>
  <c r="C427" i="4"/>
  <c r="C426" i="4" s="1"/>
  <c r="C378" i="4"/>
  <c r="F250" i="4"/>
  <c r="G27" i="4"/>
  <c r="C103" i="4"/>
  <c r="C101" i="4" s="1"/>
  <c r="E374" i="4"/>
  <c r="C473" i="4"/>
  <c r="D374" i="4"/>
  <c r="C312" i="4"/>
  <c r="F112" i="4"/>
  <c r="F103" i="4"/>
  <c r="F101" i="4" s="1"/>
  <c r="F23" i="4"/>
  <c r="F21" i="4" s="1"/>
  <c r="F27" i="4"/>
  <c r="H357" i="4"/>
  <c r="G68" i="4"/>
  <c r="C68" i="4" s="1"/>
  <c r="G66" i="4"/>
  <c r="G62" i="4" s="1"/>
  <c r="D171" i="4"/>
  <c r="C171" i="4" s="1"/>
  <c r="D173" i="4"/>
  <c r="D168" i="4" s="1"/>
  <c r="C168" i="4" s="1"/>
  <c r="D260" i="4"/>
  <c r="D258" i="4" s="1"/>
  <c r="D266" i="4"/>
  <c r="D380" i="4"/>
  <c r="E429" i="4"/>
  <c r="I391" i="4"/>
  <c r="E309" i="4"/>
  <c r="C203" i="4"/>
  <c r="E391" i="4"/>
  <c r="C430" i="4"/>
  <c r="C429" i="4" s="1"/>
  <c r="I309" i="4"/>
  <c r="F14" i="2"/>
  <c r="F12" i="2" s="1"/>
  <c r="C17" i="2"/>
  <c r="C16" i="2"/>
  <c r="D9" i="2"/>
  <c r="C13" i="2"/>
  <c r="C9" i="2" s="1"/>
  <c r="D14" i="2"/>
  <c r="D10" i="2" s="1"/>
  <c r="D8" i="2" s="1"/>
  <c r="E15" i="2"/>
  <c r="E9" i="2"/>
  <c r="F9" i="2"/>
  <c r="D11" i="4"/>
  <c r="D21" i="4"/>
  <c r="C21" i="4" s="1"/>
  <c r="D464" i="4"/>
  <c r="C465" i="4"/>
  <c r="I447" i="4"/>
  <c r="I17" i="4"/>
  <c r="I9" i="4" s="1"/>
  <c r="D149" i="4"/>
  <c r="C16" i="4"/>
  <c r="C8" i="4" s="1"/>
  <c r="C363" i="4"/>
  <c r="E17" i="4"/>
  <c r="C360" i="4"/>
  <c r="G150" i="4"/>
  <c r="G153" i="4"/>
  <c r="C153" i="4" s="1"/>
  <c r="F259" i="4"/>
  <c r="F258" i="4" s="1"/>
  <c r="C258" i="4" s="1"/>
  <c r="F266" i="4"/>
  <c r="I134" i="4"/>
  <c r="I132" i="4" s="1"/>
  <c r="I141" i="4"/>
  <c r="H62" i="4"/>
  <c r="C383" i="4"/>
  <c r="C193" i="4"/>
  <c r="C173" i="4" l="1"/>
  <c r="C309" i="4"/>
  <c r="C259" i="4"/>
  <c r="C266" i="4"/>
  <c r="G447" i="4"/>
  <c r="G444" i="4"/>
  <c r="G443" i="4" s="1"/>
  <c r="G17" i="4"/>
  <c r="G9" i="4" s="1"/>
  <c r="C380" i="4"/>
  <c r="C397" i="4"/>
  <c r="C394" i="4"/>
  <c r="C391" i="4" s="1"/>
  <c r="C134" i="4"/>
  <c r="C132" i="4" s="1"/>
  <c r="C141" i="4"/>
  <c r="G374" i="4"/>
  <c r="C376" i="4"/>
  <c r="C361" i="4"/>
  <c r="F357" i="4"/>
  <c r="C65" i="4"/>
  <c r="E445" i="4"/>
  <c r="E443" i="4" s="1"/>
  <c r="E447" i="4"/>
  <c r="C374" i="4"/>
  <c r="C215" i="4"/>
  <c r="F445" i="4"/>
  <c r="F443" i="4" s="1"/>
  <c r="F447" i="4"/>
  <c r="C62" i="4"/>
  <c r="E18" i="4"/>
  <c r="E10" i="4" s="1"/>
  <c r="C66" i="4"/>
  <c r="D357" i="4"/>
  <c r="C357" i="4" s="1"/>
  <c r="C358" i="4"/>
  <c r="C151" i="4"/>
  <c r="F244" i="4"/>
  <c r="G250" i="4"/>
  <c r="C415" i="4"/>
  <c r="C14" i="2"/>
  <c r="C10" i="2" s="1"/>
  <c r="C8" i="2" s="1"/>
  <c r="F10" i="2"/>
  <c r="F8" i="2" s="1"/>
  <c r="C15" i="2"/>
  <c r="D12" i="2"/>
  <c r="C191" i="4"/>
  <c r="C184" i="4"/>
  <c r="C181" i="4" s="1"/>
  <c r="G149" i="4"/>
  <c r="C149" i="4" s="1"/>
  <c r="C150" i="4"/>
  <c r="E9" i="4"/>
  <c r="D463" i="4"/>
  <c r="C464" i="4"/>
  <c r="C413" i="4" l="1"/>
  <c r="C411" i="4"/>
  <c r="C409" i="4" s="1"/>
  <c r="G244" i="4"/>
  <c r="H250" i="4"/>
  <c r="E15" i="4"/>
  <c r="E7" i="4"/>
  <c r="F18" i="4"/>
  <c r="F241" i="4"/>
  <c r="F235" i="4"/>
  <c r="F233" i="4" s="1"/>
  <c r="C12" i="2"/>
  <c r="C463" i="4"/>
  <c r="D462" i="4"/>
  <c r="H244" i="4" l="1"/>
  <c r="I250" i="4"/>
  <c r="G235" i="4"/>
  <c r="G233" i="4" s="1"/>
  <c r="G241" i="4"/>
  <c r="G18" i="4"/>
  <c r="F10" i="4"/>
  <c r="F7" i="4" s="1"/>
  <c r="F15" i="4"/>
  <c r="D461" i="4"/>
  <c r="C462" i="4"/>
  <c r="I244" i="4" l="1"/>
  <c r="C250" i="4"/>
  <c r="C249" i="4" s="1"/>
  <c r="G10" i="4"/>
  <c r="G7" i="4" s="1"/>
  <c r="G15" i="4"/>
  <c r="H235" i="4"/>
  <c r="H233" i="4" s="1"/>
  <c r="H241" i="4"/>
  <c r="H18" i="4"/>
  <c r="D460" i="4"/>
  <c r="C461" i="4"/>
  <c r="H10" i="4" l="1"/>
  <c r="H7" i="4" s="1"/>
  <c r="H15" i="4"/>
  <c r="C244" i="4"/>
  <c r="I235" i="4"/>
  <c r="I233" i="4" s="1"/>
  <c r="C233" i="4" s="1"/>
  <c r="I241" i="4"/>
  <c r="I18" i="4"/>
  <c r="D459" i="4"/>
  <c r="C460" i="4"/>
  <c r="I15" i="4" l="1"/>
  <c r="I10" i="4"/>
  <c r="I7" i="4" s="1"/>
  <c r="C241" i="4"/>
  <c r="C235" i="4"/>
  <c r="D458" i="4"/>
  <c r="C459" i="4"/>
  <c r="C458" i="4" l="1"/>
  <c r="D457" i="4"/>
  <c r="D456" i="4" l="1"/>
  <c r="C457" i="4"/>
  <c r="D455" i="4" l="1"/>
  <c r="C456" i="4"/>
  <c r="D454" i="4" l="1"/>
  <c r="D452" i="4"/>
  <c r="C455" i="4"/>
  <c r="D449" i="4" l="1"/>
  <c r="C452" i="4"/>
  <c r="D453" i="4"/>
  <c r="D451" i="4"/>
  <c r="C454" i="4"/>
  <c r="C453" i="4" s="1"/>
  <c r="D448" i="4" l="1"/>
  <c r="D450" i="4"/>
  <c r="D445" i="4" s="1"/>
  <c r="D444" i="4" s="1"/>
  <c r="D443" i="4" s="1"/>
  <c r="C451" i="4"/>
  <c r="C450" i="4" s="1"/>
  <c r="C449" i="4"/>
  <c r="C445" i="4" s="1"/>
  <c r="D18" i="4"/>
  <c r="D10" i="4" l="1"/>
  <c r="C18" i="4"/>
  <c r="C10" i="4" s="1"/>
  <c r="C448" i="4"/>
  <c r="D447" i="4"/>
  <c r="C447" i="4" s="1"/>
  <c r="D17" i="4"/>
  <c r="C444" i="4" l="1"/>
  <c r="C443" i="4" s="1"/>
  <c r="C17" i="4"/>
  <c r="C9" i="4" s="1"/>
  <c r="C7" i="4" s="1"/>
  <c r="D9" i="4"/>
  <c r="D7" i="4" s="1"/>
  <c r="D15" i="4"/>
  <c r="C15" i="4" s="1"/>
</calcChain>
</file>

<file path=xl/sharedStrings.xml><?xml version="1.0" encoding="utf-8"?>
<sst xmlns="http://schemas.openxmlformats.org/spreadsheetml/2006/main" count="838" uniqueCount="221">
  <si>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</si>
  <si>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</si>
  <si>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</si>
  <si>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</si>
  <si>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</si>
  <si>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</si>
  <si>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</si>
  <si>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</si>
  <si>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</si>
  <si>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</si>
  <si>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</si>
  <si>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</si>
  <si>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</si>
  <si>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</si>
  <si>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</si>
  <si>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</si>
  <si>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</si>
  <si>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</si>
  <si>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</si>
  <si>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</si>
  <si>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</si>
  <si>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</si>
  <si>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</si>
  <si>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</si>
  <si>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</si>
  <si>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</si>
  <si>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</si>
  <si>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</si>
  <si>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</si>
  <si>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</si>
  <si>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</si>
  <si>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</si>
  <si>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</si>
  <si>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</si>
  <si>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</si>
  <si>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</si>
  <si>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</si>
  <si>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</si>
  <si>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</si>
  <si>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</si>
  <si>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</si>
  <si>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</si>
  <si>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</si>
  <si>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</si>
  <si>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</si>
  <si>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</si>
  <si>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</si>
  <si>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</si>
  <si>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</si>
  <si>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</si>
  <si>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</si>
  <si>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</si>
  <si>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</si>
  <si>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</si>
  <si>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</si>
  <si>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</si>
  <si>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</si>
  <si>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</si>
  <si>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</si>
  <si>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</si>
  <si>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</si>
  <si>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</si>
  <si>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</si>
  <si>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</si>
  <si>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</si>
  <si>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</si>
  <si>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</si>
  <si>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</si>
  <si>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</si>
  <si>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</si>
  <si>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</si>
  <si>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</si>
  <si>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</si>
  <si>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</si>
  <si>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</si>
  <si>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</si>
  <si>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</si>
  <si>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</si>
  <si>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</si>
  <si>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</si>
  <si>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</si>
  <si>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</si>
  <si>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</si>
  <si>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</si>
  <si>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</si>
  <si>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</si>
  <si>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</si>
  <si>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</si>
  <si>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</si>
  <si>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</si>
  <si>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</si>
  <si>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</si>
  <si>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</si>
  <si>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</si>
  <si>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</si>
  <si>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</si>
  <si>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</si>
  <si>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</si>
  <si>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</si>
  <si>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</si>
  <si>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</si>
  <si>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</si>
  <si>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</si>
  <si>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</si>
  <si>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</si>
  <si>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</si>
  <si>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</si>
  <si>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</si>
  <si>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</si>
  <si>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</si>
  <si>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</si>
  <si>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</si>
  <si>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</si>
  <si>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</si>
  <si>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</si>
  <si>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</si>
  <si>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</si>
  <si>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</si>
  <si>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</si>
  <si>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</si>
  <si>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</si>
  <si>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</si>
  <si>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</si>
  <si>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</si>
  <si>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</si>
  <si>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</si>
  <si>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</si>
  <si>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</si>
  <si>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</si>
  <si>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</si>
  <si>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</si>
  <si>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</si>
  <si>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</si>
  <si>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</si>
  <si>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</si>
  <si>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</si>
  <si>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</si>
  <si>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</si>
  <si>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</si>
  <si>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</si>
  <si>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</si>
  <si>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</si>
  <si>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</si>
  <si>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</si>
  <si>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</si>
  <si>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</si>
  <si>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</si>
  <si>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</si>
  <si>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</si>
  <si>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</si>
  <si>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</si>
  <si>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</si>
  <si>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</si>
  <si>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</si>
  <si>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</si>
  <si>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</si>
  <si>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</si>
  <si>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</si>
  <si>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</si>
  <si>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</si>
  <si>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</si>
  <si>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</si>
  <si>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</si>
  <si>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</si>
  <si>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</si>
  <si>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</si>
  <si>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</si>
  <si>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</si>
  <si>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</si>
  <si>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</si>
  <si>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</si>
  <si>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</si>
  <si>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</si>
  <si>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</si>
  <si>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</si>
  <si>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</si>
  <si>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</si>
  <si>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</si>
  <si>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</si>
  <si>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</si>
  <si>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</si>
  <si>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</si>
  <si>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</si>
  <si>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</si>
  <si>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</si>
  <si>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</si>
  <si>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 xml:space="preserve">Областной  бюджет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</si>
  <si>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</si>
  <si>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</si>
  <si>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</si>
  <si>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</si>
  <si>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</si>
  <si>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</si>
  <si>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</si>
  <si>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</si>
  <si>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</si>
  <si>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</si>
  <si>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</si>
  <si>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</si>
  <si>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</si>
  <si>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</si>
  <si>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</si>
  <si>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</si>
  <si>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</si>
  <si>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</si>
  <si>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</si>
  <si>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</si>
  <si>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</si>
  <si>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</si>
  <si>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</si>
  <si>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</si>
  <si>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</si>
  <si>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2022 года»</t>
  </si>
  <si>
    <t>Мероприятие 3  Содействие развитию  туризма</t>
  </si>
  <si>
    <t>3,4,5,6,8,9,10, 12,13</t>
  </si>
  <si>
    <t>18,19,20,21</t>
  </si>
  <si>
    <t>Всего, тыс.рублей</t>
  </si>
  <si>
    <t>В том числе по годам выполнения</t>
  </si>
  <si>
    <t>Логинова Н.А.  (34363) 59304 доб. 147</t>
  </si>
  <si>
    <t xml:space="preserve">Приложение 2
к постановлению Администрации 
Артемовского городского округа 
от                                  №                  -ПА </t>
  </si>
  <si>
    <t>Приложение № 2 к
 муниципальной программе «Содействие развитию 
малого и среднего предпринимательства и туризма в 
Артемовском городском округе на 
период  до 2022 года», утвержденной постановлением Администрации Артемовского городского округа от 02.10.2017 № 1072-ПА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</si>
</sst>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8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vertical="top" wrapText="1"/>
    </xf>
    <xf numFmtId="165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wrapText="1"/>
    </xf>
    <xf numFmtId="165" fontId="12" fillId="0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wrapText="1"/>
    </xf>
    <xf numFmtId="165" fontId="15" fillId="0" borderId="1" xfId="0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>
      <alignment wrapText="1"/>
    </xf>
    <xf numFmtId="0" fontId="12" fillId="0" borderId="1" xfId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4" fontId="14" fillId="0" borderId="1" xfId="1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topLeftCell="A7" zoomScale="75" zoomScaleNormal="90" zoomScaleSheetLayoutView="75" zoomScalePageLayoutView="90" workbookViewId="0">
      <selection activeCell="H23" sqref="H23"/>
    </sheetView>
  </sheetViews>
  <sheetFormatPr defaultRowHeight="14.25" x14ac:dyDescent="0.2"/>
  <cols>
    <col min="1" max="1" width="10.85546875" style="113" customWidth="1"/>
    <col min="2" max="2" width="49.85546875" style="114" customWidth="1"/>
    <col min="3" max="3" width="17.7109375" style="100" customWidth="1"/>
    <col min="4" max="4" width="19.28515625" style="100" customWidth="1"/>
    <col min="5" max="5" width="17.85546875" style="100" customWidth="1"/>
    <col min="6" max="6" width="18.140625" style="100" customWidth="1"/>
    <col min="7" max="7" width="17.7109375" style="100" customWidth="1"/>
    <col min="8" max="8" width="18.42578125" style="100" customWidth="1"/>
    <col min="9" max="9" width="20.85546875" style="100" customWidth="1"/>
    <col min="10" max="10" width="9.140625" style="100"/>
    <col min="11" max="11" width="9.28515625" style="100" bestFit="1" customWidth="1"/>
    <col min="12" max="12" width="9.42578125" style="100" customWidth="1"/>
    <col min="13" max="13" width="9.42578125" style="100" bestFit="1" customWidth="1"/>
    <col min="14" max="14" width="9.28515625" style="100" bestFit="1" customWidth="1"/>
    <col min="15" max="16" width="9.42578125" style="100" bestFit="1" customWidth="1"/>
    <col min="17" max="16384" width="9.140625" style="100"/>
  </cols>
  <sheetData>
    <row r="1" spans="1:13" ht="97.5" customHeight="1" x14ac:dyDescent="0.2">
      <c r="A1" s="96"/>
      <c r="B1" s="97"/>
      <c r="C1" s="98"/>
      <c r="D1" s="98"/>
      <c r="E1" s="99"/>
      <c r="F1" s="116" t="s">
        <v>219</v>
      </c>
      <c r="G1" s="116"/>
      <c r="H1" s="116"/>
      <c r="I1" s="116"/>
    </row>
    <row r="2" spans="1:13" ht="152.25" customHeight="1" x14ac:dyDescent="0.2">
      <c r="A2" s="96"/>
      <c r="B2" s="97"/>
      <c r="C2" s="98"/>
      <c r="D2" s="98"/>
      <c r="F2" s="117" t="s">
        <v>220</v>
      </c>
      <c r="G2" s="117"/>
      <c r="H2" s="117"/>
      <c r="I2" s="117"/>
      <c r="J2" s="99"/>
      <c r="K2" s="99"/>
      <c r="L2" s="99"/>
      <c r="M2" s="99"/>
    </row>
    <row r="3" spans="1:13" ht="80.25" customHeight="1" x14ac:dyDescent="0.2">
      <c r="A3" s="123" t="s">
        <v>212</v>
      </c>
      <c r="B3" s="124"/>
      <c r="C3" s="124"/>
      <c r="D3" s="124"/>
      <c r="E3" s="124"/>
      <c r="F3" s="124"/>
      <c r="G3" s="124"/>
      <c r="H3" s="124"/>
      <c r="I3" s="125"/>
    </row>
    <row r="4" spans="1:13" ht="156" customHeight="1" x14ac:dyDescent="0.2">
      <c r="A4" s="126" t="s">
        <v>209</v>
      </c>
      <c r="B4" s="126" t="s">
        <v>44</v>
      </c>
      <c r="C4" s="129" t="s">
        <v>216</v>
      </c>
      <c r="D4" s="132" t="s">
        <v>217</v>
      </c>
      <c r="E4" s="133"/>
      <c r="F4" s="133"/>
      <c r="G4" s="133"/>
      <c r="H4" s="134"/>
      <c r="I4" s="129" t="s">
        <v>50</v>
      </c>
    </row>
    <row r="5" spans="1:13" ht="21.75" customHeight="1" x14ac:dyDescent="0.2">
      <c r="A5" s="127"/>
      <c r="B5" s="127"/>
      <c r="C5" s="130"/>
      <c r="D5" s="135"/>
      <c r="E5" s="136"/>
      <c r="F5" s="136"/>
      <c r="G5" s="136"/>
      <c r="H5" s="137"/>
      <c r="I5" s="130"/>
    </row>
    <row r="6" spans="1:13" ht="20.25" x14ac:dyDescent="0.2">
      <c r="A6" s="128"/>
      <c r="B6" s="128"/>
      <c r="C6" s="131"/>
      <c r="D6" s="73">
        <v>2018</v>
      </c>
      <c r="E6" s="73">
        <v>2019</v>
      </c>
      <c r="F6" s="73">
        <v>2020</v>
      </c>
      <c r="G6" s="73">
        <v>2021</v>
      </c>
      <c r="H6" s="73">
        <v>2022</v>
      </c>
      <c r="I6" s="131"/>
    </row>
    <row r="7" spans="1:13" ht="20.25" x14ac:dyDescent="0.3">
      <c r="A7" s="102">
        <v>1</v>
      </c>
      <c r="B7" s="121" t="s">
        <v>210</v>
      </c>
      <c r="C7" s="121"/>
      <c r="D7" s="121"/>
      <c r="E7" s="121"/>
      <c r="F7" s="121"/>
      <c r="G7" s="121"/>
      <c r="H7" s="121"/>
      <c r="I7" s="122"/>
    </row>
    <row r="8" spans="1:13" ht="20.25" x14ac:dyDescent="0.3">
      <c r="A8" s="102">
        <f>A7+1</f>
        <v>2</v>
      </c>
      <c r="B8" s="103" t="s">
        <v>211</v>
      </c>
      <c r="C8" s="104">
        <f>C9+C10</f>
        <v>4850.5</v>
      </c>
      <c r="D8" s="104">
        <f t="shared" ref="D8:F8" si="0">D9+D10</f>
        <v>1620</v>
      </c>
      <c r="E8" s="104">
        <v>764.4</v>
      </c>
      <c r="F8" s="104">
        <f t="shared" si="0"/>
        <v>790</v>
      </c>
      <c r="G8" s="104">
        <v>821.6</v>
      </c>
      <c r="H8" s="104">
        <v>854.5</v>
      </c>
      <c r="I8" s="105" t="s">
        <v>115</v>
      </c>
    </row>
    <row r="9" spans="1:13" ht="20.25" x14ac:dyDescent="0.3">
      <c r="A9" s="102">
        <f t="shared" ref="A9:A22" si="1">A8+1</f>
        <v>3</v>
      </c>
      <c r="B9" s="103" t="s">
        <v>133</v>
      </c>
      <c r="C9" s="106">
        <f>C13</f>
        <v>880</v>
      </c>
      <c r="D9" s="106">
        <f t="shared" ref="D9:F10" si="2">D13</f>
        <v>880</v>
      </c>
      <c r="E9" s="106">
        <f t="shared" si="2"/>
        <v>0</v>
      </c>
      <c r="F9" s="106">
        <f t="shared" si="2"/>
        <v>0</v>
      </c>
      <c r="G9" s="106">
        <f t="shared" ref="G9" si="3">G13</f>
        <v>0</v>
      </c>
      <c r="H9" s="106">
        <v>0</v>
      </c>
      <c r="I9" s="105" t="s">
        <v>115</v>
      </c>
    </row>
    <row r="10" spans="1:13" ht="20.25" x14ac:dyDescent="0.3">
      <c r="A10" s="102">
        <f t="shared" si="1"/>
        <v>4</v>
      </c>
      <c r="B10" s="103" t="s">
        <v>3</v>
      </c>
      <c r="C10" s="106">
        <f>C14</f>
        <v>3970.5</v>
      </c>
      <c r="D10" s="106">
        <f t="shared" si="2"/>
        <v>740</v>
      </c>
      <c r="E10" s="106">
        <v>764.4</v>
      </c>
      <c r="F10" s="106">
        <f t="shared" si="2"/>
        <v>790</v>
      </c>
      <c r="G10" s="106">
        <v>821.6</v>
      </c>
      <c r="H10" s="106">
        <v>854.5</v>
      </c>
      <c r="I10" s="105" t="s">
        <v>115</v>
      </c>
    </row>
    <row r="11" spans="1:13" ht="20.25" x14ac:dyDescent="0.3">
      <c r="A11" s="102">
        <f t="shared" si="1"/>
        <v>5</v>
      </c>
      <c r="B11" s="118" t="s">
        <v>14</v>
      </c>
      <c r="C11" s="119"/>
      <c r="D11" s="119"/>
      <c r="E11" s="119"/>
      <c r="F11" s="119"/>
      <c r="G11" s="119"/>
      <c r="H11" s="119"/>
      <c r="I11" s="120"/>
    </row>
    <row r="12" spans="1:13" ht="41.25" customHeight="1" x14ac:dyDescent="0.3">
      <c r="A12" s="102">
        <f t="shared" si="1"/>
        <v>6</v>
      </c>
      <c r="B12" s="107" t="s">
        <v>23</v>
      </c>
      <c r="C12" s="104">
        <f>C13+C14</f>
        <v>4850.5</v>
      </c>
      <c r="D12" s="104">
        <f t="shared" ref="D12:F12" si="4">D13+D14</f>
        <v>1620</v>
      </c>
      <c r="E12" s="104">
        <v>764.4</v>
      </c>
      <c r="F12" s="104">
        <f t="shared" si="4"/>
        <v>790</v>
      </c>
      <c r="G12" s="104">
        <v>821.6</v>
      </c>
      <c r="H12" s="104">
        <v>854.5</v>
      </c>
      <c r="I12" s="102" t="s">
        <v>115</v>
      </c>
    </row>
    <row r="13" spans="1:13" ht="20.25" x14ac:dyDescent="0.3">
      <c r="A13" s="102">
        <f t="shared" si="1"/>
        <v>7</v>
      </c>
      <c r="B13" s="107" t="s">
        <v>16</v>
      </c>
      <c r="C13" s="104">
        <f>D13+E13+F13+G13+H13</f>
        <v>880</v>
      </c>
      <c r="D13" s="104">
        <f>D16+D21</f>
        <v>880</v>
      </c>
      <c r="E13" s="104">
        <v>0</v>
      </c>
      <c r="F13" s="104">
        <f>F16+F21</f>
        <v>0</v>
      </c>
      <c r="G13" s="104">
        <f>G16+G21</f>
        <v>0</v>
      </c>
      <c r="H13" s="104">
        <v>0</v>
      </c>
      <c r="I13" s="102" t="s">
        <v>115</v>
      </c>
    </row>
    <row r="14" spans="1:13" ht="20.25" x14ac:dyDescent="0.3">
      <c r="A14" s="102">
        <f t="shared" si="1"/>
        <v>8</v>
      </c>
      <c r="B14" s="107" t="s">
        <v>32</v>
      </c>
      <c r="C14" s="104">
        <f>D14+E14+F14+G14+H14</f>
        <v>3970.5</v>
      </c>
      <c r="D14" s="104">
        <f>D17+D22+D19</f>
        <v>740</v>
      </c>
      <c r="E14" s="104">
        <v>764.4</v>
      </c>
      <c r="F14" s="104">
        <f>F17+F22</f>
        <v>790</v>
      </c>
      <c r="G14" s="104">
        <v>821.6</v>
      </c>
      <c r="H14" s="104">
        <v>854.5</v>
      </c>
      <c r="I14" s="102" t="s">
        <v>115</v>
      </c>
    </row>
    <row r="15" spans="1:13" ht="124.5" customHeight="1" x14ac:dyDescent="0.3">
      <c r="A15" s="102">
        <f t="shared" si="1"/>
        <v>9</v>
      </c>
      <c r="B15" s="101" t="s">
        <v>141</v>
      </c>
      <c r="C15" s="108">
        <f>C16+C17</f>
        <v>3314.6</v>
      </c>
      <c r="D15" s="109">
        <f t="shared" ref="D15:F15" si="5">D16+D17</f>
        <v>1320</v>
      </c>
      <c r="E15" s="109">
        <f t="shared" si="5"/>
        <v>465</v>
      </c>
      <c r="F15" s="104">
        <f t="shared" si="5"/>
        <v>490</v>
      </c>
      <c r="G15" s="104">
        <v>509.6</v>
      </c>
      <c r="H15" s="104">
        <v>530</v>
      </c>
      <c r="I15" s="102" t="s">
        <v>214</v>
      </c>
    </row>
    <row r="16" spans="1:13" ht="24" customHeight="1" x14ac:dyDescent="0.3">
      <c r="A16" s="102">
        <f t="shared" si="1"/>
        <v>10</v>
      </c>
      <c r="B16" s="107" t="s">
        <v>133</v>
      </c>
      <c r="C16" s="104">
        <f>D16+E16+F16+G16+H16</f>
        <v>880</v>
      </c>
      <c r="D16" s="109">
        <v>880</v>
      </c>
      <c r="E16" s="109">
        <v>0</v>
      </c>
      <c r="F16" s="109">
        <v>0</v>
      </c>
      <c r="G16" s="109">
        <v>0</v>
      </c>
      <c r="H16" s="109">
        <v>0</v>
      </c>
      <c r="I16" s="102" t="s">
        <v>115</v>
      </c>
    </row>
    <row r="17" spans="1:9" ht="22.5" customHeight="1" x14ac:dyDescent="0.3">
      <c r="A17" s="102">
        <f t="shared" si="1"/>
        <v>11</v>
      </c>
      <c r="B17" s="107" t="s">
        <v>3</v>
      </c>
      <c r="C17" s="104">
        <f>D17+E17+F17+G17+H17</f>
        <v>2434.6</v>
      </c>
      <c r="D17" s="104">
        <v>440</v>
      </c>
      <c r="E17" s="104">
        <v>465</v>
      </c>
      <c r="F17" s="104">
        <v>490</v>
      </c>
      <c r="G17" s="104">
        <v>509.6</v>
      </c>
      <c r="H17" s="104">
        <v>530</v>
      </c>
      <c r="I17" s="102" t="s">
        <v>115</v>
      </c>
    </row>
    <row r="18" spans="1:9" ht="84.75" customHeight="1" x14ac:dyDescent="0.3">
      <c r="A18" s="102">
        <v>12</v>
      </c>
      <c r="B18" s="107" t="s">
        <v>136</v>
      </c>
      <c r="C18" s="110">
        <v>0</v>
      </c>
      <c r="D18" s="110">
        <f>D19</f>
        <v>0</v>
      </c>
      <c r="E18" s="110">
        <f t="shared" ref="E18:H18" si="6">E19</f>
        <v>0</v>
      </c>
      <c r="F18" s="110">
        <f t="shared" si="6"/>
        <v>0</v>
      </c>
      <c r="G18" s="110">
        <f t="shared" si="6"/>
        <v>0</v>
      </c>
      <c r="H18" s="110">
        <f t="shared" si="6"/>
        <v>0</v>
      </c>
      <c r="I18" s="111">
        <v>15</v>
      </c>
    </row>
    <row r="19" spans="1:9" ht="20.25" x14ac:dyDescent="0.3">
      <c r="A19" s="102">
        <f t="shared" si="1"/>
        <v>13</v>
      </c>
      <c r="B19" s="107" t="s">
        <v>32</v>
      </c>
      <c r="C19" s="104">
        <f>D19+E19+F19+G19+H19</f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1" t="s">
        <v>75</v>
      </c>
    </row>
    <row r="20" spans="1:9" ht="40.5" x14ac:dyDescent="0.3">
      <c r="A20" s="102">
        <f t="shared" si="1"/>
        <v>14</v>
      </c>
      <c r="B20" s="107" t="s">
        <v>213</v>
      </c>
      <c r="C20" s="112">
        <f>C21+C22</f>
        <v>1535.9</v>
      </c>
      <c r="D20" s="108">
        <f>D21+D22</f>
        <v>300</v>
      </c>
      <c r="E20" s="108">
        <v>299.39999999999998</v>
      </c>
      <c r="F20" s="108">
        <f t="shared" ref="F20" si="7">F21+F22</f>
        <v>300</v>
      </c>
      <c r="G20" s="108">
        <v>312</v>
      </c>
      <c r="H20" s="108">
        <v>324.5</v>
      </c>
      <c r="I20" s="102" t="s">
        <v>215</v>
      </c>
    </row>
    <row r="21" spans="1:9" ht="20.25" x14ac:dyDescent="0.3">
      <c r="A21" s="102">
        <f t="shared" si="1"/>
        <v>15</v>
      </c>
      <c r="B21" s="107" t="s">
        <v>186</v>
      </c>
      <c r="C21" s="104">
        <f>D21+E21+F21+G21+H21</f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2" t="s">
        <v>75</v>
      </c>
    </row>
    <row r="22" spans="1:9" ht="20.25" x14ac:dyDescent="0.3">
      <c r="A22" s="102">
        <f t="shared" si="1"/>
        <v>16</v>
      </c>
      <c r="B22" s="107" t="s">
        <v>3</v>
      </c>
      <c r="C22" s="104">
        <f>D22+E22+F22+G22+H22</f>
        <v>1535.9</v>
      </c>
      <c r="D22" s="108">
        <v>300</v>
      </c>
      <c r="E22" s="108">
        <v>299.39999999999998</v>
      </c>
      <c r="F22" s="108">
        <v>300</v>
      </c>
      <c r="G22" s="108">
        <v>312</v>
      </c>
      <c r="H22" s="108">
        <v>324.5</v>
      </c>
      <c r="I22" s="102" t="s">
        <v>75</v>
      </c>
    </row>
    <row r="24" spans="1:9" x14ac:dyDescent="0.2">
      <c r="A24" s="115" t="s">
        <v>218</v>
      </c>
      <c r="B24" s="115"/>
    </row>
  </sheetData>
  <mergeCells count="11">
    <mergeCell ref="A24:B24"/>
    <mergeCell ref="F1:I1"/>
    <mergeCell ref="F2:I2"/>
    <mergeCell ref="B11:I11"/>
    <mergeCell ref="B7:I7"/>
    <mergeCell ref="A3:I3"/>
    <mergeCell ref="A4:A6"/>
    <mergeCell ref="B4:B6"/>
    <mergeCell ref="C4:C6"/>
    <mergeCell ref="D4:H5"/>
    <mergeCell ref="I4:I6"/>
  </mergeCells>
  <phoneticPr fontId="3" type="noConversion"/>
  <pageMargins left="0.86614173228346458" right="0.82677165354330717" top="1.1811023622047245" bottom="0.39370078740157483" header="0.70866141732283472" footer="0.11811023622047245"/>
  <pageSetup paperSize="9" scale="66" fitToHeight="2" orientation="landscape" horizontalDpi="1200" r:id="rId1"/>
  <headerFooter differentFirst="1">
    <oddHeader>&amp;C&amp;"Liberation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95">
        <f t="shared" ref="B45:G45" si="1">SUM(B24:B44)</f>
        <v>626036.69999999995</v>
      </c>
      <c r="C45" s="95">
        <f t="shared" si="1"/>
        <v>589328.80000000005</v>
      </c>
      <c r="D45" s="95">
        <f t="shared" si="1"/>
        <v>534309.99999999988</v>
      </c>
      <c r="E45" s="95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150</v>
      </c>
      <c r="B1" s="69"/>
      <c r="C1" s="70"/>
      <c r="D1" s="70"/>
      <c r="E1" s="70"/>
      <c r="F1" s="70"/>
      <c r="G1" s="70"/>
      <c r="H1" s="176" t="s">
        <v>201</v>
      </c>
      <c r="I1" s="176"/>
      <c r="J1" s="176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77" t="s">
        <v>202</v>
      </c>
      <c r="B3" s="178"/>
      <c r="C3" s="178"/>
      <c r="D3" s="178"/>
      <c r="E3" s="178"/>
      <c r="F3" s="178"/>
      <c r="G3" s="178"/>
      <c r="H3" s="178"/>
      <c r="I3" s="178"/>
      <c r="J3" s="179"/>
    </row>
    <row r="4" spans="1:10" ht="143.25" customHeight="1" x14ac:dyDescent="0.25">
      <c r="A4" s="182" t="s">
        <v>43</v>
      </c>
      <c r="B4" s="129" t="s">
        <v>44</v>
      </c>
      <c r="C4" s="164"/>
      <c r="D4" s="159"/>
      <c r="E4" s="159"/>
      <c r="F4" s="159"/>
      <c r="G4" s="159"/>
      <c r="H4" s="159"/>
      <c r="I4" s="160"/>
      <c r="J4" s="73" t="s">
        <v>50</v>
      </c>
    </row>
    <row r="5" spans="1:10" ht="20.25" x14ac:dyDescent="0.3">
      <c r="A5" s="183"/>
      <c r="B5" s="185"/>
      <c r="C5" s="180" t="s">
        <v>45</v>
      </c>
      <c r="D5" s="138" t="s">
        <v>46</v>
      </c>
      <c r="E5" s="139"/>
      <c r="F5" s="139"/>
      <c r="G5" s="139"/>
      <c r="H5" s="139"/>
      <c r="I5" s="140"/>
      <c r="J5" s="17"/>
    </row>
    <row r="6" spans="1:10" ht="20.25" x14ac:dyDescent="0.3">
      <c r="A6" s="184"/>
      <c r="B6" s="186"/>
      <c r="C6" s="181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75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75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75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75</v>
      </c>
    </row>
    <row r="11" spans="1:10" ht="20.25" x14ac:dyDescent="0.3">
      <c r="A11" s="64">
        <f t="shared" si="1"/>
        <v>5</v>
      </c>
      <c r="B11" s="9" t="s">
        <v>116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75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75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75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75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75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75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75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75</v>
      </c>
    </row>
    <row r="19" spans="1:10" ht="20.25" x14ac:dyDescent="0.3">
      <c r="A19" s="64">
        <f t="shared" si="1"/>
        <v>13</v>
      </c>
      <c r="B19" s="9" t="s">
        <v>116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75</v>
      </c>
    </row>
    <row r="20" spans="1:10" ht="39" customHeight="1" x14ac:dyDescent="0.3">
      <c r="A20" s="64">
        <f t="shared" si="1"/>
        <v>14</v>
      </c>
      <c r="B20" s="172" t="s">
        <v>102</v>
      </c>
      <c r="C20" s="172"/>
      <c r="D20" s="172"/>
      <c r="E20" s="172"/>
      <c r="F20" s="172"/>
      <c r="G20" s="172"/>
      <c r="H20" s="172"/>
      <c r="I20" s="172"/>
      <c r="J20" s="172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75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75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75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75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75</v>
      </c>
    </row>
    <row r="26" spans="1:10" ht="20.25" x14ac:dyDescent="0.3">
      <c r="A26" s="64">
        <f t="shared" si="1"/>
        <v>20</v>
      </c>
      <c r="B26" s="138" t="s">
        <v>8</v>
      </c>
      <c r="C26" s="139"/>
      <c r="D26" s="139"/>
      <c r="E26" s="139"/>
      <c r="F26" s="139"/>
      <c r="G26" s="139"/>
      <c r="H26" s="139"/>
      <c r="I26" s="139"/>
      <c r="J26" s="140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75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75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75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75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75</v>
      </c>
    </row>
    <row r="32" spans="1:10" ht="101.25" x14ac:dyDescent="0.3">
      <c r="A32" s="64">
        <f t="shared" si="1"/>
        <v>26</v>
      </c>
      <c r="B32" s="9" t="s">
        <v>139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75</v>
      </c>
    </row>
    <row r="34" spans="1:10" ht="222" customHeight="1" x14ac:dyDescent="0.3">
      <c r="A34" s="64">
        <f t="shared" si="1"/>
        <v>28</v>
      </c>
      <c r="B34" s="9" t="s">
        <v>149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75</v>
      </c>
    </row>
    <row r="36" spans="1:10" ht="98.25" customHeight="1" x14ac:dyDescent="0.3">
      <c r="A36" s="64">
        <f t="shared" si="1"/>
        <v>30</v>
      </c>
      <c r="B36" s="9" t="s">
        <v>58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75</v>
      </c>
    </row>
    <row r="38" spans="1:10" ht="195" customHeight="1" x14ac:dyDescent="0.3">
      <c r="A38" s="64">
        <f t="shared" si="1"/>
        <v>32</v>
      </c>
      <c r="B38" s="9" t="s">
        <v>79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75</v>
      </c>
    </row>
    <row r="40" spans="1:10" ht="265.5" customHeight="1" x14ac:dyDescent="0.3">
      <c r="A40" s="64">
        <f t="shared" ref="A40:A73" si="17">A39+1</f>
        <v>34</v>
      </c>
      <c r="B40" s="9" t="s">
        <v>66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75</v>
      </c>
    </row>
    <row r="42" spans="1:10" ht="141.75" x14ac:dyDescent="0.3">
      <c r="A42" s="64">
        <f t="shared" si="17"/>
        <v>36</v>
      </c>
      <c r="B42" s="9" t="s">
        <v>59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75</v>
      </c>
    </row>
    <row r="44" spans="1:10" ht="155.25" customHeight="1" x14ac:dyDescent="0.3">
      <c r="A44" s="64">
        <f t="shared" si="17"/>
        <v>38</v>
      </c>
      <c r="B44" s="9" t="s">
        <v>60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75</v>
      </c>
    </row>
    <row r="46" spans="1:10" ht="121.5" x14ac:dyDescent="0.3">
      <c r="A46" s="64">
        <f t="shared" si="17"/>
        <v>40</v>
      </c>
      <c r="B46" s="9" t="s">
        <v>99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75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75</v>
      </c>
    </row>
    <row r="49" spans="1:10" ht="189.75" customHeight="1" x14ac:dyDescent="0.3">
      <c r="A49" s="64">
        <f t="shared" si="17"/>
        <v>43</v>
      </c>
      <c r="B49" s="9" t="s">
        <v>61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75</v>
      </c>
    </row>
    <row r="51" spans="1:10" ht="101.25" x14ac:dyDescent="0.3">
      <c r="A51" s="64">
        <f t="shared" si="17"/>
        <v>45</v>
      </c>
      <c r="B51" s="9" t="s">
        <v>62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75</v>
      </c>
    </row>
    <row r="53" spans="1:10" ht="115.5" customHeight="1" x14ac:dyDescent="0.3">
      <c r="A53" s="64">
        <f t="shared" si="17"/>
        <v>47</v>
      </c>
      <c r="B53" s="9" t="s">
        <v>63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75</v>
      </c>
    </row>
    <row r="55" spans="1:10" ht="289.5" customHeight="1" x14ac:dyDescent="0.3">
      <c r="A55" s="64">
        <f t="shared" si="17"/>
        <v>49</v>
      </c>
      <c r="B55" s="9" t="s">
        <v>203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75</v>
      </c>
    </row>
    <row r="57" spans="1:10" ht="182.25" x14ac:dyDescent="0.3">
      <c r="A57" s="64">
        <f t="shared" si="17"/>
        <v>51</v>
      </c>
      <c r="B57" s="9" t="s">
        <v>158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138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75</v>
      </c>
    </row>
    <row r="59" spans="1:10" ht="181.5" customHeight="1" x14ac:dyDescent="0.3">
      <c r="A59" s="64">
        <f t="shared" si="17"/>
        <v>53</v>
      </c>
      <c r="B59" s="9" t="s">
        <v>159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137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75</v>
      </c>
    </row>
    <row r="61" spans="1:10" ht="20.25" x14ac:dyDescent="0.3">
      <c r="A61" s="64">
        <f t="shared" si="17"/>
        <v>55</v>
      </c>
      <c r="B61" s="150" t="s">
        <v>49</v>
      </c>
      <c r="C61" s="151"/>
      <c r="D61" s="151"/>
      <c r="E61" s="151"/>
      <c r="F61" s="151"/>
      <c r="G61" s="151"/>
      <c r="H61" s="151"/>
      <c r="I61" s="151"/>
      <c r="J61" s="152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75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75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75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75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75</v>
      </c>
    </row>
    <row r="67" spans="1:10" ht="20.25" x14ac:dyDescent="0.3">
      <c r="A67" s="64">
        <f t="shared" si="17"/>
        <v>61</v>
      </c>
      <c r="B67" s="138" t="s">
        <v>14</v>
      </c>
      <c r="C67" s="139"/>
      <c r="D67" s="139"/>
      <c r="E67" s="139"/>
      <c r="F67" s="139"/>
      <c r="G67" s="139"/>
      <c r="H67" s="139"/>
      <c r="I67" s="139"/>
      <c r="J67" s="140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75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75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75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75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75</v>
      </c>
    </row>
    <row r="73" spans="1:10" ht="216" customHeight="1" x14ac:dyDescent="0.3">
      <c r="A73" s="64">
        <f t="shared" si="17"/>
        <v>67</v>
      </c>
      <c r="B73" s="9" t="s">
        <v>163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204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75</v>
      </c>
    </row>
    <row r="76" spans="1:10" ht="138" customHeight="1" x14ac:dyDescent="0.3">
      <c r="A76" s="65">
        <f>A75+1</f>
        <v>69</v>
      </c>
      <c r="B76" s="30" t="s">
        <v>174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64"/>
      <c r="B77" s="40" t="s">
        <v>185</v>
      </c>
      <c r="C77" s="175"/>
      <c r="D77" s="167"/>
      <c r="E77" s="167"/>
      <c r="F77" s="167"/>
      <c r="G77" s="167"/>
      <c r="H77" s="167"/>
      <c r="I77" s="167"/>
      <c r="J77" s="167"/>
    </row>
    <row r="78" spans="1:10" ht="236.25" customHeight="1" x14ac:dyDescent="0.25">
      <c r="A78" s="164"/>
      <c r="B78" s="11" t="s">
        <v>184</v>
      </c>
      <c r="C78" s="175"/>
      <c r="D78" s="167"/>
      <c r="E78" s="167"/>
      <c r="F78" s="167"/>
      <c r="G78" s="167"/>
      <c r="H78" s="167"/>
      <c r="I78" s="167"/>
      <c r="J78" s="167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75</v>
      </c>
    </row>
    <row r="80" spans="1:10" ht="182.25" x14ac:dyDescent="0.3">
      <c r="A80" s="75">
        <f>A79+1</f>
        <v>71</v>
      </c>
      <c r="B80" s="9" t="s">
        <v>179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173"/>
      <c r="B81" s="40" t="s">
        <v>178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174"/>
      <c r="B82" s="55" t="s">
        <v>177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100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75</v>
      </c>
    </row>
    <row r="86" spans="1:10" ht="164.25" customHeight="1" x14ac:dyDescent="0.3">
      <c r="A86" s="64">
        <f t="shared" si="32"/>
        <v>75</v>
      </c>
      <c r="B86" s="9" t="s">
        <v>112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75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75</v>
      </c>
    </row>
    <row r="90" spans="1:10" ht="115.5" customHeight="1" x14ac:dyDescent="0.3">
      <c r="A90" s="64">
        <f t="shared" si="32"/>
        <v>79</v>
      </c>
      <c r="B90" s="9" t="s">
        <v>83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75</v>
      </c>
    </row>
    <row r="92" spans="1:10" ht="274.5" customHeight="1" x14ac:dyDescent="0.3">
      <c r="A92" s="64">
        <f t="shared" si="32"/>
        <v>81</v>
      </c>
      <c r="B92" s="9" t="s">
        <v>205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75</v>
      </c>
    </row>
    <row r="94" spans="1:10" ht="356.25" customHeight="1" x14ac:dyDescent="0.3">
      <c r="A94" s="64">
        <f t="shared" si="32"/>
        <v>83</v>
      </c>
      <c r="B94" s="9" t="s">
        <v>206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75</v>
      </c>
    </row>
    <row r="96" spans="1:10" ht="135.75" customHeight="1" x14ac:dyDescent="0.3">
      <c r="A96" s="64">
        <f t="shared" si="32"/>
        <v>85</v>
      </c>
      <c r="B96" s="9" t="s">
        <v>113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75</v>
      </c>
    </row>
    <row r="98" spans="1:10" ht="81" x14ac:dyDescent="0.3">
      <c r="A98" s="64">
        <f t="shared" si="32"/>
        <v>87</v>
      </c>
      <c r="B98" s="9" t="s">
        <v>51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75</v>
      </c>
    </row>
    <row r="100" spans="1:10" ht="42.75" customHeight="1" x14ac:dyDescent="0.3">
      <c r="A100" s="64">
        <f t="shared" si="32"/>
        <v>89</v>
      </c>
      <c r="B100" s="172" t="s">
        <v>17</v>
      </c>
      <c r="C100" s="172"/>
      <c r="D100" s="172"/>
      <c r="E100" s="172"/>
      <c r="F100" s="172"/>
      <c r="G100" s="172"/>
      <c r="H100" s="172"/>
      <c r="I100" s="172"/>
      <c r="J100" s="172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75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75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75</v>
      </c>
    </row>
    <row r="105" spans="1:10" ht="20.25" x14ac:dyDescent="0.3">
      <c r="A105" s="64">
        <f t="shared" si="32"/>
        <v>94</v>
      </c>
      <c r="B105" s="138" t="s">
        <v>24</v>
      </c>
      <c r="C105" s="139"/>
      <c r="D105" s="139"/>
      <c r="E105" s="139"/>
      <c r="F105" s="139"/>
      <c r="G105" s="139"/>
      <c r="H105" s="139"/>
      <c r="I105" s="139"/>
      <c r="J105" s="140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75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75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75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75</v>
      </c>
    </row>
    <row r="111" spans="1:10" ht="20.25" x14ac:dyDescent="0.3">
      <c r="A111" s="64">
        <f t="shared" si="32"/>
        <v>100</v>
      </c>
      <c r="B111" s="138" t="s">
        <v>8</v>
      </c>
      <c r="C111" s="139"/>
      <c r="D111" s="139"/>
      <c r="E111" s="139"/>
      <c r="F111" s="139"/>
      <c r="G111" s="139"/>
      <c r="H111" s="139"/>
      <c r="I111" s="139"/>
      <c r="J111" s="140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75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75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75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75</v>
      </c>
    </row>
    <row r="117" spans="1:10" ht="81" x14ac:dyDescent="0.3">
      <c r="A117" s="64">
        <f t="shared" si="32"/>
        <v>106</v>
      </c>
      <c r="B117" s="9" t="s">
        <v>94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187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75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75</v>
      </c>
    </row>
    <row r="120" spans="1:10" ht="118.5" customHeight="1" x14ac:dyDescent="0.3">
      <c r="A120" s="64">
        <f t="shared" si="32"/>
        <v>109</v>
      </c>
      <c r="B120" s="9" t="s">
        <v>80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75</v>
      </c>
    </row>
    <row r="122" spans="1:10" ht="81" x14ac:dyDescent="0.3">
      <c r="A122" s="64">
        <f t="shared" si="32"/>
        <v>111</v>
      </c>
      <c r="B122" s="9" t="s">
        <v>64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75</v>
      </c>
    </row>
    <row r="124" spans="1:10" ht="193.5" customHeight="1" x14ac:dyDescent="0.3">
      <c r="A124" s="64">
        <f t="shared" si="32"/>
        <v>113</v>
      </c>
      <c r="B124" s="9" t="s">
        <v>103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104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75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75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75</v>
      </c>
    </row>
    <row r="128" spans="1:10" ht="118.5" customHeight="1" x14ac:dyDescent="0.3">
      <c r="A128" s="64">
        <v>117</v>
      </c>
      <c r="B128" s="9" t="s">
        <v>199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75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75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75</v>
      </c>
    </row>
    <row r="131" spans="1:10" ht="20.25" x14ac:dyDescent="0.3">
      <c r="A131" s="64">
        <f t="shared" si="53"/>
        <v>120</v>
      </c>
      <c r="B131" s="147" t="s">
        <v>117</v>
      </c>
      <c r="C131" s="159"/>
      <c r="D131" s="159"/>
      <c r="E131" s="159"/>
      <c r="F131" s="159"/>
      <c r="G131" s="159"/>
      <c r="H131" s="159"/>
      <c r="I131" s="159"/>
      <c r="J131" s="160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75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75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75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75</v>
      </c>
    </row>
    <row r="136" spans="1:10" ht="20.25" x14ac:dyDescent="0.3">
      <c r="A136" s="64">
        <f t="shared" si="53"/>
        <v>125</v>
      </c>
      <c r="B136" s="168" t="s">
        <v>24</v>
      </c>
      <c r="C136" s="168"/>
      <c r="D136" s="168"/>
      <c r="E136" s="168"/>
      <c r="F136" s="168"/>
      <c r="G136" s="168"/>
      <c r="H136" s="168"/>
      <c r="I136" s="168"/>
      <c r="J136" s="168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75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75</v>
      </c>
    </row>
    <row r="140" spans="1:10" ht="20.25" x14ac:dyDescent="0.3">
      <c r="A140" s="64">
        <f t="shared" si="53"/>
        <v>129</v>
      </c>
      <c r="B140" s="169" t="s">
        <v>8</v>
      </c>
      <c r="C140" s="170"/>
      <c r="D140" s="170"/>
      <c r="E140" s="170"/>
      <c r="F140" s="170"/>
      <c r="G140" s="170"/>
      <c r="H140" s="170"/>
      <c r="I140" s="170"/>
      <c r="J140" s="171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75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75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75</v>
      </c>
    </row>
    <row r="144" spans="1:10" ht="113.25" customHeight="1" x14ac:dyDescent="0.3">
      <c r="A144" s="64">
        <f t="shared" si="53"/>
        <v>133</v>
      </c>
      <c r="B144" s="9" t="s">
        <v>167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84</v>
      </c>
    </row>
    <row r="145" spans="1:10" ht="81" x14ac:dyDescent="0.25">
      <c r="A145" s="63"/>
      <c r="B145" s="9" t="s">
        <v>166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75</v>
      </c>
    </row>
    <row r="147" spans="1:10" ht="20.25" x14ac:dyDescent="0.3">
      <c r="A147" s="64">
        <f t="shared" ref="A147:A159" si="60">A146+1</f>
        <v>135</v>
      </c>
      <c r="B147" s="147" t="s">
        <v>118</v>
      </c>
      <c r="C147" s="159"/>
      <c r="D147" s="159"/>
      <c r="E147" s="159"/>
      <c r="F147" s="159"/>
      <c r="G147" s="159"/>
      <c r="H147" s="159"/>
      <c r="I147" s="159"/>
      <c r="J147" s="160"/>
    </row>
    <row r="148" spans="1:10" ht="21" x14ac:dyDescent="0.3">
      <c r="A148" s="64">
        <f t="shared" si="60"/>
        <v>136</v>
      </c>
      <c r="B148" s="165" t="s">
        <v>208</v>
      </c>
      <c r="C148" s="22"/>
      <c r="D148" s="22"/>
      <c r="E148" s="22"/>
      <c r="F148" s="22"/>
      <c r="G148" s="22"/>
      <c r="H148" s="22"/>
      <c r="I148" s="22"/>
      <c r="J148" s="64" t="s">
        <v>75</v>
      </c>
    </row>
    <row r="149" spans="1:10" ht="20.25" x14ac:dyDescent="0.3">
      <c r="A149" s="64">
        <f t="shared" si="60"/>
        <v>137</v>
      </c>
      <c r="B149" s="166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75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75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75</v>
      </c>
    </row>
    <row r="152" spans="1:10" ht="20.25" x14ac:dyDescent="0.3">
      <c r="A152" s="64">
        <f t="shared" si="60"/>
        <v>140</v>
      </c>
      <c r="B152" s="164" t="s">
        <v>8</v>
      </c>
      <c r="C152" s="159"/>
      <c r="D152" s="159"/>
      <c r="E152" s="159"/>
      <c r="F152" s="159"/>
      <c r="G152" s="159"/>
      <c r="H152" s="159"/>
      <c r="I152" s="159"/>
      <c r="J152" s="160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75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75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75</v>
      </c>
    </row>
    <row r="156" spans="1:10" ht="101.25" x14ac:dyDescent="0.3">
      <c r="A156" s="64">
        <f t="shared" si="60"/>
        <v>144</v>
      </c>
      <c r="B156" s="9" t="s">
        <v>154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85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75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75</v>
      </c>
    </row>
    <row r="159" spans="1:10" ht="93" customHeight="1" x14ac:dyDescent="0.3">
      <c r="A159" s="77">
        <f t="shared" si="60"/>
        <v>147</v>
      </c>
      <c r="B159" s="41" t="s">
        <v>165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164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75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75</v>
      </c>
    </row>
    <row r="163" spans="1:10" ht="115.5" customHeight="1" x14ac:dyDescent="0.3">
      <c r="A163" s="64">
        <f t="shared" si="68"/>
        <v>150</v>
      </c>
      <c r="B163" s="9" t="s">
        <v>155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75</v>
      </c>
    </row>
    <row r="165" spans="1:10" ht="60.75" x14ac:dyDescent="0.3">
      <c r="A165" s="64">
        <f t="shared" si="68"/>
        <v>152</v>
      </c>
      <c r="B165" s="9" t="s">
        <v>156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86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75</v>
      </c>
    </row>
    <row r="167" spans="1:10" ht="20.25" x14ac:dyDescent="0.3">
      <c r="A167" s="64">
        <f t="shared" si="68"/>
        <v>154</v>
      </c>
      <c r="B167" s="153" t="s">
        <v>119</v>
      </c>
      <c r="C167" s="153"/>
      <c r="D167" s="153"/>
      <c r="E167" s="153"/>
      <c r="F167" s="153"/>
      <c r="G167" s="153"/>
      <c r="H167" s="153"/>
      <c r="I167" s="153"/>
      <c r="J167" s="153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75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75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75</v>
      </c>
    </row>
    <row r="172" spans="1:10" ht="20.25" x14ac:dyDescent="0.3">
      <c r="A172" s="64">
        <f t="shared" si="68"/>
        <v>159</v>
      </c>
      <c r="B172" s="138" t="s">
        <v>14</v>
      </c>
      <c r="C172" s="139"/>
      <c r="D172" s="139"/>
      <c r="E172" s="139"/>
      <c r="F172" s="139"/>
      <c r="G172" s="139"/>
      <c r="H172" s="139"/>
      <c r="I172" s="139"/>
      <c r="J172" s="140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75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75</v>
      </c>
    </row>
    <row r="176" spans="1:10" ht="137.25" customHeight="1" x14ac:dyDescent="0.3">
      <c r="A176" s="64">
        <f t="shared" si="68"/>
        <v>163</v>
      </c>
      <c r="B176" s="9" t="s">
        <v>120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75</v>
      </c>
    </row>
    <row r="178" spans="1:10" ht="121.5" x14ac:dyDescent="0.3">
      <c r="A178" s="64">
        <f t="shared" si="68"/>
        <v>165</v>
      </c>
      <c r="B178" s="9" t="s">
        <v>121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75</v>
      </c>
    </row>
    <row r="180" spans="1:10" ht="39.75" customHeight="1" x14ac:dyDescent="0.3">
      <c r="A180" s="64">
        <f t="shared" si="68"/>
        <v>167</v>
      </c>
      <c r="B180" s="153" t="s">
        <v>175</v>
      </c>
      <c r="C180" s="153"/>
      <c r="D180" s="153"/>
      <c r="E180" s="153"/>
      <c r="F180" s="153"/>
      <c r="G180" s="153"/>
      <c r="H180" s="153"/>
      <c r="I180" s="153"/>
      <c r="J180" s="153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75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75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75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75</v>
      </c>
    </row>
    <row r="185" spans="1:10" ht="20.25" x14ac:dyDescent="0.3">
      <c r="A185" s="64">
        <f t="shared" si="68"/>
        <v>172</v>
      </c>
      <c r="B185" s="164" t="s">
        <v>24</v>
      </c>
      <c r="C185" s="159"/>
      <c r="D185" s="159"/>
      <c r="E185" s="159"/>
      <c r="F185" s="159"/>
      <c r="G185" s="159"/>
      <c r="H185" s="159"/>
      <c r="I185" s="159"/>
      <c r="J185" s="160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75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75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75</v>
      </c>
    </row>
    <row r="190" spans="1:10" ht="20.25" x14ac:dyDescent="0.3">
      <c r="A190" s="64">
        <f t="shared" si="68"/>
        <v>177</v>
      </c>
      <c r="B190" s="138" t="s">
        <v>14</v>
      </c>
      <c r="C190" s="139"/>
      <c r="D190" s="139"/>
      <c r="E190" s="139"/>
      <c r="F190" s="139"/>
      <c r="G190" s="139"/>
      <c r="H190" s="139"/>
      <c r="I190" s="139"/>
      <c r="J190" s="140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75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75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75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87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75</v>
      </c>
    </row>
    <row r="196" spans="1:10" ht="114.75" customHeight="1" x14ac:dyDescent="0.3">
      <c r="A196" s="64">
        <f t="shared" si="81"/>
        <v>183</v>
      </c>
      <c r="B196" s="9" t="s">
        <v>81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88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75</v>
      </c>
    </row>
    <row r="198" spans="1:10" ht="114.75" customHeight="1" x14ac:dyDescent="0.3">
      <c r="A198" s="64">
        <f t="shared" si="81"/>
        <v>185</v>
      </c>
      <c r="B198" s="9" t="s">
        <v>122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75</v>
      </c>
    </row>
    <row r="200" spans="1:10" ht="156" customHeight="1" x14ac:dyDescent="0.3">
      <c r="A200" s="64">
        <f t="shared" si="81"/>
        <v>187</v>
      </c>
      <c r="B200" s="9" t="s">
        <v>160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75</v>
      </c>
    </row>
    <row r="202" spans="1:10" ht="20.25" x14ac:dyDescent="0.3">
      <c r="A202" s="64">
        <f t="shared" si="81"/>
        <v>189</v>
      </c>
      <c r="B202" s="150" t="s">
        <v>123</v>
      </c>
      <c r="C202" s="151"/>
      <c r="D202" s="151"/>
      <c r="E202" s="151"/>
      <c r="F202" s="151"/>
      <c r="G202" s="151"/>
      <c r="H202" s="151"/>
      <c r="I202" s="151"/>
      <c r="J202" s="152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75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75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75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75</v>
      </c>
    </row>
    <row r="207" spans="1:10" ht="20.25" x14ac:dyDescent="0.3">
      <c r="A207" s="64">
        <f t="shared" si="81"/>
        <v>194</v>
      </c>
      <c r="B207" s="155" t="s">
        <v>19</v>
      </c>
      <c r="C207" s="155"/>
      <c r="D207" s="155"/>
      <c r="E207" s="155"/>
      <c r="F207" s="155"/>
      <c r="G207" s="155"/>
      <c r="H207" s="155"/>
      <c r="I207" s="155"/>
      <c r="J207" s="155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89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75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75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75</v>
      </c>
    </row>
    <row r="212" spans="1:10" ht="20.25" x14ac:dyDescent="0.3">
      <c r="A212" s="64">
        <f t="shared" si="81"/>
        <v>199</v>
      </c>
      <c r="B212" s="150" t="s">
        <v>124</v>
      </c>
      <c r="C212" s="151"/>
      <c r="D212" s="151"/>
      <c r="E212" s="151"/>
      <c r="F212" s="151"/>
      <c r="G212" s="151"/>
      <c r="H212" s="151"/>
      <c r="I212" s="151"/>
      <c r="J212" s="152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75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75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75</v>
      </c>
    </row>
    <row r="216" spans="1:10" ht="20.25" x14ac:dyDescent="0.3">
      <c r="A216" s="64">
        <f t="shared" si="81"/>
        <v>203</v>
      </c>
      <c r="B216" s="138" t="s">
        <v>19</v>
      </c>
      <c r="C216" s="139"/>
      <c r="D216" s="139"/>
      <c r="E216" s="139"/>
      <c r="F216" s="139"/>
      <c r="G216" s="139"/>
      <c r="H216" s="139"/>
      <c r="I216" s="139"/>
      <c r="J216" s="140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75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75</v>
      </c>
    </row>
    <row r="220" spans="1:10" ht="20.25" x14ac:dyDescent="0.3">
      <c r="A220" s="64">
        <f t="shared" si="81"/>
        <v>207</v>
      </c>
      <c r="B220" s="138" t="s">
        <v>22</v>
      </c>
      <c r="C220" s="139"/>
      <c r="D220" s="139"/>
      <c r="E220" s="139"/>
      <c r="F220" s="139"/>
      <c r="G220" s="139"/>
      <c r="H220" s="139"/>
      <c r="I220" s="139"/>
      <c r="J220" s="140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75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75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75</v>
      </c>
    </row>
    <row r="224" spans="1:10" ht="136.5" customHeight="1" x14ac:dyDescent="0.3">
      <c r="A224" s="64">
        <f t="shared" si="81"/>
        <v>211</v>
      </c>
      <c r="B224" s="9" t="s">
        <v>68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90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75</v>
      </c>
    </row>
    <row r="226" spans="1:10" ht="116.25" customHeight="1" x14ac:dyDescent="0.3">
      <c r="A226" s="64">
        <f t="shared" ref="A226:A256" si="95">A225+1</f>
        <v>213</v>
      </c>
      <c r="B226" s="9" t="s">
        <v>67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91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75</v>
      </c>
    </row>
    <row r="228" spans="1:10" ht="101.25" x14ac:dyDescent="0.3">
      <c r="A228" s="64">
        <f t="shared" si="95"/>
        <v>215</v>
      </c>
      <c r="B228" s="25" t="s">
        <v>65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75</v>
      </c>
    </row>
    <row r="230" spans="1:10" ht="115.5" customHeight="1" x14ac:dyDescent="0.3">
      <c r="A230" s="64">
        <f t="shared" si="95"/>
        <v>217</v>
      </c>
      <c r="B230" s="25" t="s">
        <v>96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75</v>
      </c>
    </row>
    <row r="232" spans="1:10" ht="20.25" x14ac:dyDescent="0.3">
      <c r="A232" s="64">
        <f t="shared" si="95"/>
        <v>219</v>
      </c>
      <c r="B232" s="147" t="s">
        <v>125</v>
      </c>
      <c r="C232" s="159"/>
      <c r="D232" s="159"/>
      <c r="E232" s="159"/>
      <c r="F232" s="159"/>
      <c r="G232" s="159"/>
      <c r="H232" s="159"/>
      <c r="I232" s="159"/>
      <c r="J232" s="160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75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75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76</v>
      </c>
    </row>
    <row r="236" spans="1:10" ht="20.25" x14ac:dyDescent="0.3">
      <c r="A236" s="64">
        <f t="shared" si="95"/>
        <v>223</v>
      </c>
      <c r="B236" s="156" t="s">
        <v>24</v>
      </c>
      <c r="C236" s="157"/>
      <c r="D236" s="157"/>
      <c r="E236" s="157"/>
      <c r="F236" s="157"/>
      <c r="G236" s="157"/>
      <c r="H236" s="157"/>
      <c r="I236" s="157"/>
      <c r="J236" s="158"/>
    </row>
    <row r="237" spans="1:10" ht="60.75" x14ac:dyDescent="0.3">
      <c r="A237" s="64">
        <f t="shared" si="95"/>
        <v>224</v>
      </c>
      <c r="B237" s="9" t="s">
        <v>151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109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75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75</v>
      </c>
    </row>
    <row r="240" spans="1:10" ht="20.25" x14ac:dyDescent="0.3">
      <c r="A240" s="64">
        <f t="shared" si="95"/>
        <v>227</v>
      </c>
      <c r="B240" s="138" t="s">
        <v>22</v>
      </c>
      <c r="C240" s="139"/>
      <c r="D240" s="139"/>
      <c r="E240" s="139"/>
      <c r="F240" s="139"/>
      <c r="G240" s="139"/>
      <c r="H240" s="139"/>
      <c r="I240" s="139"/>
      <c r="J240" s="140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75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75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75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75</v>
      </c>
    </row>
    <row r="245" spans="1:10" ht="121.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92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75</v>
      </c>
    </row>
    <row r="247" spans="1:10" ht="237" customHeight="1" x14ac:dyDescent="0.3">
      <c r="A247" s="64">
        <f t="shared" si="95"/>
        <v>234</v>
      </c>
      <c r="B247" s="9" t="s">
        <v>73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75</v>
      </c>
    </row>
    <row r="249" spans="1:10" ht="101.25" x14ac:dyDescent="0.3">
      <c r="A249" s="64">
        <f t="shared" si="95"/>
        <v>236</v>
      </c>
      <c r="B249" s="9" t="s">
        <v>52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75</v>
      </c>
    </row>
    <row r="251" spans="1:10" ht="74.25" customHeight="1" x14ac:dyDescent="0.3">
      <c r="A251" s="64">
        <f t="shared" si="95"/>
        <v>238</v>
      </c>
      <c r="B251" s="9" t="s">
        <v>72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75</v>
      </c>
    </row>
    <row r="253" spans="1:10" ht="130.5" customHeight="1" x14ac:dyDescent="0.3">
      <c r="A253" s="64">
        <f t="shared" si="95"/>
        <v>240</v>
      </c>
      <c r="B253" s="9" t="s">
        <v>95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75</v>
      </c>
    </row>
    <row r="255" spans="1:10" ht="81" x14ac:dyDescent="0.3">
      <c r="A255" s="64">
        <f t="shared" si="95"/>
        <v>242</v>
      </c>
      <c r="B255" s="9" t="s">
        <v>200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75</v>
      </c>
    </row>
    <row r="257" spans="1:11" ht="20.25" x14ac:dyDescent="0.3">
      <c r="A257" s="64">
        <v>244</v>
      </c>
      <c r="B257" s="150" t="s">
        <v>126</v>
      </c>
      <c r="C257" s="139"/>
      <c r="D257" s="139"/>
      <c r="E257" s="139"/>
      <c r="F257" s="139"/>
      <c r="G257" s="139"/>
      <c r="H257" s="139"/>
      <c r="I257" s="139"/>
      <c r="J257" s="140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75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75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75</v>
      </c>
    </row>
    <row r="261" spans="1:11" ht="20.25" x14ac:dyDescent="0.3">
      <c r="A261" s="64">
        <f t="shared" si="108"/>
        <v>248</v>
      </c>
      <c r="B261" s="156" t="s">
        <v>24</v>
      </c>
      <c r="C261" s="157"/>
      <c r="D261" s="157"/>
      <c r="E261" s="157"/>
      <c r="F261" s="157"/>
      <c r="G261" s="157"/>
      <c r="H261" s="157"/>
      <c r="I261" s="157"/>
      <c r="J261" s="158"/>
    </row>
    <row r="262" spans="1:11" ht="60.75" x14ac:dyDescent="0.3">
      <c r="A262" s="64">
        <f t="shared" si="108"/>
        <v>249</v>
      </c>
      <c r="B262" s="21" t="s">
        <v>151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105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75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75</v>
      </c>
    </row>
    <row r="265" spans="1:11" ht="20.25" x14ac:dyDescent="0.3">
      <c r="A265" s="64">
        <f t="shared" si="108"/>
        <v>252</v>
      </c>
      <c r="B265" s="143" t="s">
        <v>8</v>
      </c>
      <c r="C265" s="144"/>
      <c r="D265" s="144"/>
      <c r="E265" s="144"/>
      <c r="F265" s="144"/>
      <c r="G265" s="144"/>
      <c r="H265" s="144"/>
      <c r="I265" s="144"/>
      <c r="J265" s="145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75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75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75</v>
      </c>
    </row>
    <row r="269" spans="1:11" ht="176.25" customHeight="1" x14ac:dyDescent="0.3">
      <c r="A269" s="80">
        <f t="shared" si="108"/>
        <v>256</v>
      </c>
      <c r="B269" s="40" t="s">
        <v>181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180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75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75</v>
      </c>
    </row>
    <row r="273" spans="1:10" ht="157.5" customHeight="1" x14ac:dyDescent="0.3">
      <c r="A273" s="64">
        <f t="shared" si="113"/>
        <v>259</v>
      </c>
      <c r="B273" s="9" t="s">
        <v>78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75</v>
      </c>
    </row>
    <row r="275" spans="1:10" ht="135" customHeight="1" x14ac:dyDescent="0.3">
      <c r="A275" s="64">
        <f t="shared" si="113"/>
        <v>261</v>
      </c>
      <c r="B275" s="9" t="s">
        <v>98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75</v>
      </c>
    </row>
    <row r="277" spans="1:10" ht="57" customHeight="1" x14ac:dyDescent="0.3">
      <c r="A277" s="64">
        <f t="shared" si="113"/>
        <v>263</v>
      </c>
      <c r="B277" s="9" t="s">
        <v>53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75</v>
      </c>
    </row>
    <row r="279" spans="1:10" ht="60.75" x14ac:dyDescent="0.3">
      <c r="A279" s="64">
        <f t="shared" si="113"/>
        <v>265</v>
      </c>
      <c r="B279" s="9" t="s">
        <v>69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75</v>
      </c>
    </row>
    <row r="281" spans="1:10" ht="77.25" customHeight="1" x14ac:dyDescent="0.3">
      <c r="A281" s="64">
        <f t="shared" si="113"/>
        <v>267</v>
      </c>
      <c r="B281" s="9" t="s">
        <v>54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75</v>
      </c>
    </row>
    <row r="283" spans="1:10" ht="60.75" x14ac:dyDescent="0.3">
      <c r="A283" s="64">
        <f t="shared" si="113"/>
        <v>269</v>
      </c>
      <c r="B283" s="9" t="s">
        <v>55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108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75</v>
      </c>
    </row>
    <row r="285" spans="1:10" ht="75" customHeight="1" x14ac:dyDescent="0.3">
      <c r="A285" s="64">
        <f t="shared" si="113"/>
        <v>271</v>
      </c>
      <c r="B285" s="9" t="s">
        <v>148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111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75</v>
      </c>
    </row>
    <row r="287" spans="1:10" ht="96" customHeight="1" x14ac:dyDescent="0.3">
      <c r="A287" s="64">
        <f t="shared" si="113"/>
        <v>273</v>
      </c>
      <c r="B287" s="9" t="s">
        <v>56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75</v>
      </c>
    </row>
    <row r="289" spans="1:10" ht="99.75" customHeight="1" x14ac:dyDescent="0.3">
      <c r="A289" s="64">
        <f t="shared" si="113"/>
        <v>275</v>
      </c>
      <c r="B289" s="9" t="s">
        <v>57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107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75</v>
      </c>
    </row>
    <row r="291" spans="1:10" ht="60.75" x14ac:dyDescent="0.3">
      <c r="A291" s="64">
        <f t="shared" si="113"/>
        <v>277</v>
      </c>
      <c r="B291" s="9" t="s">
        <v>169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168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75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75</v>
      </c>
    </row>
    <row r="295" spans="1:10" ht="101.25" x14ac:dyDescent="0.3">
      <c r="A295" s="64">
        <f t="shared" si="122"/>
        <v>280</v>
      </c>
      <c r="B295" s="9" t="s">
        <v>188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75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75</v>
      </c>
    </row>
    <row r="298" spans="1:10" ht="81" x14ac:dyDescent="0.3">
      <c r="A298" s="64">
        <f t="shared" si="122"/>
        <v>283</v>
      </c>
      <c r="B298" s="9" t="s">
        <v>101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75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75</v>
      </c>
    </row>
    <row r="301" spans="1:10" ht="182.25" x14ac:dyDescent="0.3">
      <c r="A301" s="64">
        <f t="shared" si="122"/>
        <v>286</v>
      </c>
      <c r="B301" s="9" t="s">
        <v>146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137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75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75</v>
      </c>
    </row>
    <row r="304" spans="1:10" ht="62.25" customHeight="1" x14ac:dyDescent="0.3">
      <c r="A304" s="64">
        <f t="shared" si="122"/>
        <v>289</v>
      </c>
      <c r="B304" s="9" t="s">
        <v>171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157</v>
      </c>
    </row>
    <row r="305" spans="1:10" ht="60.75" x14ac:dyDescent="0.25">
      <c r="A305" s="63"/>
      <c r="B305" s="9" t="s">
        <v>170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75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75</v>
      </c>
    </row>
    <row r="308" spans="1:10" ht="20.25" x14ac:dyDescent="0.3">
      <c r="A308" s="64">
        <v>293</v>
      </c>
      <c r="B308" s="150" t="s">
        <v>127</v>
      </c>
      <c r="C308" s="139"/>
      <c r="D308" s="139"/>
      <c r="E308" s="139"/>
      <c r="F308" s="139"/>
      <c r="G308" s="139"/>
      <c r="H308" s="139"/>
      <c r="I308" s="139"/>
      <c r="J308" s="140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75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75</v>
      </c>
    </row>
    <row r="312" spans="1:10" ht="20.25" x14ac:dyDescent="0.3">
      <c r="A312" s="64">
        <v>300</v>
      </c>
      <c r="B312" s="24" t="s">
        <v>114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38" t="s">
        <v>8</v>
      </c>
      <c r="C313" s="139"/>
      <c r="D313" s="139"/>
      <c r="E313" s="139"/>
      <c r="F313" s="139"/>
      <c r="G313" s="139"/>
      <c r="H313" s="139"/>
      <c r="I313" s="139"/>
      <c r="J313" s="140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75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75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75</v>
      </c>
    </row>
    <row r="317" spans="1:10" ht="20.25" x14ac:dyDescent="0.25">
      <c r="A317" s="86">
        <v>303</v>
      </c>
      <c r="B317" s="9" t="s">
        <v>114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75</v>
      </c>
    </row>
    <row r="318" spans="1:10" ht="138" customHeight="1" x14ac:dyDescent="0.25">
      <c r="A318" s="86">
        <v>304</v>
      </c>
      <c r="B318" s="9" t="s">
        <v>189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190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75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75</v>
      </c>
    </row>
    <row r="321" spans="1:10" ht="138" customHeight="1" x14ac:dyDescent="0.25">
      <c r="A321" s="86">
        <v>307</v>
      </c>
      <c r="B321" s="9" t="s">
        <v>191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192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75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75</v>
      </c>
    </row>
    <row r="324" spans="1:10" ht="20.25" x14ac:dyDescent="0.25">
      <c r="A324" s="86">
        <v>310</v>
      </c>
      <c r="B324" s="9" t="s">
        <v>114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75</v>
      </c>
    </row>
    <row r="325" spans="1:10" ht="159.75" customHeight="1" x14ac:dyDescent="0.25">
      <c r="A325" s="86">
        <v>311</v>
      </c>
      <c r="B325" s="9" t="s">
        <v>193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194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75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75</v>
      </c>
    </row>
    <row r="328" spans="1:10" ht="162" x14ac:dyDescent="0.25">
      <c r="A328" s="86">
        <v>314</v>
      </c>
      <c r="B328" s="9" t="s">
        <v>195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75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75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75</v>
      </c>
    </row>
    <row r="331" spans="1:10" ht="117.75" customHeight="1" x14ac:dyDescent="0.25">
      <c r="A331" s="86">
        <v>317</v>
      </c>
      <c r="B331" s="9" t="s">
        <v>196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75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75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75</v>
      </c>
    </row>
    <row r="334" spans="1:10" ht="101.25" x14ac:dyDescent="0.25">
      <c r="A334" s="86">
        <v>320</v>
      </c>
      <c r="B334" s="9" t="s">
        <v>197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75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75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75</v>
      </c>
    </row>
    <row r="337" spans="1:10" ht="60.75" x14ac:dyDescent="0.25">
      <c r="A337" s="86">
        <v>323</v>
      </c>
      <c r="B337" s="9" t="s">
        <v>198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75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75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75</v>
      </c>
    </row>
    <row r="340" spans="1:10" ht="20.25" x14ac:dyDescent="0.3">
      <c r="A340" s="64">
        <v>326</v>
      </c>
      <c r="B340" s="150" t="s">
        <v>128</v>
      </c>
      <c r="C340" s="139"/>
      <c r="D340" s="139"/>
      <c r="E340" s="139"/>
      <c r="F340" s="139"/>
      <c r="G340" s="139"/>
      <c r="H340" s="139"/>
      <c r="I340" s="139"/>
      <c r="J340" s="140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75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75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75</v>
      </c>
    </row>
    <row r="344" spans="1:10" ht="21" x14ac:dyDescent="0.35">
      <c r="A344" s="64">
        <f t="shared" si="128"/>
        <v>330</v>
      </c>
      <c r="B344" s="143" t="s">
        <v>24</v>
      </c>
      <c r="C344" s="161"/>
      <c r="D344" s="161"/>
      <c r="E344" s="161"/>
      <c r="F344" s="161"/>
      <c r="G344" s="161"/>
      <c r="H344" s="161"/>
      <c r="I344" s="161"/>
      <c r="J344" s="162"/>
    </row>
    <row r="345" spans="1:10" ht="60.75" x14ac:dyDescent="0.3">
      <c r="A345" s="64">
        <f t="shared" si="128"/>
        <v>331</v>
      </c>
      <c r="B345" s="30" t="s">
        <v>161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106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75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75</v>
      </c>
    </row>
    <row r="348" spans="1:10" ht="21" x14ac:dyDescent="0.35">
      <c r="A348" s="64">
        <f t="shared" si="128"/>
        <v>334</v>
      </c>
      <c r="B348" s="138" t="s">
        <v>8</v>
      </c>
      <c r="C348" s="139"/>
      <c r="D348" s="139"/>
      <c r="E348" s="139"/>
      <c r="F348" s="139"/>
      <c r="G348" s="139"/>
      <c r="H348" s="139"/>
      <c r="I348" s="139"/>
      <c r="J348" s="163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75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75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75</v>
      </c>
    </row>
    <row r="353" spans="1:10" ht="117.75" customHeight="1" x14ac:dyDescent="0.3">
      <c r="A353" s="65">
        <f t="shared" si="128"/>
        <v>339</v>
      </c>
      <c r="B353" s="9" t="s">
        <v>183</v>
      </c>
      <c r="C353" s="7"/>
      <c r="D353" s="91"/>
      <c r="E353" s="7"/>
      <c r="F353" s="7"/>
      <c r="G353" s="7"/>
      <c r="H353" s="7"/>
      <c r="I353" s="7"/>
      <c r="J353" s="28"/>
    </row>
    <row r="354" spans="1:10" ht="101.25" x14ac:dyDescent="0.3">
      <c r="A354" s="65"/>
      <c r="B354" s="9" t="s">
        <v>182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93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75</v>
      </c>
    </row>
    <row r="356" spans="1:10" ht="20.25" x14ac:dyDescent="0.3">
      <c r="A356" s="64">
        <f t="shared" ref="A356:A387" si="137">A355+1</f>
        <v>341</v>
      </c>
      <c r="B356" s="150" t="s">
        <v>129</v>
      </c>
      <c r="C356" s="139"/>
      <c r="D356" s="139"/>
      <c r="E356" s="139"/>
      <c r="F356" s="139"/>
      <c r="G356" s="139"/>
      <c r="H356" s="139"/>
      <c r="I356" s="139"/>
      <c r="J356" s="140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75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75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75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75</v>
      </c>
    </row>
    <row r="361" spans="1:10" ht="21" x14ac:dyDescent="0.35">
      <c r="A361" s="64">
        <f t="shared" si="137"/>
        <v>346</v>
      </c>
      <c r="B361" s="88" t="s">
        <v>114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43" t="s">
        <v>33</v>
      </c>
      <c r="C362" s="144"/>
      <c r="D362" s="144"/>
      <c r="E362" s="144"/>
      <c r="F362" s="144"/>
      <c r="G362" s="144"/>
      <c r="H362" s="144"/>
      <c r="I362" s="144"/>
      <c r="J362" s="145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75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75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75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75</v>
      </c>
    </row>
    <row r="367" spans="1:10" ht="20.25" x14ac:dyDescent="0.3">
      <c r="A367" s="64">
        <f t="shared" si="137"/>
        <v>352</v>
      </c>
      <c r="B367" s="21" t="s">
        <v>114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75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75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114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75</v>
      </c>
    </row>
    <row r="373" spans="1:10" ht="20.25" x14ac:dyDescent="0.3">
      <c r="A373" s="64">
        <f t="shared" si="137"/>
        <v>358</v>
      </c>
      <c r="B373" s="146" t="s">
        <v>130</v>
      </c>
      <c r="C373" s="144"/>
      <c r="D373" s="144"/>
      <c r="E373" s="144"/>
      <c r="F373" s="144"/>
      <c r="G373" s="144"/>
      <c r="H373" s="144"/>
      <c r="I373" s="144"/>
      <c r="J373" s="145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75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75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75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75</v>
      </c>
    </row>
    <row r="378" spans="1:10" ht="20.25" x14ac:dyDescent="0.3">
      <c r="A378" s="64">
        <f t="shared" si="137"/>
        <v>363</v>
      </c>
      <c r="B378" s="21" t="s">
        <v>114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43" t="s">
        <v>8</v>
      </c>
      <c r="C379" s="144"/>
      <c r="D379" s="144"/>
      <c r="E379" s="144"/>
      <c r="F379" s="144"/>
      <c r="G379" s="144"/>
      <c r="H379" s="144"/>
      <c r="I379" s="144"/>
      <c r="J379" s="145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75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75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75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75</v>
      </c>
    </row>
    <row r="384" spans="1:10" ht="20.25" x14ac:dyDescent="0.3">
      <c r="A384" s="64">
        <f t="shared" si="137"/>
        <v>369</v>
      </c>
      <c r="B384" s="9" t="s">
        <v>114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75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75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75</v>
      </c>
    </row>
    <row r="389" spans="1:10" ht="20.25" x14ac:dyDescent="0.3">
      <c r="A389" s="64">
        <f t="shared" si="149"/>
        <v>374</v>
      </c>
      <c r="B389" s="9" t="s">
        <v>114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53" t="s">
        <v>131</v>
      </c>
      <c r="C390" s="154"/>
      <c r="D390" s="154"/>
      <c r="E390" s="154"/>
      <c r="F390" s="154"/>
      <c r="G390" s="154"/>
      <c r="H390" s="154"/>
      <c r="I390" s="154"/>
      <c r="J390" s="154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75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75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75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75</v>
      </c>
    </row>
    <row r="395" spans="1:10" ht="20.25" x14ac:dyDescent="0.3">
      <c r="A395" s="64">
        <f t="shared" si="149"/>
        <v>380</v>
      </c>
      <c r="B395" s="21" t="s">
        <v>116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43" t="s">
        <v>8</v>
      </c>
      <c r="C396" s="144"/>
      <c r="D396" s="144"/>
      <c r="E396" s="144"/>
      <c r="F396" s="144"/>
      <c r="G396" s="144"/>
      <c r="H396" s="144"/>
      <c r="I396" s="144"/>
      <c r="J396" s="145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75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75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75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75</v>
      </c>
    </row>
    <row r="401" spans="1:10" ht="20.25" x14ac:dyDescent="0.3">
      <c r="A401" s="64">
        <f t="shared" si="149"/>
        <v>386</v>
      </c>
      <c r="B401" s="9" t="s">
        <v>116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77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75</v>
      </c>
    </row>
    <row r="404" spans="1:10" ht="20.25" x14ac:dyDescent="0.3">
      <c r="A404" s="48">
        <f t="shared" si="149"/>
        <v>389</v>
      </c>
      <c r="B404" s="40" t="s">
        <v>116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173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172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75</v>
      </c>
    </row>
    <row r="408" spans="1:10" ht="39" customHeight="1" x14ac:dyDescent="0.3">
      <c r="A408" s="64">
        <f t="shared" ref="A408:A439" si="156">A407+1</f>
        <v>392</v>
      </c>
      <c r="B408" s="150" t="s">
        <v>176</v>
      </c>
      <c r="C408" s="151"/>
      <c r="D408" s="151"/>
      <c r="E408" s="151"/>
      <c r="F408" s="151"/>
      <c r="G408" s="151"/>
      <c r="H408" s="151"/>
      <c r="I408" s="151"/>
      <c r="J408" s="152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75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75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75</v>
      </c>
    </row>
    <row r="412" spans="1:10" ht="20.25" x14ac:dyDescent="0.3">
      <c r="A412" s="64">
        <f t="shared" si="156"/>
        <v>396</v>
      </c>
      <c r="B412" s="138" t="s">
        <v>8</v>
      </c>
      <c r="C412" s="139"/>
      <c r="D412" s="139"/>
      <c r="E412" s="139"/>
      <c r="F412" s="139"/>
      <c r="G412" s="139"/>
      <c r="H412" s="139"/>
      <c r="I412" s="139"/>
      <c r="J412" s="140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75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75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75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75</v>
      </c>
    </row>
    <row r="418" spans="1:10" ht="117.75" customHeight="1" x14ac:dyDescent="0.3">
      <c r="A418" s="64">
        <f t="shared" si="156"/>
        <v>402</v>
      </c>
      <c r="B418" s="9" t="s">
        <v>70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75</v>
      </c>
    </row>
    <row r="420" spans="1:10" ht="116.25" customHeight="1" x14ac:dyDescent="0.3">
      <c r="A420" s="64">
        <f t="shared" si="156"/>
        <v>404</v>
      </c>
      <c r="B420" s="9" t="s">
        <v>71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75</v>
      </c>
    </row>
    <row r="422" spans="1:10" ht="116.25" customHeight="1" x14ac:dyDescent="0.3">
      <c r="A422" s="64">
        <f t="shared" si="156"/>
        <v>406</v>
      </c>
      <c r="B422" s="9" t="s">
        <v>82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75</v>
      </c>
    </row>
    <row r="424" spans="1:10" ht="138" customHeight="1" x14ac:dyDescent="0.3">
      <c r="A424" s="64">
        <f t="shared" si="156"/>
        <v>408</v>
      </c>
      <c r="B424" s="30" t="s">
        <v>74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75</v>
      </c>
    </row>
    <row r="426" spans="1:10" ht="115.5" customHeight="1" x14ac:dyDescent="0.3">
      <c r="A426" s="64">
        <f t="shared" si="156"/>
        <v>410</v>
      </c>
      <c r="B426" s="30" t="s">
        <v>97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110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75</v>
      </c>
    </row>
    <row r="428" spans="1:10" ht="20.25" x14ac:dyDescent="0.3">
      <c r="A428" s="64">
        <f t="shared" si="156"/>
        <v>412</v>
      </c>
      <c r="B428" s="147" t="s">
        <v>162</v>
      </c>
      <c r="C428" s="148"/>
      <c r="D428" s="148"/>
      <c r="E428" s="148"/>
      <c r="F428" s="148"/>
      <c r="G428" s="148"/>
      <c r="H428" s="148"/>
      <c r="I428" s="148"/>
      <c r="J428" s="149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75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75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75</v>
      </c>
    </row>
    <row r="432" spans="1:10" ht="20.25" x14ac:dyDescent="0.3">
      <c r="A432" s="64">
        <f t="shared" si="156"/>
        <v>416</v>
      </c>
      <c r="B432" s="9" t="s">
        <v>114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38" t="s">
        <v>14</v>
      </c>
      <c r="C433" s="139"/>
      <c r="D433" s="139"/>
      <c r="E433" s="139"/>
      <c r="F433" s="139"/>
      <c r="G433" s="139"/>
      <c r="H433" s="139"/>
      <c r="I433" s="139"/>
      <c r="J433" s="140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75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75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75</v>
      </c>
    </row>
    <row r="437" spans="1:10" ht="20.25" x14ac:dyDescent="0.3">
      <c r="A437" s="64">
        <f t="shared" si="156"/>
        <v>421</v>
      </c>
      <c r="B437" s="21" t="s">
        <v>114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115</v>
      </c>
    </row>
    <row r="438" spans="1:10" ht="121.5" x14ac:dyDescent="0.3">
      <c r="A438" s="64">
        <f t="shared" si="156"/>
        <v>422</v>
      </c>
      <c r="B438" s="7" t="s">
        <v>140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115</v>
      </c>
    </row>
    <row r="441" spans="1:10" ht="20.25" x14ac:dyDescent="0.3">
      <c r="A441" s="64">
        <f t="shared" si="165"/>
        <v>425</v>
      </c>
      <c r="B441" s="7" t="s">
        <v>114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115</v>
      </c>
    </row>
    <row r="442" spans="1:10" ht="21" x14ac:dyDescent="0.35">
      <c r="A442" s="64">
        <f t="shared" si="165"/>
        <v>426</v>
      </c>
      <c r="B442" s="141" t="s">
        <v>147</v>
      </c>
      <c r="C442" s="141"/>
      <c r="D442" s="141"/>
      <c r="E442" s="141"/>
      <c r="F442" s="141"/>
      <c r="G442" s="141"/>
      <c r="H442" s="141"/>
      <c r="I442" s="141"/>
      <c r="J442" s="142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133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115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115</v>
      </c>
    </row>
    <row r="446" spans="1:10" ht="20.25" x14ac:dyDescent="0.3">
      <c r="A446" s="64">
        <f t="shared" si="165"/>
        <v>430</v>
      </c>
      <c r="B446" s="138" t="s">
        <v>14</v>
      </c>
      <c r="C446" s="139"/>
      <c r="D446" s="139"/>
      <c r="E446" s="139"/>
      <c r="F446" s="139"/>
      <c r="G446" s="139"/>
      <c r="H446" s="139"/>
      <c r="I446" s="139"/>
      <c r="J446" s="140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115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115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115</v>
      </c>
    </row>
    <row r="450" spans="1:18" ht="156" customHeight="1" x14ac:dyDescent="0.3">
      <c r="A450" s="64">
        <f t="shared" si="165"/>
        <v>434</v>
      </c>
      <c r="B450" s="17" t="s">
        <v>141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115</v>
      </c>
    </row>
    <row r="451" spans="1:18" ht="24" customHeight="1" x14ac:dyDescent="0.3">
      <c r="A451" s="64">
        <f t="shared" si="165"/>
        <v>435</v>
      </c>
      <c r="B451" s="9" t="s">
        <v>133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115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115</v>
      </c>
    </row>
    <row r="453" spans="1:18" ht="117.75" customHeight="1" x14ac:dyDescent="0.3">
      <c r="A453" s="64">
        <f t="shared" si="165"/>
        <v>437</v>
      </c>
      <c r="B453" s="33" t="s">
        <v>152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133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115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115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153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133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75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75</v>
      </c>
    </row>
    <row r="459" spans="1:18" ht="176.25" customHeight="1" x14ac:dyDescent="0.3">
      <c r="A459" s="64">
        <f t="shared" si="165"/>
        <v>443</v>
      </c>
      <c r="B459" s="33" t="s">
        <v>142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133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75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75</v>
      </c>
    </row>
    <row r="462" spans="1:18" ht="60.75" x14ac:dyDescent="0.3">
      <c r="A462" s="64">
        <f t="shared" si="165"/>
        <v>446</v>
      </c>
      <c r="B462" s="33" t="s">
        <v>143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133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75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75</v>
      </c>
    </row>
    <row r="465" spans="1:10" ht="99" customHeight="1" x14ac:dyDescent="0.3">
      <c r="A465" s="64">
        <f t="shared" si="165"/>
        <v>449</v>
      </c>
      <c r="B465" s="33" t="s">
        <v>144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133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75</v>
      </c>
    </row>
    <row r="467" spans="1:10" ht="20.25" x14ac:dyDescent="0.3">
      <c r="A467" s="64">
        <f t="shared" si="165"/>
        <v>451</v>
      </c>
      <c r="B467" s="9" t="s">
        <v>134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75</v>
      </c>
    </row>
    <row r="468" spans="1:10" ht="81" x14ac:dyDescent="0.3">
      <c r="A468" s="64">
        <f t="shared" si="165"/>
        <v>452</v>
      </c>
      <c r="B468" s="33" t="s">
        <v>145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135</v>
      </c>
    </row>
    <row r="469" spans="1:10" ht="20.25" x14ac:dyDescent="0.3">
      <c r="A469" s="64">
        <f t="shared" si="165"/>
        <v>453</v>
      </c>
      <c r="B469" s="9" t="s">
        <v>133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75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75</v>
      </c>
    </row>
    <row r="471" spans="1:10" ht="101.25" x14ac:dyDescent="0.3">
      <c r="A471" s="64">
        <f t="shared" si="165"/>
        <v>455</v>
      </c>
      <c r="B471" s="9" t="s">
        <v>136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75</v>
      </c>
    </row>
    <row r="473" spans="1:10" ht="40.5" x14ac:dyDescent="0.3">
      <c r="A473" s="64">
        <f t="shared" si="179"/>
        <v>457</v>
      </c>
      <c r="B473" s="9" t="s">
        <v>132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186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75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75</v>
      </c>
    </row>
    <row r="476" spans="1:10" ht="243.75" customHeight="1" x14ac:dyDescent="0.3">
      <c r="A476" s="64">
        <f t="shared" si="179"/>
        <v>460</v>
      </c>
      <c r="B476" s="61" t="s">
        <v>207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133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75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75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Лист2 (2)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2020-02-12T09:26:48Z</dcterms:modified>
</cp:coreProperties>
</file>