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7" i="1"/>
  <c r="K12"/>
  <c r="K10"/>
  <c r="K11"/>
  <c r="G8"/>
  <c r="G11"/>
  <c r="I10"/>
  <c r="I11"/>
  <c r="G9"/>
  <c r="I9"/>
  <c r="I7" s="1"/>
  <c r="M8" l="1"/>
  <c r="M14"/>
  <c r="M13"/>
  <c r="G12"/>
  <c r="M9"/>
  <c r="G7"/>
  <c r="M7" s="1"/>
  <c r="M12" l="1"/>
</calcChain>
</file>

<file path=xl/sharedStrings.xml><?xml version="1.0" encoding="utf-8"?>
<sst xmlns="http://schemas.openxmlformats.org/spreadsheetml/2006/main" count="24" uniqueCount="18">
  <si>
    <t>Объем финансовых ресурсов, необходимых для реализации 
муниципальной программы "Развитие дорожного хозяйства города Заринска Алтайского края на 2016 - 2018 годы"</t>
  </si>
  <si>
    <t>Сумма расходов, тысяч рублей</t>
  </si>
  <si>
    <t>2016 г</t>
  </si>
  <si>
    <t>2017 г</t>
  </si>
  <si>
    <t>2018 г</t>
  </si>
  <si>
    <t>Всего</t>
  </si>
  <si>
    <t xml:space="preserve">Источники и направления расходов
</t>
  </si>
  <si>
    <t>Всего финансовых затрат, в том числе:</t>
  </si>
  <si>
    <t>из городского бюджета</t>
  </si>
  <si>
    <t>из краевого бюджета (на условиях софинансирования)</t>
  </si>
  <si>
    <t>из федерального бюджета (на условиях софинансирования)</t>
  </si>
  <si>
    <t>из внебюджетных источников</t>
  </si>
  <si>
    <t>Капитальные вложения, в том числе:</t>
  </si>
  <si>
    <t>из краевого бюджета</t>
  </si>
  <si>
    <t>из федерального бюджета</t>
  </si>
  <si>
    <t>Прочие расходы, в том числе:</t>
  </si>
  <si>
    <t xml:space="preserve">Приложение № 3 </t>
  </si>
  <si>
    <t xml:space="preserve"> к муниципальной Программе "Развитие дорожного хозяйства города Заринска Алтайского края на 2016-2018 годы"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</si>
</sst>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5" xfId="0" applyFont="1" applyBorder="1" applyAlignment="1"/>
    <xf numFmtId="0" fontId="3" fillId="0" borderId="1" xfId="0" applyFont="1" applyBorder="1" applyAlignment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SheetLayoutView="100" workbookViewId="0">
      <selection activeCell="K14" sqref="K14:L14"/>
    </sheetView>
  </sheetViews>
  <sheetFormatPr defaultRowHeight="15"/>
  <cols>
    <col min="1" max="1" width="6.140625" customWidth="1"/>
    <col min="6" max="6" width="10.28515625" customWidth="1"/>
    <col min="7" max="7" width="12" customWidth="1"/>
    <col min="8" max="10" width="9.140625" customWidth="1"/>
    <col min="14" max="14" width="13.85546875" customWidth="1"/>
  </cols>
  <sheetData>
    <row r="1" spans="1:14" ht="18" customHeight="1">
      <c r="A1" s="1"/>
      <c r="B1" s="1"/>
      <c r="C1" s="1"/>
      <c r="D1" s="1"/>
      <c r="E1" s="1"/>
      <c r="F1" s="5"/>
      <c r="G1" s="6"/>
      <c r="H1" s="6"/>
      <c r="I1" s="6"/>
      <c r="J1" s="5" t="s">
        <v>16</v>
      </c>
      <c r="K1" s="5"/>
      <c r="L1" s="5"/>
      <c r="M1" s="2"/>
      <c r="N1" s="2"/>
    </row>
    <row r="2" spans="1:14" ht="48.75" customHeight="1">
      <c r="A2" s="1"/>
      <c r="B2" s="1"/>
      <c r="C2" s="1"/>
      <c r="D2" s="1"/>
      <c r="E2" s="1"/>
      <c r="F2" s="1"/>
      <c r="G2" s="1"/>
      <c r="H2" s="1"/>
      <c r="I2" s="1"/>
      <c r="J2" s="11" t="s">
        <v>17</v>
      </c>
      <c r="K2" s="11"/>
      <c r="L2" s="11"/>
      <c r="M2" s="11"/>
      <c r="N2" s="11"/>
    </row>
    <row r="3" spans="1:14" ht="47.2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 customHeight="1">
      <c r="A5" s="30" t="s">
        <v>6</v>
      </c>
      <c r="B5" s="31"/>
      <c r="C5" s="31"/>
      <c r="D5" s="31"/>
      <c r="E5" s="31"/>
      <c r="F5" s="31"/>
      <c r="G5" s="3" t="s">
        <v>1</v>
      </c>
      <c r="H5" s="3"/>
      <c r="I5" s="3"/>
      <c r="J5" s="3"/>
      <c r="K5" s="3"/>
      <c r="L5" s="3"/>
      <c r="M5" s="3"/>
      <c r="N5" s="4"/>
    </row>
    <row r="6" spans="1:14" ht="15.75" thickBot="1">
      <c r="A6" s="32"/>
      <c r="B6" s="33"/>
      <c r="C6" s="33"/>
      <c r="D6" s="33"/>
      <c r="E6" s="33"/>
      <c r="F6" s="33"/>
      <c r="G6" s="9" t="s">
        <v>2</v>
      </c>
      <c r="H6" s="9"/>
      <c r="I6" s="9" t="s">
        <v>3</v>
      </c>
      <c r="J6" s="9"/>
      <c r="K6" s="9" t="s">
        <v>4</v>
      </c>
      <c r="L6" s="9"/>
      <c r="M6" s="9" t="s">
        <v>5</v>
      </c>
      <c r="N6" s="10"/>
    </row>
    <row r="7" spans="1:14">
      <c r="A7" s="34" t="s">
        <v>7</v>
      </c>
      <c r="B7" s="35"/>
      <c r="C7" s="35"/>
      <c r="D7" s="35"/>
      <c r="E7" s="35"/>
      <c r="F7" s="35"/>
      <c r="G7" s="7">
        <f>G8+G9+G10+G11</f>
        <v>45890.654170000002</v>
      </c>
      <c r="H7" s="7"/>
      <c r="I7" s="7">
        <f>I8+I9</f>
        <v>45918.716130000001</v>
      </c>
      <c r="J7" s="7"/>
      <c r="K7" s="7">
        <f>K8+K9</f>
        <v>71464.228999999992</v>
      </c>
      <c r="L7" s="7"/>
      <c r="M7" s="7">
        <f>G7+I7+K7</f>
        <v>163273.5993</v>
      </c>
      <c r="N7" s="8"/>
    </row>
    <row r="8" spans="1:14">
      <c r="A8" s="36" t="s">
        <v>8</v>
      </c>
      <c r="B8" s="37"/>
      <c r="C8" s="37"/>
      <c r="D8" s="37"/>
      <c r="E8" s="37"/>
      <c r="F8" s="37"/>
      <c r="G8" s="15">
        <f>G13</f>
        <v>35278.054170000003</v>
      </c>
      <c r="H8" s="15"/>
      <c r="I8" s="16">
        <v>25381.816129999999</v>
      </c>
      <c r="J8" s="16"/>
      <c r="K8" s="15">
        <v>30946.228999999999</v>
      </c>
      <c r="L8" s="15"/>
      <c r="M8" s="15">
        <f>G8+I8+K8</f>
        <v>91606.099300000002</v>
      </c>
      <c r="N8" s="17"/>
    </row>
    <row r="9" spans="1:14">
      <c r="A9" s="36" t="s">
        <v>9</v>
      </c>
      <c r="B9" s="37"/>
      <c r="C9" s="37"/>
      <c r="D9" s="37"/>
      <c r="E9" s="37"/>
      <c r="F9" s="37"/>
      <c r="G9" s="15">
        <f>G14</f>
        <v>10612.6</v>
      </c>
      <c r="H9" s="15"/>
      <c r="I9" s="16">
        <f>I14</f>
        <v>20536.900000000001</v>
      </c>
      <c r="J9" s="16"/>
      <c r="K9" s="15">
        <v>40518</v>
      </c>
      <c r="L9" s="15"/>
      <c r="M9" s="15">
        <f>G9+I9+K9</f>
        <v>71667.5</v>
      </c>
      <c r="N9" s="17"/>
    </row>
    <row r="10" spans="1:14">
      <c r="A10" s="36" t="s">
        <v>10</v>
      </c>
      <c r="B10" s="37"/>
      <c r="C10" s="37"/>
      <c r="D10" s="37"/>
      <c r="E10" s="37"/>
      <c r="F10" s="37"/>
      <c r="G10" s="15">
        <v>0</v>
      </c>
      <c r="H10" s="15"/>
      <c r="I10" s="15">
        <f t="shared" ref="I10:I11" si="0">I15</f>
        <v>0</v>
      </c>
      <c r="J10" s="15"/>
      <c r="K10" s="15">
        <f t="shared" ref="K10:K11" si="1">K15</f>
        <v>0</v>
      </c>
      <c r="L10" s="15"/>
      <c r="M10" s="15">
        <v>0</v>
      </c>
      <c r="N10" s="17"/>
    </row>
    <row r="11" spans="1:14" ht="15.75" thickBot="1">
      <c r="A11" s="38" t="s">
        <v>11</v>
      </c>
      <c r="B11" s="39"/>
      <c r="C11" s="39"/>
      <c r="D11" s="39"/>
      <c r="E11" s="39"/>
      <c r="F11" s="39"/>
      <c r="G11" s="15">
        <f t="shared" ref="G11" si="2">G16</f>
        <v>0</v>
      </c>
      <c r="H11" s="15"/>
      <c r="I11" s="15">
        <f t="shared" si="0"/>
        <v>0</v>
      </c>
      <c r="J11" s="15"/>
      <c r="K11" s="15">
        <f t="shared" si="1"/>
        <v>0</v>
      </c>
      <c r="L11" s="15"/>
      <c r="M11" s="18">
        <v>0</v>
      </c>
      <c r="N11" s="19"/>
    </row>
    <row r="12" spans="1:14">
      <c r="A12" s="34" t="s">
        <v>12</v>
      </c>
      <c r="B12" s="35"/>
      <c r="C12" s="35"/>
      <c r="D12" s="35"/>
      <c r="E12" s="35"/>
      <c r="F12" s="35"/>
      <c r="G12" s="7">
        <f>G13+G14+G15+G16</f>
        <v>45890.654170000002</v>
      </c>
      <c r="H12" s="7"/>
      <c r="I12" s="7">
        <v>45918.716130000001</v>
      </c>
      <c r="J12" s="7"/>
      <c r="K12" s="7">
        <f>K13+K14</f>
        <v>71464.228999999992</v>
      </c>
      <c r="L12" s="7"/>
      <c r="M12" s="7">
        <f>G12+I12+K12</f>
        <v>163273.5993</v>
      </c>
      <c r="N12" s="8"/>
    </row>
    <row r="13" spans="1:14">
      <c r="A13" s="13" t="s">
        <v>8</v>
      </c>
      <c r="B13" s="14"/>
      <c r="C13" s="14"/>
      <c r="D13" s="14"/>
      <c r="E13" s="14"/>
      <c r="F13" s="14"/>
      <c r="G13" s="15">
        <v>35278.054170000003</v>
      </c>
      <c r="H13" s="15"/>
      <c r="I13" s="16">
        <v>25381.816129999999</v>
      </c>
      <c r="J13" s="16"/>
      <c r="K13" s="15">
        <v>30946.228999999999</v>
      </c>
      <c r="L13" s="15"/>
      <c r="M13" s="15">
        <f>G13+I13+K13</f>
        <v>91606.099300000002</v>
      </c>
      <c r="N13" s="17"/>
    </row>
    <row r="14" spans="1:14">
      <c r="A14" s="13" t="s">
        <v>13</v>
      </c>
      <c r="B14" s="14"/>
      <c r="C14" s="14"/>
      <c r="D14" s="14"/>
      <c r="E14" s="14"/>
      <c r="F14" s="14"/>
      <c r="G14" s="15">
        <v>10612.6</v>
      </c>
      <c r="H14" s="15"/>
      <c r="I14" s="16">
        <v>20536.900000000001</v>
      </c>
      <c r="J14" s="16"/>
      <c r="K14" s="15">
        <v>40518</v>
      </c>
      <c r="L14" s="15"/>
      <c r="M14" s="15">
        <f>G14+I14+K14</f>
        <v>71667.5</v>
      </c>
      <c r="N14" s="17"/>
    </row>
    <row r="15" spans="1:14">
      <c r="A15" s="13" t="s">
        <v>14</v>
      </c>
      <c r="B15" s="14"/>
      <c r="C15" s="14"/>
      <c r="D15" s="14"/>
      <c r="E15" s="14"/>
      <c r="F15" s="14"/>
      <c r="G15" s="20">
        <v>0</v>
      </c>
      <c r="H15" s="20"/>
      <c r="I15" s="20">
        <v>0</v>
      </c>
      <c r="J15" s="20"/>
      <c r="K15" s="20">
        <v>0</v>
      </c>
      <c r="L15" s="20"/>
      <c r="M15" s="20">
        <v>0</v>
      </c>
      <c r="N15" s="21"/>
    </row>
    <row r="16" spans="1:14" ht="15.75" thickBot="1">
      <c r="A16" s="24" t="s">
        <v>11</v>
      </c>
      <c r="B16" s="25"/>
      <c r="C16" s="25"/>
      <c r="D16" s="25"/>
      <c r="E16" s="25"/>
      <c r="F16" s="25"/>
      <c r="G16" s="22">
        <v>0</v>
      </c>
      <c r="H16" s="22"/>
      <c r="I16" s="22">
        <v>0</v>
      </c>
      <c r="J16" s="22"/>
      <c r="K16" s="22">
        <v>0</v>
      </c>
      <c r="L16" s="22"/>
      <c r="M16" s="22">
        <v>0</v>
      </c>
      <c r="N16" s="27"/>
    </row>
    <row r="17" spans="1:14">
      <c r="A17" s="28" t="s">
        <v>15</v>
      </c>
      <c r="B17" s="29"/>
      <c r="C17" s="29"/>
      <c r="D17" s="29"/>
      <c r="E17" s="29"/>
      <c r="F17" s="29"/>
      <c r="G17" s="23">
        <v>0</v>
      </c>
      <c r="H17" s="23"/>
      <c r="I17" s="23">
        <v>0</v>
      </c>
      <c r="J17" s="23"/>
      <c r="K17" s="23">
        <v>0</v>
      </c>
      <c r="L17" s="23"/>
      <c r="M17" s="23">
        <v>0</v>
      </c>
      <c r="N17" s="26"/>
    </row>
    <row r="18" spans="1:14">
      <c r="A18" s="13" t="s">
        <v>8</v>
      </c>
      <c r="B18" s="14"/>
      <c r="C18" s="14"/>
      <c r="D18" s="14"/>
      <c r="E18" s="14"/>
      <c r="F18" s="14"/>
      <c r="G18" s="20">
        <v>0</v>
      </c>
      <c r="H18" s="20"/>
      <c r="I18" s="20">
        <v>0</v>
      </c>
      <c r="J18" s="20"/>
      <c r="K18" s="20">
        <v>0</v>
      </c>
      <c r="L18" s="20"/>
      <c r="M18" s="20">
        <v>0</v>
      </c>
      <c r="N18" s="21"/>
    </row>
    <row r="19" spans="1:14">
      <c r="A19" s="13" t="s">
        <v>9</v>
      </c>
      <c r="B19" s="14"/>
      <c r="C19" s="14"/>
      <c r="D19" s="14"/>
      <c r="E19" s="14"/>
      <c r="F19" s="14"/>
      <c r="G19" s="20">
        <v>0</v>
      </c>
      <c r="H19" s="20"/>
      <c r="I19" s="20">
        <v>0</v>
      </c>
      <c r="J19" s="20"/>
      <c r="K19" s="20">
        <v>0</v>
      </c>
      <c r="L19" s="20"/>
      <c r="M19" s="20">
        <v>0</v>
      </c>
      <c r="N19" s="21"/>
    </row>
    <row r="20" spans="1:14">
      <c r="A20" s="13" t="s">
        <v>10</v>
      </c>
      <c r="B20" s="14"/>
      <c r="C20" s="14"/>
      <c r="D20" s="14"/>
      <c r="E20" s="14"/>
      <c r="F20" s="14"/>
      <c r="G20" s="20">
        <v>0</v>
      </c>
      <c r="H20" s="20"/>
      <c r="I20" s="20">
        <v>0</v>
      </c>
      <c r="J20" s="20"/>
      <c r="K20" s="20">
        <v>0</v>
      </c>
      <c r="L20" s="20"/>
      <c r="M20" s="20">
        <v>0</v>
      </c>
      <c r="N20" s="21"/>
    </row>
    <row r="21" spans="1:14" ht="15.75" thickBot="1">
      <c r="A21" s="24" t="s">
        <v>11</v>
      </c>
      <c r="B21" s="25"/>
      <c r="C21" s="25"/>
      <c r="D21" s="25"/>
      <c r="E21" s="25"/>
      <c r="F21" s="25"/>
      <c r="G21" s="22">
        <v>0</v>
      </c>
      <c r="H21" s="22"/>
      <c r="I21" s="22">
        <v>0</v>
      </c>
      <c r="J21" s="22"/>
      <c r="K21" s="22">
        <v>0</v>
      </c>
      <c r="L21" s="22"/>
      <c r="M21" s="22">
        <v>0</v>
      </c>
      <c r="N21" s="27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</sheetData>
  <mergeCells count="86">
    <mergeCell ref="A21:F21"/>
    <mergeCell ref="A24:N24"/>
    <mergeCell ref="A5:F6"/>
    <mergeCell ref="A7:F7"/>
    <mergeCell ref="A8:F8"/>
    <mergeCell ref="A10:F10"/>
    <mergeCell ref="A11:F11"/>
    <mergeCell ref="A12:F12"/>
    <mergeCell ref="K20:L20"/>
    <mergeCell ref="M20:N20"/>
    <mergeCell ref="I21:J21"/>
    <mergeCell ref="K21:L21"/>
    <mergeCell ref="M21:N21"/>
    <mergeCell ref="A9:F9"/>
    <mergeCell ref="A13:F13"/>
    <mergeCell ref="A14:F14"/>
    <mergeCell ref="A15:F15"/>
    <mergeCell ref="A16:F16"/>
    <mergeCell ref="K17:L17"/>
    <mergeCell ref="M17:N17"/>
    <mergeCell ref="I18:J18"/>
    <mergeCell ref="K18:L18"/>
    <mergeCell ref="M18:N18"/>
    <mergeCell ref="K16:L16"/>
    <mergeCell ref="M16:N16"/>
    <mergeCell ref="A17:F17"/>
    <mergeCell ref="A18:F18"/>
    <mergeCell ref="G21:H21"/>
    <mergeCell ref="I15:J15"/>
    <mergeCell ref="I16:J16"/>
    <mergeCell ref="I17:J17"/>
    <mergeCell ref="I20:J20"/>
    <mergeCell ref="G16:H16"/>
    <mergeCell ref="I19:J19"/>
    <mergeCell ref="G17:H17"/>
    <mergeCell ref="G18:H18"/>
    <mergeCell ref="G19:H19"/>
    <mergeCell ref="M14:N14"/>
    <mergeCell ref="G15:H15"/>
    <mergeCell ref="K15:L15"/>
    <mergeCell ref="M15:N15"/>
    <mergeCell ref="G20:H20"/>
    <mergeCell ref="K19:L19"/>
    <mergeCell ref="M19:N19"/>
    <mergeCell ref="M12:N12"/>
    <mergeCell ref="G13:H13"/>
    <mergeCell ref="I13:J13"/>
    <mergeCell ref="K13:L13"/>
    <mergeCell ref="M13:N13"/>
    <mergeCell ref="M10:N10"/>
    <mergeCell ref="G11:H11"/>
    <mergeCell ref="I11:J11"/>
    <mergeCell ref="K11:L11"/>
    <mergeCell ref="M11:N11"/>
    <mergeCell ref="G10:H10"/>
    <mergeCell ref="M8:N8"/>
    <mergeCell ref="G9:H9"/>
    <mergeCell ref="I9:J9"/>
    <mergeCell ref="K9:L9"/>
    <mergeCell ref="M9:N9"/>
    <mergeCell ref="A19:F19"/>
    <mergeCell ref="A20:F20"/>
    <mergeCell ref="G7:H7"/>
    <mergeCell ref="I7:J7"/>
    <mergeCell ref="K7:L7"/>
    <mergeCell ref="G8:H8"/>
    <mergeCell ref="I8:J8"/>
    <mergeCell ref="K8:L8"/>
    <mergeCell ref="I10:J10"/>
    <mergeCell ref="K10:L10"/>
    <mergeCell ref="G12:H12"/>
    <mergeCell ref="I12:J12"/>
    <mergeCell ref="K12:L12"/>
    <mergeCell ref="G14:H14"/>
    <mergeCell ref="I14:J14"/>
    <mergeCell ref="K14:L14"/>
    <mergeCell ref="G5:N5"/>
    <mergeCell ref="F1:I1"/>
    <mergeCell ref="M7:N7"/>
    <mergeCell ref="G6:H6"/>
    <mergeCell ref="I6:J6"/>
    <mergeCell ref="K6:L6"/>
    <mergeCell ref="M6:N6"/>
    <mergeCell ref="J1:L1"/>
    <mergeCell ref="J2:N2"/>
    <mergeCell ref="A3:N3"/>
  </mergeCells>
  <pageMargins left="0.7" right="0.7" top="0.75" bottom="0.75" header="0.3" footer="0.3"/>
  <pageSetup paperSize="9" scale="9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2018-06-20T04:02:54Z</dcterms:modified>
</cp:coreProperties>
</file>