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ShapOsnPrn4" sheetId="1" r:id="rId1"/>
  </sheets>
  <definedNames>
    <definedName name="_xlnm.Print_Area" localSheetId="0">'ShapOsnPrn4'!$B$1:$V$42</definedName>
  </definedNames>
  <calcPr fullCalcOnLoad="1"/>
</workbook>
</file>

<file path=xl/sharedStrings.xml><?xml version="1.0" encoding="utf-8"?>
<sst xmlns="http://schemas.openxmlformats.org/spreadsheetml/2006/main" count="94" uniqueCount="78">
  <si>
    <t xml:space="preserve"> </t>
  </si>
  <si>
    <t>Указ Президента Российской Федерации от 7 мая 2012 года № 601 «Об основных направлениях совершенствования системы государственного управления»</t>
  </si>
  <si>
    <t>Показатели</t>
  </si>
  <si>
    <t>2013г. факт</t>
  </si>
  <si>
    <t>2014 г. план</t>
  </si>
  <si>
    <t>2014 г. факт</t>
  </si>
  <si>
    <t>Отметка о выполнении/ причина не выполнения</t>
  </si>
  <si>
    <t>выполнен</t>
  </si>
  <si>
    <t>откл. от план. значения,%</t>
  </si>
  <si>
    <t>2015 г. факт</t>
  </si>
  <si>
    <t>2015 г. план</t>
  </si>
  <si>
    <t>Объем инвестиций в основной капитал за счет всех источников финансирования, млн. руб.</t>
  </si>
  <si>
    <t>Рост реальной заработной платы относительно уровня 2011 года, %</t>
  </si>
  <si>
    <t>Ввод жилья, кв.м.</t>
  </si>
  <si>
    <t xml:space="preserve"> Количество граждан, переселенных из аварийного жилищного фонда, человек</t>
  </si>
  <si>
    <t xml:space="preserve"> Количество молодых семей, улучшивших жилищные условия, ед.</t>
  </si>
  <si>
    <t>Среднее число обращений представителей бизнес-сообщества в орган местного самоуправления для получения одной  муниципальной услуги, связанной со сферой предпринимательской деятельности, ед.</t>
  </si>
  <si>
    <t>Уровень удовлетворенности граждан Российской Федерации качеством предоставления государственных и муниципальных услуг, %</t>
  </si>
  <si>
    <t>Доля детей в возрасте от 5 до 18 лет, обучающихся по дополнительным образовательным программам, в общей численности детей этого возраста, %</t>
  </si>
  <si>
    <t>Доступность дошкольного образования, %</t>
  </si>
  <si>
    <t>Отношение средней заработной платы работников учреждений культуры к средней заработной плате  по Алтайскому краю, %</t>
  </si>
  <si>
    <t>2.2.</t>
  </si>
  <si>
    <t>Доля детей, привлекаемых к участию в творческих мероприятиях,  в общем числе детей, %</t>
  </si>
  <si>
    <t>5.1.</t>
  </si>
  <si>
    <t>Обеспеченность врачами городского населения, единиц на 10 тыс.населения</t>
  </si>
  <si>
    <t>4.1.</t>
  </si>
  <si>
    <t>Площадь земельных участков, предоставляемых для жилищного строительства, га</t>
  </si>
  <si>
    <t>4.3.</t>
  </si>
  <si>
    <t>4.4.</t>
  </si>
  <si>
    <t>Доля граждан, использующих механизм получения  муниципальных услуг в электронной форме, %</t>
  </si>
  <si>
    <t>6.1.</t>
  </si>
  <si>
    <t>2015 г. оценка</t>
  </si>
  <si>
    <t>счет</t>
  </si>
  <si>
    <t>выполнены</t>
  </si>
  <si>
    <t>статистика</t>
  </si>
  <si>
    <t>Таблица 1-м_Category=211</t>
  </si>
  <si>
    <t>Таблица 2-м\Таблица 2-м_Category=201_Ter=01.xlsx</t>
  </si>
  <si>
    <t>Таблица 1-м\Таблица 1-м_Category=к100_Ter=01.xlsx</t>
  </si>
  <si>
    <t>Отношение средней заработной платы педагогических работников дошкольных образовательных учреждений к средней заработной плате  в сфере общего образования по Алтайскому краю , %</t>
  </si>
  <si>
    <t>Отношение средней заработной платы педагогических работников образовательных учреждений общего образования к средней заработной плате по Алтайскому краю , %</t>
  </si>
  <si>
    <t>9 мес. 2016 факт</t>
  </si>
  <si>
    <t>год</t>
  </si>
  <si>
    <t>Примечание</t>
  </si>
  <si>
    <r>
      <t xml:space="preserve">2016г. </t>
    </r>
    <r>
      <rPr>
        <b/>
        <sz val="18"/>
        <color indexed="8"/>
        <rFont val="Arial"/>
        <family val="2"/>
      </rPr>
      <t>оценка</t>
    </r>
  </si>
  <si>
    <t>http://akstat.gks.ru/wps/wcm/connect/rosstat_ts/akstat/ru/statistics/altayRegionStat/employment/</t>
  </si>
  <si>
    <t>\\server050\Общие\Отдел по ЭПиП\ЭКОНОМИКА\01-12_Конъюктурные обзоры_справки_  с анализом состояния города\5_База данных 2006-2016\База данных прогноз\База соцсфера</t>
  </si>
  <si>
    <t xml:space="preserve">Количество показателей </t>
  </si>
  <si>
    <t>выполнено</t>
  </si>
  <si>
    <t xml:space="preserve">не выполнено </t>
  </si>
  <si>
    <t>Выполнение целевых показателей майских указов Президента РФ</t>
  </si>
  <si>
    <t>2016             план</t>
  </si>
  <si>
    <t>2016 г. факт</t>
  </si>
  <si>
    <t>1.1.</t>
  </si>
  <si>
    <t>2.</t>
  </si>
  <si>
    <t>2.1.</t>
  </si>
  <si>
    <t>2.3.</t>
  </si>
  <si>
    <t>2.5.</t>
  </si>
  <si>
    <t>3.</t>
  </si>
  <si>
    <t>3.1.</t>
  </si>
  <si>
    <t>4.2.</t>
  </si>
  <si>
    <t>4.5.</t>
  </si>
  <si>
    <t>5.</t>
  </si>
  <si>
    <t>6.</t>
  </si>
  <si>
    <t>№ п/п</t>
  </si>
  <si>
    <t xml:space="preserve"> Указ Президента Российской Федерации от 7 мая 2012 года № 596 «О долгосрочной государственной экономической политике»</t>
  </si>
  <si>
    <t>1 кв.2017 факт</t>
  </si>
  <si>
    <t>2017 г. план</t>
  </si>
  <si>
    <t>1 пол.2017 факт</t>
  </si>
  <si>
    <t>83-р от 003.07.2017</t>
  </si>
  <si>
    <t>Указ Президента Российской Федерации от 7 мая 2012 года № 597  «О мероприятиях по реализации государственной социальной политики»</t>
  </si>
  <si>
    <t>Указ Президента Российской Федерации от 7 мая 2012 года № 598  «О совершенствовании государственной политики в сфере здравоохранения»</t>
  </si>
  <si>
    <t>Указ Президента Российской Федерации от 7 мая 2012 года № 599  «О мерах по реализации государственной политики в области образования и науки»</t>
  </si>
  <si>
    <t>Указ Президента Российской Федерации от 7 мая 2012 года № 600  «О мерах по обеспечению граждан Российской Федерации  доступным и комфортным жильем и повышению качества жилищно-коммунальных услуг»</t>
  </si>
  <si>
    <t>Указ Президента Российской Федерации от 7 мая 2012 года № 606  «О мерах по реализации демографической политики Российской Федерации»</t>
  </si>
  <si>
    <t>город Заринск</t>
  </si>
  <si>
    <t>2.4.</t>
  </si>
  <si>
    <t>5.2.</t>
  </si>
  <si>
    <t>4.6.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</si>
</sst>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dd\,\ mmmm\ dd\,\ yyyy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76">
    <font>
      <sz val="10"/>
      <color indexed="8"/>
      <name val="Arial"/>
      <family val="0"/>
    </font>
    <font>
      <sz val="12"/>
      <color indexed="8"/>
      <name val="Times New Roman Cyr"/>
      <family val="0"/>
    </font>
    <font>
      <sz val="11"/>
      <color indexed="8"/>
      <name val="Times New Roman Cyr"/>
      <family val="0"/>
    </font>
    <font>
      <sz val="8"/>
      <name val="Arial"/>
      <family val="2"/>
    </font>
    <font>
      <b/>
      <sz val="16"/>
      <color indexed="8"/>
      <name val="Times New Roman Cyr"/>
      <family val="0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sz val="16"/>
      <color indexed="8"/>
      <name val="Times New Roman Cyr"/>
      <family val="0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0"/>
      <name val="Arial"/>
      <family val="2"/>
    </font>
    <font>
      <sz val="16"/>
      <name val="Times New Roman Cyr"/>
      <family val="0"/>
    </font>
    <font>
      <b/>
      <sz val="16"/>
      <name val="Times New Roman Cyr"/>
      <family val="0"/>
    </font>
    <font>
      <b/>
      <sz val="18"/>
      <color indexed="8"/>
      <name val="Arial"/>
      <family val="2"/>
    </font>
    <font>
      <b/>
      <i/>
      <sz val="14"/>
      <color indexed="8"/>
      <name val="Arial"/>
      <family val="2"/>
    </font>
    <font>
      <b/>
      <i/>
      <sz val="14"/>
      <color indexed="8"/>
      <name val="Times New Roman Cyr"/>
      <family val="0"/>
    </font>
    <font>
      <b/>
      <i/>
      <sz val="14"/>
      <color indexed="8"/>
      <name val="Times New Roman"/>
      <family val="1"/>
    </font>
    <font>
      <b/>
      <sz val="14"/>
      <color indexed="8"/>
      <name val="Times New Roman Cyr"/>
      <family val="0"/>
    </font>
    <font>
      <b/>
      <sz val="10"/>
      <color indexed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40"/>
      <name val="Arial"/>
      <family val="2"/>
    </font>
    <font>
      <sz val="16"/>
      <color indexed="60"/>
      <name val="Arial"/>
      <family val="2"/>
    </font>
    <font>
      <sz val="16"/>
      <color indexed="10"/>
      <name val="Arial"/>
      <family val="2"/>
    </font>
    <font>
      <b/>
      <sz val="16"/>
      <color indexed="30"/>
      <name val="Times New Roman"/>
      <family val="1"/>
    </font>
    <font>
      <b/>
      <sz val="9"/>
      <color indexed="30"/>
      <name val="Arial"/>
      <family val="2"/>
    </font>
    <font>
      <sz val="16"/>
      <color indexed="30"/>
      <name val="Times New Roman Cyr"/>
      <family val="0"/>
    </font>
    <font>
      <sz val="16"/>
      <color indexed="30"/>
      <name val="Arial"/>
      <family val="2"/>
    </font>
    <font>
      <b/>
      <i/>
      <sz val="14"/>
      <color indexed="30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00B0F0"/>
      <name val="Arial"/>
      <family val="2"/>
    </font>
    <font>
      <sz val="16"/>
      <color rgb="FFC00000"/>
      <name val="Arial"/>
      <family val="2"/>
    </font>
    <font>
      <sz val="16"/>
      <color rgb="FFFF0000"/>
      <name val="Arial"/>
      <family val="2"/>
    </font>
    <font>
      <b/>
      <sz val="16"/>
      <color rgb="FF0070C0"/>
      <name val="Times New Roman"/>
      <family val="1"/>
    </font>
    <font>
      <b/>
      <sz val="9"/>
      <color rgb="FF0070C0"/>
      <name val="Arial"/>
      <family val="2"/>
    </font>
    <font>
      <sz val="16"/>
      <color rgb="FF0070C0"/>
      <name val="Times New Roman Cyr"/>
      <family val="0"/>
    </font>
    <font>
      <sz val="16"/>
      <color rgb="FF0070C0"/>
      <name val="Arial"/>
      <family val="2"/>
    </font>
    <font>
      <b/>
      <i/>
      <sz val="14"/>
      <color rgb="FF0070C0"/>
      <name val="Times New Roman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178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right"/>
    </xf>
    <xf numFmtId="0" fontId="7" fillId="0" borderId="10" xfId="0" applyFont="1" applyFill="1" applyBorder="1" applyAlignment="1">
      <alignment horizontal="left" wrapText="1"/>
    </xf>
    <xf numFmtId="186" fontId="7" fillId="0" borderId="10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9" fillId="0" borderId="10" xfId="0" applyFont="1" applyFill="1" applyBorder="1" applyAlignment="1">
      <alignment horizontal="center" wrapText="1"/>
    </xf>
    <xf numFmtId="0" fontId="8" fillId="0" borderId="10" xfId="0" applyFont="1" applyBorder="1" applyAlignment="1">
      <alignment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0" xfId="0" applyFont="1" applyAlignment="1">
      <alignment horizontal="center"/>
    </xf>
    <xf numFmtId="0" fontId="11" fillId="0" borderId="10" xfId="0" applyFont="1" applyBorder="1" applyAlignment="1">
      <alignment horizontal="center"/>
    </xf>
    <xf numFmtId="16" fontId="11" fillId="0" borderId="10" xfId="0" applyNumberFormat="1" applyFont="1" applyBorder="1" applyAlignment="1">
      <alignment horizontal="center"/>
    </xf>
    <xf numFmtId="0" fontId="68" fillId="0" borderId="0" xfId="0" applyFont="1" applyAlignment="1">
      <alignment/>
    </xf>
    <xf numFmtId="0" fontId="68" fillId="0" borderId="10" xfId="0" applyFont="1" applyBorder="1" applyAlignment="1">
      <alignment/>
    </xf>
    <xf numFmtId="0" fontId="69" fillId="0" borderId="0" xfId="0" applyFont="1" applyAlignment="1">
      <alignment/>
    </xf>
    <xf numFmtId="0" fontId="69" fillId="0" borderId="10" xfId="0" applyFont="1" applyBorder="1" applyAlignment="1">
      <alignment/>
    </xf>
    <xf numFmtId="0" fontId="70" fillId="0" borderId="0" xfId="0" applyFont="1" applyAlignment="1">
      <alignment/>
    </xf>
    <xf numFmtId="0" fontId="54" fillId="0" borderId="10" xfId="42" applyBorder="1" applyAlignment="1">
      <alignment wrapText="1"/>
    </xf>
    <xf numFmtId="0" fontId="6" fillId="0" borderId="10" xfId="0" applyFont="1" applyBorder="1" applyAlignment="1">
      <alignment/>
    </xf>
    <xf numFmtId="0" fontId="12" fillId="0" borderId="1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4" fillId="0" borderId="10" xfId="0" applyFont="1" applyFill="1" applyBorder="1" applyAlignment="1">
      <alignment horizontal="right"/>
    </xf>
    <xf numFmtId="0" fontId="7" fillId="33" borderId="10" xfId="0" applyFont="1" applyFill="1" applyBorder="1" applyAlignment="1">
      <alignment horizontal="left" wrapText="1"/>
    </xf>
    <xf numFmtId="0" fontId="14" fillId="33" borderId="10" xfId="0" applyFont="1" applyFill="1" applyBorder="1" applyAlignment="1">
      <alignment horizontal="right"/>
    </xf>
    <xf numFmtId="0" fontId="5" fillId="33" borderId="10" xfId="0" applyFont="1" applyFill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17" fillId="0" borderId="10" xfId="0" applyFont="1" applyBorder="1" applyAlignment="1">
      <alignment/>
    </xf>
    <xf numFmtId="0" fontId="18" fillId="0" borderId="10" xfId="0" applyFont="1" applyFill="1" applyBorder="1" applyAlignment="1">
      <alignment horizontal="left" wrapText="1"/>
    </xf>
    <xf numFmtId="0" fontId="17" fillId="0" borderId="0" xfId="0" applyFont="1" applyAlignment="1">
      <alignment/>
    </xf>
    <xf numFmtId="0" fontId="68" fillId="0" borderId="0" xfId="0" applyFont="1" applyBorder="1" applyAlignment="1">
      <alignment/>
    </xf>
    <xf numFmtId="0" fontId="69" fillId="0" borderId="0" xfId="0" applyFont="1" applyBorder="1" applyAlignment="1">
      <alignment/>
    </xf>
    <xf numFmtId="0" fontId="20" fillId="0" borderId="10" xfId="0" applyFont="1" applyFill="1" applyBorder="1" applyAlignment="1">
      <alignment horizontal="left" wrapText="1"/>
    </xf>
    <xf numFmtId="0" fontId="18" fillId="0" borderId="0" xfId="0" applyFont="1" applyFill="1" applyBorder="1" applyAlignment="1">
      <alignment horizontal="left" wrapText="1"/>
    </xf>
    <xf numFmtId="14" fontId="11" fillId="0" borderId="0" xfId="0" applyNumberFormat="1" applyFont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71" fillId="0" borderId="0" xfId="0" applyFont="1" applyAlignment="1">
      <alignment horizontal="center"/>
    </xf>
    <xf numFmtId="0" fontId="72" fillId="0" borderId="0" xfId="0" applyFont="1" applyAlignment="1">
      <alignment/>
    </xf>
    <xf numFmtId="0" fontId="73" fillId="0" borderId="10" xfId="0" applyFont="1" applyFill="1" applyBorder="1" applyAlignment="1">
      <alignment horizontal="right"/>
    </xf>
    <xf numFmtId="0" fontId="74" fillId="0" borderId="10" xfId="0" applyFont="1" applyBorder="1" applyAlignment="1">
      <alignment/>
    </xf>
    <xf numFmtId="0" fontId="74" fillId="0" borderId="0" xfId="0" applyFont="1" applyBorder="1" applyAlignment="1">
      <alignment/>
    </xf>
    <xf numFmtId="0" fontId="73" fillId="0" borderId="0" xfId="0" applyFont="1" applyFill="1" applyBorder="1" applyAlignment="1">
      <alignment horizontal="right" wrapText="1"/>
    </xf>
    <xf numFmtId="0" fontId="7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0" xfId="0" applyFont="1" applyFill="1" applyBorder="1" applyAlignment="1">
      <alignment horizontal="right"/>
    </xf>
    <xf numFmtId="0" fontId="6" fillId="0" borderId="0" xfId="0" applyFont="1" applyBorder="1" applyAlignment="1">
      <alignment/>
    </xf>
    <xf numFmtId="0" fontId="4" fillId="0" borderId="0" xfId="0" applyFont="1" applyFill="1" applyBorder="1" applyAlignment="1">
      <alignment horizontal="right" wrapText="1"/>
    </xf>
    <xf numFmtId="0" fontId="0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54" fillId="0" borderId="10" xfId="42" applyBorder="1" applyAlignment="1">
      <alignment vertical="center"/>
    </xf>
    <xf numFmtId="0" fontId="54" fillId="0" borderId="10" xfId="42" applyBorder="1" applyAlignment="1">
      <alignment/>
    </xf>
    <xf numFmtId="0" fontId="15" fillId="0" borderId="10" xfId="0" applyFont="1" applyFill="1" applyBorder="1" applyAlignment="1">
      <alignment horizontal="right"/>
    </xf>
    <xf numFmtId="0" fontId="21" fillId="0" borderId="10" xfId="0" applyFont="1" applyFill="1" applyBorder="1" applyAlignment="1">
      <alignment horizontal="right" wrapText="1"/>
    </xf>
    <xf numFmtId="0" fontId="14" fillId="0" borderId="10" xfId="0" applyFont="1" applyFill="1" applyBorder="1" applyAlignment="1">
      <alignment horizontal="left" wrapText="1"/>
    </xf>
    <xf numFmtId="1" fontId="7" fillId="0" borderId="10" xfId="0" applyNumberFormat="1" applyFont="1" applyFill="1" applyBorder="1" applyAlignment="1">
      <alignment horizontal="right"/>
    </xf>
    <xf numFmtId="1" fontId="10" fillId="0" borderId="10" xfId="0" applyNumberFormat="1" applyFont="1" applyBorder="1" applyAlignment="1">
      <alignment wrapText="1"/>
    </xf>
    <xf numFmtId="1" fontId="68" fillId="0" borderId="10" xfId="0" applyNumberFormat="1" applyFont="1" applyBorder="1" applyAlignment="1">
      <alignment/>
    </xf>
    <xf numFmtId="1" fontId="69" fillId="0" borderId="10" xfId="0" applyNumberFormat="1" applyFont="1" applyBorder="1" applyAlignment="1">
      <alignment/>
    </xf>
    <xf numFmtId="1" fontId="14" fillId="0" borderId="10" xfId="0" applyNumberFormat="1" applyFont="1" applyFill="1" applyBorder="1" applyAlignment="1">
      <alignment horizontal="right"/>
    </xf>
    <xf numFmtId="1" fontId="11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/>
    </xf>
    <xf numFmtId="1" fontId="5" fillId="0" borderId="11" xfId="0" applyNumberFormat="1" applyFont="1" applyBorder="1" applyAlignment="1">
      <alignment/>
    </xf>
    <xf numFmtId="186" fontId="10" fillId="0" borderId="10" xfId="0" applyNumberFormat="1" applyFont="1" applyBorder="1" applyAlignment="1">
      <alignment wrapText="1"/>
    </xf>
    <xf numFmtId="186" fontId="68" fillId="0" borderId="10" xfId="0" applyNumberFormat="1" applyFont="1" applyBorder="1" applyAlignment="1">
      <alignment/>
    </xf>
    <xf numFmtId="186" fontId="69" fillId="0" borderId="10" xfId="0" applyNumberFormat="1" applyFont="1" applyBorder="1" applyAlignment="1">
      <alignment/>
    </xf>
    <xf numFmtId="186" fontId="14" fillId="0" borderId="10" xfId="0" applyNumberFormat="1" applyFont="1" applyFill="1" applyBorder="1" applyAlignment="1">
      <alignment horizontal="right"/>
    </xf>
    <xf numFmtId="186" fontId="11" fillId="0" borderId="10" xfId="0" applyNumberFormat="1" applyFont="1" applyBorder="1" applyAlignment="1">
      <alignment/>
    </xf>
    <xf numFmtId="186" fontId="5" fillId="0" borderId="10" xfId="0" applyNumberFormat="1" applyFont="1" applyBorder="1" applyAlignment="1">
      <alignment/>
    </xf>
    <xf numFmtId="186" fontId="5" fillId="0" borderId="11" xfId="0" applyNumberFormat="1" applyFont="1" applyBorder="1" applyAlignment="1">
      <alignment/>
    </xf>
    <xf numFmtId="1" fontId="12" fillId="0" borderId="10" xfId="0" applyNumberFormat="1" applyFont="1" applyBorder="1" applyAlignment="1">
      <alignment/>
    </xf>
    <xf numFmtId="1" fontId="6" fillId="0" borderId="10" xfId="0" applyNumberFormat="1" applyFont="1" applyBorder="1" applyAlignment="1">
      <alignment/>
    </xf>
    <xf numFmtId="1" fontId="8" fillId="0" borderId="10" xfId="0" applyNumberFormat="1" applyFont="1" applyBorder="1" applyAlignment="1">
      <alignment/>
    </xf>
    <xf numFmtId="1" fontId="73" fillId="0" borderId="10" xfId="0" applyNumberFormat="1" applyFont="1" applyFill="1" applyBorder="1" applyAlignment="1">
      <alignment horizontal="right"/>
    </xf>
    <xf numFmtId="1" fontId="4" fillId="0" borderId="10" xfId="0" applyNumberFormat="1" applyFont="1" applyFill="1" applyBorder="1" applyAlignment="1">
      <alignment horizontal="right"/>
    </xf>
    <xf numFmtId="0" fontId="18" fillId="0" borderId="10" xfId="0" applyFont="1" applyFill="1" applyBorder="1" applyAlignment="1">
      <alignment horizontal="right" wrapText="1"/>
    </xf>
    <xf numFmtId="0" fontId="75" fillId="0" borderId="10" xfId="0" applyFont="1" applyFill="1" applyBorder="1" applyAlignment="1">
      <alignment horizontal="right" wrapText="1"/>
    </xf>
    <xf numFmtId="0" fontId="19" fillId="0" borderId="10" xfId="0" applyFont="1" applyBorder="1" applyAlignment="1">
      <alignment horizontal="right"/>
    </xf>
    <xf numFmtId="0" fontId="17" fillId="0" borderId="10" xfId="0" applyFont="1" applyBorder="1" applyAlignment="1">
      <alignment horizontal="right"/>
    </xf>
    <xf numFmtId="0" fontId="17" fillId="0" borderId="11" xfId="0" applyFont="1" applyBorder="1" applyAlignment="1">
      <alignment horizontal="right"/>
    </xf>
    <xf numFmtId="186" fontId="18" fillId="0" borderId="10" xfId="0" applyNumberFormat="1" applyFont="1" applyFill="1" applyBorder="1" applyAlignment="1">
      <alignment horizontal="right" wrapText="1"/>
    </xf>
    <xf numFmtId="1" fontId="18" fillId="0" borderId="10" xfId="0" applyNumberFormat="1" applyFont="1" applyFill="1" applyBorder="1" applyAlignment="1">
      <alignment horizontal="right" wrapText="1"/>
    </xf>
    <xf numFmtId="1" fontId="75" fillId="0" borderId="10" xfId="0" applyNumberFormat="1" applyFont="1" applyFill="1" applyBorder="1" applyAlignment="1">
      <alignment horizontal="right" wrapText="1"/>
    </xf>
    <xf numFmtId="1" fontId="19" fillId="0" borderId="10" xfId="0" applyNumberFormat="1" applyFont="1" applyBorder="1" applyAlignment="1">
      <alignment horizontal="right"/>
    </xf>
    <xf numFmtId="1" fontId="17" fillId="0" borderId="10" xfId="0" applyNumberFormat="1" applyFont="1" applyBorder="1" applyAlignment="1">
      <alignment horizontal="right"/>
    </xf>
    <xf numFmtId="1" fontId="17" fillId="0" borderId="11" xfId="0" applyNumberFormat="1" applyFont="1" applyBorder="1" applyAlignment="1">
      <alignment horizontal="right"/>
    </xf>
    <xf numFmtId="0" fontId="15" fillId="0" borderId="10" xfId="0" applyFont="1" applyFill="1" applyBorder="1" applyAlignment="1">
      <alignment horizontal="center" wrapText="1"/>
    </xf>
    <xf numFmtId="2" fontId="14" fillId="0" borderId="10" xfId="0" applyNumberFormat="1" applyFont="1" applyFill="1" applyBorder="1" applyAlignment="1">
      <alignment horizontal="right"/>
    </xf>
    <xf numFmtId="2" fontId="7" fillId="0" borderId="10" xfId="0" applyNumberFormat="1" applyFont="1" applyFill="1" applyBorder="1" applyAlignment="1">
      <alignment horizontal="right"/>
    </xf>
    <xf numFmtId="2" fontId="11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2" fontId="5" fillId="0" borderId="11" xfId="0" applyNumberFormat="1" applyFont="1" applyBorder="1" applyAlignment="1">
      <alignment/>
    </xf>
    <xf numFmtId="2" fontId="10" fillId="0" borderId="10" xfId="0" applyNumberFormat="1" applyFont="1" applyBorder="1" applyAlignment="1">
      <alignment wrapText="1"/>
    </xf>
    <xf numFmtId="2" fontId="68" fillId="0" borderId="10" xfId="0" applyNumberFormat="1" applyFont="1" applyBorder="1" applyAlignment="1">
      <alignment/>
    </xf>
    <xf numFmtId="2" fontId="69" fillId="0" borderId="10" xfId="0" applyNumberFormat="1" applyFont="1" applyBorder="1" applyAlignment="1">
      <alignment/>
    </xf>
    <xf numFmtId="0" fontId="18" fillId="0" borderId="11" xfId="0" applyFont="1" applyFill="1" applyBorder="1" applyAlignment="1">
      <alignment horizontal="left" wrapText="1"/>
    </xf>
    <xf numFmtId="0" fontId="18" fillId="0" borderId="12" xfId="0" applyFont="1" applyFill="1" applyBorder="1" applyAlignment="1">
      <alignment horizontal="left" wrapText="1"/>
    </xf>
    <xf numFmtId="0" fontId="18" fillId="0" borderId="10" xfId="0" applyFont="1" applyFill="1" applyBorder="1" applyAlignment="1">
      <alignment horizontal="left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4" fillId="0" borderId="0" xfId="0" applyFont="1" applyFill="1" applyAlignment="1">
      <alignment horizontal="center" wrapText="1"/>
    </xf>
    <xf numFmtId="0" fontId="11" fillId="0" borderId="0" xfId="0" applyFont="1" applyAlignment="1">
      <alignment horizontal="center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akstat.gks.ru/wps/wcm/connect/rosstat_ts/akstat/ru" TargetMode="External" /><Relationship Id="rId3" Type="http://schemas.openxmlformats.org/officeDocument/2006/relationships/hyperlink" Target="http://akstat.gks.ru/wps/wcm/connect/rosstat_ts/akstat/ru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25</xdr:col>
      <xdr:colOff>0</xdr:colOff>
      <xdr:row>10</xdr:row>
      <xdr:rowOff>0</xdr:rowOff>
    </xdr:from>
    <xdr:to>
      <xdr:col>25</xdr:col>
      <xdr:colOff>152400</xdr:colOff>
      <xdr:row>10</xdr:row>
      <xdr:rowOff>152400</xdr:rowOff>
    </xdr:to>
    <xdr:pic>
      <xdr:nvPicPr>
        <xdr:cNvPr id="1" name="Рисунок 1" descr="http://akstat.gks.ru/wps/wcm/connect/rosstat_ts/akstat/resources/30fd2a004b347016889ac84322c5f9b9/home.pn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78575" y="3571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&#1057;&#1058;&#1040;&#1058;&#1048;&#1057;&#1058;&#1048;&#1050;&#1040;\2015\&#1058;&#1088;&#1091;&#1076;\&#1054;&#1087;&#1083;&#1072;&#1090;&#1072;%20&#1090;&#1088;&#1091;&#1076;&#1072;%20&#1089;&#1086;&#1094;%20&#1089;&#1092;&#1077;&#1088;&#1072;\&#1047;&#1055;%20&#1079;&#1072;%202015%20&#1075;&#1086;&#1076;\&#1058;&#1072;&#1073;&#1083;&#1080;&#1094;&#1072;%201-&#1084;\&#1058;&#1072;&#1073;&#1083;&#1080;&#1094;&#1072;%201-&#1084;_Category=211_Ter=01.xlsx" TargetMode="External" /><Relationship Id="rId2" Type="http://schemas.openxmlformats.org/officeDocument/2006/relationships/hyperlink" Target="&#1057;&#1058;&#1040;&#1058;&#1048;&#1057;&#1058;&#1048;&#1050;&#1040;\2015\&#1058;&#1088;&#1091;&#1076;\&#1054;&#1087;&#1083;&#1072;&#1090;&#1072;%20&#1090;&#1088;&#1091;&#1076;&#1072;%20&#1089;&#1086;&#1094;%20&#1089;&#1092;&#1077;&#1088;&#1072;\&#1047;&#1055;%20&#1079;&#1072;%202015%20&#1075;&#1086;&#1076;\&#1058;&#1072;&#1073;&#1083;&#1080;&#1094;&#1072;%202-&#1084;\&#1058;&#1072;&#1073;&#1083;&#1080;&#1094;&#1072;%202-&#1084;_Category=201_Ter=01.xlsx" TargetMode="External" /><Relationship Id="rId3" Type="http://schemas.openxmlformats.org/officeDocument/2006/relationships/hyperlink" Target="&#1057;&#1058;&#1040;&#1058;&#1048;&#1057;&#1058;&#1048;&#1050;&#1040;\2015\&#1058;&#1088;&#1091;&#1076;\&#1054;&#1087;&#1083;&#1072;&#1090;&#1072;%20&#1090;&#1088;&#1091;&#1076;&#1072;%20&#1089;&#1086;&#1094;%20&#1089;&#1092;&#1077;&#1088;&#1072;\&#1047;&#1055;%20&#1079;&#1072;%202015%20&#1075;&#1086;&#1076;\&#1058;&#1072;&#1073;&#1083;&#1080;&#1094;&#1072;%201-&#1084;\&#1058;&#1072;&#1073;&#1083;&#1080;&#1094;&#1072;%201-&#1084;_Category=&#1082;100_Ter=01.xlsx" TargetMode="External" /><Relationship Id="rId4" Type="http://schemas.openxmlformats.org/officeDocument/2006/relationships/hyperlink" Target="http://akstat.gks.ru/wps/wcm/connect/rosstat_ts/akstat/ru/statistics/altayRegionStat/employment/" TargetMode="External" /><Relationship Id="rId5" Type="http://schemas.openxmlformats.org/officeDocument/2006/relationships/hyperlink" Target="5_&#1041;&#1072;&#1079;&#1072;%20&#1076;&#1072;&#1085;&#1085;&#1099;&#1093;%202006-2016\&#1041;&#1072;&#1079;&#1072;%20&#1076;&#1072;&#1085;&#1085;&#1099;&#1093;%20&#1087;&#1088;&#1086;&#1075;&#1085;&#1086;&#1079;\&#1041;&#1072;&#1079;&#1072;%20&#1089;&#1086;&#1094;&#1089;&#1092;&#1077;&#1088;&#1072;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2"/>
  <sheetViews>
    <sheetView tabSelected="1" view="pageBreakPreview" zoomScale="75" zoomScaleSheetLayoutView="75" zoomScalePageLayoutView="0" workbookViewId="0" topLeftCell="B1">
      <selection activeCell="W13" sqref="W13"/>
    </sheetView>
  </sheetViews>
  <sheetFormatPr defaultColWidth="9.140625" defaultRowHeight="12.75" outlineLevelRow="1"/>
  <cols>
    <col min="1" max="1" width="21.140625" style="1" customWidth="1"/>
    <col min="2" max="2" width="15.421875" style="14" bestFit="1" customWidth="1"/>
    <col min="3" max="3" width="96.57421875" style="1" customWidth="1"/>
    <col min="4" max="4" width="11.00390625" style="1" customWidth="1"/>
    <col min="5" max="5" width="0.5625" style="1" hidden="1" customWidth="1"/>
    <col min="6" max="6" width="15.00390625" style="1" customWidth="1"/>
    <col min="7" max="7" width="13.8515625" style="1" hidden="1" customWidth="1"/>
    <col min="8" max="8" width="3.8515625" style="6" hidden="1" customWidth="1"/>
    <col min="9" max="9" width="13.421875" style="17" hidden="1" customWidth="1"/>
    <col min="10" max="10" width="2.421875" style="19" hidden="1" customWidth="1"/>
    <col min="11" max="11" width="15.8515625" style="1" customWidth="1"/>
    <col min="12" max="12" width="17.8515625" style="1" hidden="1" customWidth="1"/>
    <col min="13" max="14" width="15.8515625" style="1" hidden="1" customWidth="1"/>
    <col min="15" max="15" width="15.8515625" style="1" customWidth="1"/>
    <col min="16" max="16" width="15.8515625" style="50" customWidth="1"/>
    <col min="17" max="17" width="15.8515625" style="51" customWidth="1"/>
    <col min="18" max="18" width="22.7109375" style="1" hidden="1" customWidth="1"/>
    <col min="19" max="20" width="0" style="1" hidden="1" customWidth="1"/>
    <col min="21" max="21" width="9.140625" style="1" hidden="1" customWidth="1"/>
    <col min="22" max="22" width="17.8515625" style="1" customWidth="1"/>
    <col min="23" max="23" width="20.140625" style="1" customWidth="1"/>
    <col min="24" max="24" width="9.140625" style="1" customWidth="1"/>
    <col min="25" max="25" width="16.421875" style="1" customWidth="1"/>
    <col min="26" max="16384" width="9.140625" style="1" customWidth="1"/>
  </cols>
  <sheetData>
    <row r="1" spans="2:22" ht="18" customHeight="1">
      <c r="B1" s="107" t="s">
        <v>49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</row>
    <row r="2" spans="2:24" ht="20.25">
      <c r="B2" s="108" t="s">
        <v>74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S2" s="106"/>
      <c r="T2" s="106"/>
      <c r="U2" s="106"/>
      <c r="V2" s="106"/>
      <c r="W2" s="106"/>
      <c r="X2" s="106"/>
    </row>
    <row r="3" spans="2:18" ht="20.25"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44"/>
      <c r="Q3" s="43"/>
      <c r="R3" s="21"/>
    </row>
    <row r="4" ht="20.25" hidden="1">
      <c r="P4" s="45" t="s">
        <v>68</v>
      </c>
    </row>
    <row r="5" spans="1:25" ht="41.25" customHeight="1" outlineLevel="1">
      <c r="A5" s="23" t="s">
        <v>34</v>
      </c>
      <c r="B5" s="24" t="s">
        <v>63</v>
      </c>
      <c r="C5" s="42" t="s">
        <v>2</v>
      </c>
      <c r="D5" s="42" t="s">
        <v>3</v>
      </c>
      <c r="E5" s="42" t="s">
        <v>4</v>
      </c>
      <c r="F5" s="42" t="s">
        <v>5</v>
      </c>
      <c r="G5" s="42" t="s">
        <v>8</v>
      </c>
      <c r="H5" s="42" t="s">
        <v>6</v>
      </c>
      <c r="I5" s="42" t="s">
        <v>10</v>
      </c>
      <c r="J5" s="42" t="s">
        <v>31</v>
      </c>
      <c r="K5" s="42" t="s">
        <v>9</v>
      </c>
      <c r="L5" s="42" t="s">
        <v>50</v>
      </c>
      <c r="M5" s="42" t="s">
        <v>40</v>
      </c>
      <c r="N5" s="42" t="s">
        <v>43</v>
      </c>
      <c r="O5" s="42" t="s">
        <v>51</v>
      </c>
      <c r="P5" s="93" t="s">
        <v>66</v>
      </c>
      <c r="Q5" s="42" t="s">
        <v>65</v>
      </c>
      <c r="R5" s="7" t="s">
        <v>42</v>
      </c>
      <c r="S5" s="31" t="s">
        <v>32</v>
      </c>
      <c r="T5" s="32" t="s">
        <v>33</v>
      </c>
      <c r="U5" s="55" t="s">
        <v>41</v>
      </c>
      <c r="V5" s="42" t="s">
        <v>67</v>
      </c>
      <c r="W5" s="7" t="s">
        <v>42</v>
      </c>
      <c r="X5" s="31" t="s">
        <v>32</v>
      </c>
      <c r="Y5" s="32" t="s">
        <v>33</v>
      </c>
    </row>
    <row r="6" spans="1:25" ht="42.75" customHeight="1" outlineLevel="1">
      <c r="A6" s="12"/>
      <c r="B6" s="15">
        <v>1</v>
      </c>
      <c r="C6" s="2" t="s">
        <v>64</v>
      </c>
      <c r="D6" s="3" t="s">
        <v>0</v>
      </c>
      <c r="E6" s="3" t="s">
        <v>0</v>
      </c>
      <c r="F6" s="3" t="s">
        <v>0</v>
      </c>
      <c r="G6" s="3" t="s">
        <v>0</v>
      </c>
      <c r="H6" s="8"/>
      <c r="I6" s="18"/>
      <c r="J6" s="20"/>
      <c r="K6" s="3"/>
      <c r="L6" s="3"/>
      <c r="M6" s="3"/>
      <c r="N6" s="3"/>
      <c r="O6" s="3"/>
      <c r="P6" s="46"/>
      <c r="Q6" s="52"/>
      <c r="R6" s="12"/>
      <c r="S6" s="12"/>
      <c r="T6" s="12"/>
      <c r="U6" s="56"/>
      <c r="V6" s="12"/>
      <c r="W6" s="12"/>
      <c r="X6" s="12"/>
      <c r="Y6" s="12"/>
    </row>
    <row r="7" spans="1:25" ht="48.75" customHeight="1" outlineLevel="1">
      <c r="A7" s="12"/>
      <c r="B7" s="15" t="s">
        <v>52</v>
      </c>
      <c r="C7" s="4" t="s">
        <v>11</v>
      </c>
      <c r="D7" s="3">
        <v>576.9</v>
      </c>
      <c r="E7" s="3"/>
      <c r="F7" s="3">
        <v>386.1</v>
      </c>
      <c r="G7" s="3"/>
      <c r="H7" s="9"/>
      <c r="I7" s="18"/>
      <c r="J7" s="20"/>
      <c r="K7" s="3">
        <v>354</v>
      </c>
      <c r="L7" s="3"/>
      <c r="M7" s="3"/>
      <c r="N7" s="3"/>
      <c r="O7" s="3">
        <v>760</v>
      </c>
      <c r="P7" s="27">
        <v>340</v>
      </c>
      <c r="Q7" s="3">
        <v>80</v>
      </c>
      <c r="R7" s="13"/>
      <c r="S7" s="12"/>
      <c r="T7" s="12"/>
      <c r="U7" s="56"/>
      <c r="V7" s="3">
        <v>215</v>
      </c>
      <c r="W7" s="12"/>
      <c r="X7" s="12"/>
      <c r="Y7" s="12"/>
    </row>
    <row r="8" spans="1:25" s="36" customFormat="1" ht="18.75" customHeight="1" hidden="1" outlineLevel="1">
      <c r="A8" s="34"/>
      <c r="B8" s="102" t="s">
        <v>46</v>
      </c>
      <c r="C8" s="103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3"/>
      <c r="Q8" s="82"/>
      <c r="R8" s="84"/>
      <c r="S8" s="85"/>
      <c r="T8" s="85"/>
      <c r="U8" s="86"/>
      <c r="V8" s="85"/>
      <c r="W8" s="34"/>
      <c r="X8" s="34"/>
      <c r="Y8" s="34"/>
    </row>
    <row r="9" spans="1:25" ht="57.75" customHeight="1" outlineLevel="1">
      <c r="A9" s="12"/>
      <c r="B9" s="15" t="s">
        <v>53</v>
      </c>
      <c r="C9" s="2" t="s">
        <v>69</v>
      </c>
      <c r="D9" s="3"/>
      <c r="E9" s="3"/>
      <c r="F9" s="3"/>
      <c r="G9" s="3"/>
      <c r="H9" s="10"/>
      <c r="I9" s="18"/>
      <c r="J9" s="20"/>
      <c r="K9" s="3"/>
      <c r="L9" s="3"/>
      <c r="M9" s="3"/>
      <c r="N9" s="3"/>
      <c r="O9" s="3"/>
      <c r="P9" s="46"/>
      <c r="Q9" s="59"/>
      <c r="R9" s="13"/>
      <c r="S9" s="12"/>
      <c r="T9" s="12"/>
      <c r="U9" s="56"/>
      <c r="V9" s="12"/>
      <c r="W9" s="12"/>
      <c r="X9" s="12"/>
      <c r="Y9" s="12"/>
    </row>
    <row r="10" spans="1:25" ht="32.25" customHeight="1" outlineLevel="1">
      <c r="A10" s="12"/>
      <c r="B10" s="15" t="s">
        <v>54</v>
      </c>
      <c r="C10" s="4" t="s">
        <v>12</v>
      </c>
      <c r="D10" s="5">
        <v>107.3</v>
      </c>
      <c r="E10" s="5"/>
      <c r="F10" s="5">
        <v>108.7</v>
      </c>
      <c r="G10" s="5"/>
      <c r="H10" s="70"/>
      <c r="I10" s="71"/>
      <c r="J10" s="72"/>
      <c r="K10" s="5">
        <v>99.8</v>
      </c>
      <c r="L10" s="5"/>
      <c r="M10" s="5"/>
      <c r="N10" s="5"/>
      <c r="O10" s="5">
        <v>102.3</v>
      </c>
      <c r="P10" s="73">
        <v>120</v>
      </c>
      <c r="Q10" s="5">
        <v>105.8</v>
      </c>
      <c r="R10" s="74"/>
      <c r="S10" s="75"/>
      <c r="T10" s="75"/>
      <c r="U10" s="76"/>
      <c r="V10" s="5">
        <v>105.4</v>
      </c>
      <c r="W10" s="12"/>
      <c r="X10" s="12"/>
      <c r="Y10" s="12"/>
    </row>
    <row r="11" spans="1:26" ht="61.5" customHeight="1" outlineLevel="1">
      <c r="A11" s="22" t="s">
        <v>35</v>
      </c>
      <c r="B11" s="15" t="s">
        <v>21</v>
      </c>
      <c r="C11" s="4" t="s">
        <v>39</v>
      </c>
      <c r="D11" s="5">
        <v>88</v>
      </c>
      <c r="E11" s="5"/>
      <c r="F11" s="5">
        <v>102.2</v>
      </c>
      <c r="G11" s="5"/>
      <c r="H11" s="70"/>
      <c r="I11" s="71"/>
      <c r="J11" s="72"/>
      <c r="K11" s="5">
        <v>103.8</v>
      </c>
      <c r="L11" s="5"/>
      <c r="M11" s="5"/>
      <c r="N11" s="5"/>
      <c r="O11" s="5">
        <v>92.5</v>
      </c>
      <c r="P11" s="73">
        <v>100</v>
      </c>
      <c r="Q11" s="5">
        <v>103.3</v>
      </c>
      <c r="R11" s="74"/>
      <c r="S11" s="75"/>
      <c r="T11" s="75"/>
      <c r="U11" s="76"/>
      <c r="V11" s="5">
        <v>101.4</v>
      </c>
      <c r="W11" s="12"/>
      <c r="X11" s="12"/>
      <c r="Y11" s="12"/>
      <c r="Z11" s="57" t="s">
        <v>44</v>
      </c>
    </row>
    <row r="12" spans="1:25" ht="63.75" customHeight="1" outlineLevel="1">
      <c r="A12" s="22" t="s">
        <v>36</v>
      </c>
      <c r="B12" s="15" t="s">
        <v>55</v>
      </c>
      <c r="C12" s="4" t="s">
        <v>38</v>
      </c>
      <c r="D12" s="5">
        <v>78.4</v>
      </c>
      <c r="E12" s="5"/>
      <c r="F12" s="5">
        <v>93.9</v>
      </c>
      <c r="G12" s="5"/>
      <c r="H12" s="70"/>
      <c r="I12" s="71"/>
      <c r="J12" s="72"/>
      <c r="K12" s="5">
        <v>94</v>
      </c>
      <c r="L12" s="5"/>
      <c r="M12" s="5"/>
      <c r="N12" s="5"/>
      <c r="O12" s="5">
        <v>83.2</v>
      </c>
      <c r="P12" s="73">
        <v>100</v>
      </c>
      <c r="Q12" s="5">
        <v>71.6</v>
      </c>
      <c r="R12" s="74"/>
      <c r="S12" s="75"/>
      <c r="T12" s="75"/>
      <c r="U12" s="76"/>
      <c r="V12" s="5">
        <v>74.9</v>
      </c>
      <c r="W12" s="12"/>
      <c r="X12" s="12"/>
      <c r="Y12" s="12"/>
    </row>
    <row r="13" spans="1:25" ht="60" customHeight="1" outlineLevel="1">
      <c r="A13" s="22" t="s">
        <v>37</v>
      </c>
      <c r="B13" s="16" t="s">
        <v>75</v>
      </c>
      <c r="C13" s="4" t="s">
        <v>20</v>
      </c>
      <c r="D13" s="5">
        <v>54.3</v>
      </c>
      <c r="E13" s="5"/>
      <c r="F13" s="5">
        <v>70.5</v>
      </c>
      <c r="G13" s="5"/>
      <c r="H13" s="70"/>
      <c r="I13" s="71"/>
      <c r="J13" s="72"/>
      <c r="K13" s="5">
        <v>75.2</v>
      </c>
      <c r="L13" s="5"/>
      <c r="M13" s="5"/>
      <c r="N13" s="5"/>
      <c r="O13" s="5">
        <v>68.4</v>
      </c>
      <c r="P13" s="73">
        <v>100</v>
      </c>
      <c r="Q13" s="5">
        <v>68.5</v>
      </c>
      <c r="R13" s="74"/>
      <c r="S13" s="75"/>
      <c r="T13" s="75"/>
      <c r="U13" s="76"/>
      <c r="V13" s="5">
        <v>68.7</v>
      </c>
      <c r="W13" s="12"/>
      <c r="X13" s="12"/>
      <c r="Y13" s="12"/>
    </row>
    <row r="14" spans="1:25" ht="57.75" customHeight="1" outlineLevel="1">
      <c r="A14" s="12"/>
      <c r="B14" s="16" t="s">
        <v>56</v>
      </c>
      <c r="C14" s="4" t="s">
        <v>22</v>
      </c>
      <c r="D14" s="5">
        <v>3</v>
      </c>
      <c r="E14" s="5"/>
      <c r="F14" s="5">
        <v>10.6</v>
      </c>
      <c r="G14" s="5"/>
      <c r="H14" s="70"/>
      <c r="I14" s="71"/>
      <c r="J14" s="72"/>
      <c r="K14" s="5">
        <v>15.9</v>
      </c>
      <c r="L14" s="5"/>
      <c r="M14" s="5"/>
      <c r="N14" s="5"/>
      <c r="O14" s="5">
        <v>17</v>
      </c>
      <c r="P14" s="73">
        <v>16.1</v>
      </c>
      <c r="Q14" s="5">
        <v>6.4</v>
      </c>
      <c r="R14" s="74"/>
      <c r="S14" s="75"/>
      <c r="T14" s="75"/>
      <c r="U14" s="76"/>
      <c r="V14" s="5">
        <v>7</v>
      </c>
      <c r="W14" s="12"/>
      <c r="X14" s="12"/>
      <c r="Y14" s="12"/>
    </row>
    <row r="15" spans="1:25" ht="24" customHeight="1" hidden="1" outlineLevel="1">
      <c r="A15" s="12"/>
      <c r="B15" s="35"/>
      <c r="C15" s="35" t="s">
        <v>46</v>
      </c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3"/>
      <c r="Q15" s="82"/>
      <c r="R15" s="84"/>
      <c r="S15" s="85"/>
      <c r="T15" s="85"/>
      <c r="U15" s="86"/>
      <c r="V15" s="85"/>
      <c r="W15" s="12"/>
      <c r="X15" s="12"/>
      <c r="Y15" s="12"/>
    </row>
    <row r="16" spans="1:25" ht="57" customHeight="1" outlineLevel="1">
      <c r="A16" s="12"/>
      <c r="B16" s="15" t="s">
        <v>57</v>
      </c>
      <c r="C16" s="2" t="s">
        <v>70</v>
      </c>
      <c r="D16" s="3"/>
      <c r="E16" s="3"/>
      <c r="F16" s="3"/>
      <c r="G16" s="3"/>
      <c r="H16" s="8"/>
      <c r="I16" s="18"/>
      <c r="J16" s="20"/>
      <c r="K16" s="3"/>
      <c r="L16" s="3"/>
      <c r="M16" s="3"/>
      <c r="N16" s="3"/>
      <c r="O16" s="3"/>
      <c r="P16" s="46"/>
      <c r="Q16" s="52"/>
      <c r="R16" s="12"/>
      <c r="S16" s="12"/>
      <c r="T16" s="12"/>
      <c r="U16" s="56"/>
      <c r="V16" s="12"/>
      <c r="W16" s="12"/>
      <c r="X16" s="12"/>
      <c r="Y16" s="12"/>
    </row>
    <row r="17" spans="1:26" ht="45.75" customHeight="1" outlineLevel="1">
      <c r="A17" s="12"/>
      <c r="B17" s="15" t="s">
        <v>58</v>
      </c>
      <c r="C17" s="4" t="s">
        <v>24</v>
      </c>
      <c r="D17" s="5">
        <v>34.9</v>
      </c>
      <c r="E17" s="5"/>
      <c r="F17" s="5">
        <v>33.8</v>
      </c>
      <c r="G17" s="5"/>
      <c r="H17" s="70"/>
      <c r="I17" s="71"/>
      <c r="J17" s="72"/>
      <c r="K17" s="5">
        <v>19.14</v>
      </c>
      <c r="L17" s="5"/>
      <c r="M17" s="5"/>
      <c r="N17" s="5"/>
      <c r="O17" s="5">
        <v>19.2</v>
      </c>
      <c r="P17" s="73">
        <v>22</v>
      </c>
      <c r="Q17" s="5">
        <v>22</v>
      </c>
      <c r="R17" s="74"/>
      <c r="S17" s="75"/>
      <c r="T17" s="75"/>
      <c r="U17" s="76"/>
      <c r="V17" s="5">
        <v>22</v>
      </c>
      <c r="W17" s="12"/>
      <c r="X17" s="12"/>
      <c r="Y17" s="12"/>
      <c r="Z17" s="58" t="s">
        <v>45</v>
      </c>
    </row>
    <row r="18" spans="1:25" ht="26.25" customHeight="1" hidden="1" outlineLevel="1">
      <c r="A18" s="12"/>
      <c r="B18" s="102" t="s">
        <v>46</v>
      </c>
      <c r="C18" s="103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9"/>
      <c r="Q18" s="88"/>
      <c r="R18" s="90"/>
      <c r="S18" s="91"/>
      <c r="T18" s="91"/>
      <c r="U18" s="92"/>
      <c r="V18" s="91"/>
      <c r="W18" s="12"/>
      <c r="X18" s="12"/>
      <c r="Y18" s="12"/>
    </row>
    <row r="19" spans="1:25" ht="57" customHeight="1" outlineLevel="1">
      <c r="A19" s="12"/>
      <c r="B19" s="15">
        <v>4</v>
      </c>
      <c r="C19" s="2" t="s">
        <v>71</v>
      </c>
      <c r="D19" s="3"/>
      <c r="E19" s="3"/>
      <c r="F19" s="3"/>
      <c r="G19" s="3"/>
      <c r="H19" s="8"/>
      <c r="I19" s="18"/>
      <c r="J19" s="20"/>
      <c r="K19" s="3"/>
      <c r="L19" s="3"/>
      <c r="M19" s="3"/>
      <c r="N19" s="3"/>
      <c r="O19" s="3"/>
      <c r="P19" s="46"/>
      <c r="Q19" s="52"/>
      <c r="R19" s="8"/>
      <c r="S19" s="12"/>
      <c r="T19" s="12"/>
      <c r="U19" s="56"/>
      <c r="V19" s="12"/>
      <c r="W19" s="12"/>
      <c r="X19" s="12"/>
      <c r="Y19" s="12"/>
    </row>
    <row r="20" spans="1:25" ht="28.5" customHeight="1" outlineLevel="1">
      <c r="A20" s="12"/>
      <c r="B20" s="15" t="s">
        <v>25</v>
      </c>
      <c r="C20" s="4" t="s">
        <v>19</v>
      </c>
      <c r="D20" s="62">
        <v>100</v>
      </c>
      <c r="E20" s="62"/>
      <c r="F20" s="62">
        <v>100</v>
      </c>
      <c r="G20" s="62"/>
      <c r="H20" s="63"/>
      <c r="I20" s="64"/>
      <c r="J20" s="65"/>
      <c r="K20" s="62">
        <v>100</v>
      </c>
      <c r="L20" s="62"/>
      <c r="M20" s="62"/>
      <c r="N20" s="62"/>
      <c r="O20" s="62">
        <v>100</v>
      </c>
      <c r="P20" s="66">
        <v>100</v>
      </c>
      <c r="Q20" s="62">
        <v>100</v>
      </c>
      <c r="R20" s="67"/>
      <c r="S20" s="68"/>
      <c r="T20" s="68"/>
      <c r="U20" s="69"/>
      <c r="V20" s="62">
        <v>100</v>
      </c>
      <c r="W20" s="12"/>
      <c r="X20" s="12"/>
      <c r="Y20" s="12"/>
    </row>
    <row r="21" spans="1:25" ht="57" customHeight="1" outlineLevel="1">
      <c r="A21" s="12"/>
      <c r="B21" s="15" t="s">
        <v>59</v>
      </c>
      <c r="C21" s="4" t="s">
        <v>18</v>
      </c>
      <c r="D21" s="62">
        <v>68.9</v>
      </c>
      <c r="E21" s="62"/>
      <c r="F21" s="62">
        <v>65</v>
      </c>
      <c r="G21" s="62"/>
      <c r="H21" s="63"/>
      <c r="I21" s="64"/>
      <c r="J21" s="65"/>
      <c r="K21" s="62">
        <v>67</v>
      </c>
      <c r="L21" s="62"/>
      <c r="M21" s="62"/>
      <c r="N21" s="62"/>
      <c r="O21" s="62">
        <v>68</v>
      </c>
      <c r="P21" s="66">
        <v>68</v>
      </c>
      <c r="Q21" s="62">
        <v>68</v>
      </c>
      <c r="R21" s="67"/>
      <c r="S21" s="68"/>
      <c r="T21" s="68"/>
      <c r="U21" s="69"/>
      <c r="V21" s="62">
        <v>68</v>
      </c>
      <c r="W21" s="12"/>
      <c r="X21" s="12"/>
      <c r="Y21" s="12"/>
    </row>
    <row r="22" spans="1:25" ht="29.25" customHeight="1" hidden="1" outlineLevel="1">
      <c r="A22" s="12"/>
      <c r="B22" s="102" t="s">
        <v>46</v>
      </c>
      <c r="C22" s="103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9"/>
      <c r="Q22" s="88"/>
      <c r="R22" s="90"/>
      <c r="S22" s="91"/>
      <c r="T22" s="91"/>
      <c r="U22" s="92"/>
      <c r="V22" s="91"/>
      <c r="W22" s="12"/>
      <c r="X22" s="12"/>
      <c r="Y22" s="12"/>
    </row>
    <row r="23" spans="1:25" ht="78" customHeight="1" outlineLevel="1">
      <c r="A23" s="12"/>
      <c r="B23" s="15" t="s">
        <v>27</v>
      </c>
      <c r="C23" s="2" t="s">
        <v>72</v>
      </c>
      <c r="D23" s="62"/>
      <c r="E23" s="62"/>
      <c r="F23" s="62"/>
      <c r="G23" s="62"/>
      <c r="H23" s="79"/>
      <c r="I23" s="64"/>
      <c r="J23" s="65"/>
      <c r="K23" s="62"/>
      <c r="L23" s="62"/>
      <c r="M23" s="62"/>
      <c r="N23" s="62"/>
      <c r="O23" s="62"/>
      <c r="P23" s="80"/>
      <c r="Q23" s="81"/>
      <c r="R23" s="68"/>
      <c r="S23" s="68"/>
      <c r="T23" s="68"/>
      <c r="U23" s="69"/>
      <c r="V23" s="68"/>
      <c r="W23" s="12"/>
      <c r="X23" s="12"/>
      <c r="Y23" s="12"/>
    </row>
    <row r="24" spans="1:25" ht="32.25" customHeight="1" outlineLevel="1">
      <c r="A24" s="12"/>
      <c r="B24" s="15" t="s">
        <v>28</v>
      </c>
      <c r="C24" s="4" t="s">
        <v>13</v>
      </c>
      <c r="D24" s="62">
        <v>2805</v>
      </c>
      <c r="E24" s="62"/>
      <c r="F24" s="62">
        <v>3260</v>
      </c>
      <c r="G24" s="62"/>
      <c r="H24" s="63"/>
      <c r="I24" s="64"/>
      <c r="J24" s="65"/>
      <c r="K24" s="62">
        <v>1117</v>
      </c>
      <c r="L24" s="62"/>
      <c r="M24" s="62"/>
      <c r="N24" s="62"/>
      <c r="O24" s="62">
        <v>5050</v>
      </c>
      <c r="P24" s="66">
        <v>5100</v>
      </c>
      <c r="Q24" s="62">
        <v>211</v>
      </c>
      <c r="R24" s="67"/>
      <c r="S24" s="68"/>
      <c r="T24" s="68"/>
      <c r="U24" s="69"/>
      <c r="V24" s="62">
        <v>304</v>
      </c>
      <c r="W24" s="12"/>
      <c r="X24" s="12"/>
      <c r="Y24" s="12"/>
    </row>
    <row r="25" spans="1:25" ht="43.5" customHeight="1" outlineLevel="1">
      <c r="A25" s="12"/>
      <c r="B25" s="15" t="s">
        <v>60</v>
      </c>
      <c r="C25" s="4" t="s">
        <v>26</v>
      </c>
      <c r="D25" s="95">
        <v>2.113</v>
      </c>
      <c r="E25" s="95"/>
      <c r="F25" s="95">
        <v>1.1</v>
      </c>
      <c r="G25" s="95"/>
      <c r="H25" s="99"/>
      <c r="I25" s="100"/>
      <c r="J25" s="101"/>
      <c r="K25" s="95">
        <v>0.58</v>
      </c>
      <c r="L25" s="95"/>
      <c r="M25" s="95"/>
      <c r="N25" s="95"/>
      <c r="O25" s="95">
        <v>1.69</v>
      </c>
      <c r="P25" s="94">
        <v>0.5</v>
      </c>
      <c r="Q25" s="95">
        <v>0.25</v>
      </c>
      <c r="R25" s="96"/>
      <c r="S25" s="97"/>
      <c r="T25" s="97"/>
      <c r="U25" s="98"/>
      <c r="V25" s="95">
        <v>0.25</v>
      </c>
      <c r="W25" s="12"/>
      <c r="X25" s="12"/>
      <c r="Y25" s="12"/>
    </row>
    <row r="26" spans="1:25" ht="45" customHeight="1" outlineLevel="1">
      <c r="A26" s="12"/>
      <c r="B26" s="15" t="s">
        <v>77</v>
      </c>
      <c r="C26" s="4" t="s">
        <v>14</v>
      </c>
      <c r="D26" s="62">
        <v>0</v>
      </c>
      <c r="E26" s="62"/>
      <c r="F26" s="62">
        <v>0</v>
      </c>
      <c r="G26" s="62"/>
      <c r="H26" s="63"/>
      <c r="I26" s="64"/>
      <c r="J26" s="65"/>
      <c r="K26" s="62">
        <v>0</v>
      </c>
      <c r="L26" s="62"/>
      <c r="M26" s="62"/>
      <c r="N26" s="62"/>
      <c r="O26" s="62">
        <v>0</v>
      </c>
      <c r="P26" s="66">
        <v>0</v>
      </c>
      <c r="Q26" s="62">
        <v>0</v>
      </c>
      <c r="R26" s="67"/>
      <c r="S26" s="68"/>
      <c r="T26" s="68"/>
      <c r="U26" s="69"/>
      <c r="V26" s="62">
        <v>0</v>
      </c>
      <c r="W26" s="12"/>
      <c r="X26" s="12"/>
      <c r="Y26" s="12"/>
    </row>
    <row r="27" spans="1:25" ht="29.25" customHeight="1" hidden="1" outlineLevel="1">
      <c r="A27" s="12"/>
      <c r="B27" s="102" t="s">
        <v>46</v>
      </c>
      <c r="C27" s="103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9"/>
      <c r="Q27" s="88"/>
      <c r="R27" s="90"/>
      <c r="S27" s="91"/>
      <c r="T27" s="91"/>
      <c r="U27" s="92"/>
      <c r="V27" s="91"/>
      <c r="W27" s="12"/>
      <c r="X27" s="12"/>
      <c r="Y27" s="12"/>
    </row>
    <row r="28" spans="1:25" ht="66" customHeight="1" outlineLevel="1">
      <c r="A28" s="12"/>
      <c r="B28" s="15" t="s">
        <v>61</v>
      </c>
      <c r="C28" s="2" t="s">
        <v>1</v>
      </c>
      <c r="D28" s="3"/>
      <c r="E28" s="3"/>
      <c r="F28" s="3"/>
      <c r="G28" s="3"/>
      <c r="H28" s="8"/>
      <c r="I28" s="18"/>
      <c r="J28" s="20"/>
      <c r="K28" s="3"/>
      <c r="L28" s="3"/>
      <c r="M28" s="3"/>
      <c r="N28" s="3"/>
      <c r="O28" s="3"/>
      <c r="P28" s="46"/>
      <c r="Q28" s="52"/>
      <c r="R28" s="12"/>
      <c r="S28" s="12"/>
      <c r="T28" s="12"/>
      <c r="U28" s="56"/>
      <c r="V28" s="12"/>
      <c r="W28" s="12"/>
      <c r="X28" s="12"/>
      <c r="Y28" s="12"/>
    </row>
    <row r="29" spans="1:25" ht="57" customHeight="1" hidden="1" outlineLevel="1">
      <c r="A29" s="12"/>
      <c r="B29" s="15"/>
      <c r="C29" s="28" t="s">
        <v>17</v>
      </c>
      <c r="D29" s="3"/>
      <c r="E29" s="3"/>
      <c r="F29" s="3"/>
      <c r="G29" s="3"/>
      <c r="H29" s="11"/>
      <c r="I29" s="18"/>
      <c r="J29" s="20"/>
      <c r="K29" s="3"/>
      <c r="L29" s="29"/>
      <c r="M29" s="29"/>
      <c r="N29" s="3"/>
      <c r="O29" s="3"/>
      <c r="P29" s="46"/>
      <c r="Q29" s="60"/>
      <c r="R29" s="13"/>
      <c r="S29" s="30"/>
      <c r="T29" s="12"/>
      <c r="U29" s="56"/>
      <c r="V29" s="12"/>
      <c r="W29" s="12"/>
      <c r="X29" s="12"/>
      <c r="Y29" s="12"/>
    </row>
    <row r="30" spans="1:25" ht="53.25" customHeight="1" outlineLevel="1">
      <c r="A30" s="12"/>
      <c r="B30" s="15" t="s">
        <v>23</v>
      </c>
      <c r="C30" s="4" t="s">
        <v>29</v>
      </c>
      <c r="D30" s="5">
        <v>2.5</v>
      </c>
      <c r="E30" s="5"/>
      <c r="F30" s="5">
        <v>2.5</v>
      </c>
      <c r="G30" s="5"/>
      <c r="H30" s="70"/>
      <c r="I30" s="71"/>
      <c r="J30" s="72"/>
      <c r="K30" s="5">
        <v>12</v>
      </c>
      <c r="L30" s="5"/>
      <c r="M30" s="5"/>
      <c r="N30" s="5"/>
      <c r="O30" s="5">
        <v>30</v>
      </c>
      <c r="P30" s="73">
        <v>30</v>
      </c>
      <c r="Q30" s="5">
        <v>86</v>
      </c>
      <c r="R30" s="74"/>
      <c r="S30" s="75"/>
      <c r="T30" s="75"/>
      <c r="U30" s="76"/>
      <c r="V30" s="5">
        <v>86.5</v>
      </c>
      <c r="W30" s="12"/>
      <c r="X30" s="12"/>
      <c r="Y30" s="12"/>
    </row>
    <row r="31" spans="1:25" ht="79.5" customHeight="1" outlineLevel="1">
      <c r="A31" s="12"/>
      <c r="B31" s="15" t="s">
        <v>76</v>
      </c>
      <c r="C31" s="61" t="s">
        <v>16</v>
      </c>
      <c r="D31" s="62">
        <v>3</v>
      </c>
      <c r="E31" s="62">
        <v>2</v>
      </c>
      <c r="F31" s="62">
        <v>2</v>
      </c>
      <c r="G31" s="62">
        <v>100</v>
      </c>
      <c r="H31" s="63" t="s">
        <v>7</v>
      </c>
      <c r="I31" s="64">
        <v>2</v>
      </c>
      <c r="J31" s="65"/>
      <c r="K31" s="62">
        <v>2</v>
      </c>
      <c r="L31" s="62">
        <v>2</v>
      </c>
      <c r="M31" s="62">
        <v>2</v>
      </c>
      <c r="N31" s="62"/>
      <c r="O31" s="62">
        <v>2</v>
      </c>
      <c r="P31" s="66">
        <v>2</v>
      </c>
      <c r="Q31" s="62">
        <v>2</v>
      </c>
      <c r="R31" s="67"/>
      <c r="S31" s="68"/>
      <c r="T31" s="68"/>
      <c r="U31" s="69"/>
      <c r="V31" s="62">
        <v>2</v>
      </c>
      <c r="W31" s="12"/>
      <c r="X31" s="12"/>
      <c r="Y31" s="12"/>
    </row>
    <row r="32" spans="1:25" ht="27" customHeight="1" hidden="1" outlineLevel="1">
      <c r="A32" s="12"/>
      <c r="B32" s="102" t="s">
        <v>46</v>
      </c>
      <c r="C32" s="103"/>
      <c r="D32" s="88" t="e">
        <f>S32</f>
        <v>#REF!</v>
      </c>
      <c r="E32" s="88"/>
      <c r="F32" s="88" t="s">
        <v>47</v>
      </c>
      <c r="G32" s="88"/>
      <c r="H32" s="88"/>
      <c r="I32" s="88"/>
      <c r="J32" s="88"/>
      <c r="K32" s="88" t="e">
        <f>T32</f>
        <v>#REF!</v>
      </c>
      <c r="L32" s="88" t="s">
        <v>48</v>
      </c>
      <c r="M32" s="88"/>
      <c r="N32" s="88"/>
      <c r="O32" s="88" t="e">
        <f>D32-K32</f>
        <v>#REF!</v>
      </c>
      <c r="P32" s="89"/>
      <c r="Q32" s="88"/>
      <c r="R32" s="90"/>
      <c r="S32" s="91" t="e">
        <f>S31+#REF!+S30</f>
        <v>#REF!</v>
      </c>
      <c r="T32" s="91" t="e">
        <f>T31+#REF!+T30</f>
        <v>#REF!</v>
      </c>
      <c r="U32" s="92"/>
      <c r="V32" s="91"/>
      <c r="W32" s="12"/>
      <c r="X32" s="12"/>
      <c r="Y32" s="12"/>
    </row>
    <row r="33" spans="1:25" ht="57" customHeight="1" outlineLevel="1">
      <c r="A33" s="12"/>
      <c r="B33" s="15" t="s">
        <v>62</v>
      </c>
      <c r="C33" s="2" t="s">
        <v>73</v>
      </c>
      <c r="D33" s="3" t="s">
        <v>0</v>
      </c>
      <c r="E33" s="3" t="s">
        <v>0</v>
      </c>
      <c r="F33" s="3" t="s">
        <v>0</v>
      </c>
      <c r="G33" s="3" t="s">
        <v>0</v>
      </c>
      <c r="H33" s="8"/>
      <c r="I33" s="18"/>
      <c r="J33" s="20"/>
      <c r="K33" s="3"/>
      <c r="L33" s="3"/>
      <c r="M33" s="3"/>
      <c r="N33" s="3"/>
      <c r="O33" s="3"/>
      <c r="P33" s="46"/>
      <c r="Q33" s="52"/>
      <c r="R33" s="12"/>
      <c r="S33" s="12"/>
      <c r="T33" s="12"/>
      <c r="U33" s="56"/>
      <c r="V33" s="12"/>
      <c r="W33" s="12"/>
      <c r="X33" s="12"/>
      <c r="Y33" s="12"/>
    </row>
    <row r="34" spans="1:25" ht="26.25" customHeight="1" outlineLevel="1">
      <c r="A34" s="12"/>
      <c r="B34" s="16" t="s">
        <v>30</v>
      </c>
      <c r="C34" s="4" t="s">
        <v>15</v>
      </c>
      <c r="D34" s="62">
        <v>65</v>
      </c>
      <c r="E34" s="62"/>
      <c r="F34" s="62">
        <v>20</v>
      </c>
      <c r="G34" s="62"/>
      <c r="H34" s="62"/>
      <c r="I34" s="62"/>
      <c r="J34" s="62"/>
      <c r="K34" s="62">
        <v>7</v>
      </c>
      <c r="L34" s="62"/>
      <c r="M34" s="62"/>
      <c r="N34" s="62"/>
      <c r="O34" s="62">
        <v>5</v>
      </c>
      <c r="P34" s="62">
        <v>2</v>
      </c>
      <c r="Q34" s="62">
        <v>0</v>
      </c>
      <c r="R34" s="77"/>
      <c r="S34" s="68"/>
      <c r="T34" s="78"/>
      <c r="U34" s="69"/>
      <c r="V34" s="68">
        <v>0</v>
      </c>
      <c r="W34" s="12"/>
      <c r="X34" s="12"/>
      <c r="Y34" s="12"/>
    </row>
    <row r="35" spans="1:25" ht="22.5" customHeight="1" outlineLevel="1">
      <c r="A35" s="25"/>
      <c r="B35" s="102"/>
      <c r="C35" s="103"/>
      <c r="D35" s="88"/>
      <c r="E35" s="88"/>
      <c r="F35" s="88"/>
      <c r="G35" s="88"/>
      <c r="H35" s="88"/>
      <c r="I35" s="88"/>
      <c r="J35" s="88"/>
      <c r="K35" s="88"/>
      <c r="L35" s="88" t="s">
        <v>48</v>
      </c>
      <c r="M35" s="88"/>
      <c r="N35" s="88"/>
      <c r="O35" s="88"/>
      <c r="P35" s="89"/>
      <c r="Q35" s="88"/>
      <c r="R35" s="90"/>
      <c r="S35" s="91">
        <f>S34</f>
        <v>0</v>
      </c>
      <c r="T35" s="91">
        <f>T34</f>
        <v>0</v>
      </c>
      <c r="U35" s="92">
        <f>U34</f>
        <v>0</v>
      </c>
      <c r="V35" s="91"/>
      <c r="W35" s="12"/>
      <c r="X35" s="12"/>
      <c r="Y35" s="12"/>
    </row>
    <row r="36" spans="2:25" ht="20.25">
      <c r="B36" s="15"/>
      <c r="C36" s="39"/>
      <c r="D36" s="12"/>
      <c r="E36" s="12"/>
      <c r="F36" s="12"/>
      <c r="G36" s="12"/>
      <c r="H36" s="8"/>
      <c r="I36" s="18"/>
      <c r="J36" s="20"/>
      <c r="K36" s="12"/>
      <c r="L36" s="12"/>
      <c r="M36" s="12"/>
      <c r="N36" s="12"/>
      <c r="O36" s="12"/>
      <c r="P36" s="47"/>
      <c r="Q36" s="23"/>
      <c r="R36" s="12"/>
      <c r="S36" s="12"/>
      <c r="T36" s="12"/>
      <c r="V36" s="12"/>
      <c r="W36" s="12"/>
      <c r="X36" s="12"/>
      <c r="Y36" s="12"/>
    </row>
    <row r="37" spans="2:25" ht="20.25" customHeight="1">
      <c r="B37" s="102"/>
      <c r="C37" s="103"/>
      <c r="D37" s="88"/>
      <c r="E37" s="88"/>
      <c r="F37" s="88"/>
      <c r="G37" s="88"/>
      <c r="H37" s="88"/>
      <c r="I37" s="88"/>
      <c r="J37" s="88"/>
      <c r="K37" s="88"/>
      <c r="L37" s="88" t="str">
        <f>L35</f>
        <v>не выполнено </v>
      </c>
      <c r="M37" s="88"/>
      <c r="N37" s="88"/>
      <c r="O37" s="88"/>
      <c r="P37" s="89"/>
      <c r="Q37" s="88"/>
      <c r="R37" s="90"/>
      <c r="S37" s="91"/>
      <c r="T37" s="91"/>
      <c r="U37" s="92"/>
      <c r="V37" s="91"/>
      <c r="W37" s="12"/>
      <c r="X37" s="12"/>
      <c r="Y37" s="12"/>
    </row>
    <row r="38" spans="2:25" ht="21" customHeight="1">
      <c r="B38" s="104"/>
      <c r="C38" s="104"/>
      <c r="D38" s="104"/>
      <c r="E38" s="12"/>
      <c r="F38" s="87"/>
      <c r="G38" s="12"/>
      <c r="H38" s="8"/>
      <c r="I38" s="18"/>
      <c r="J38" s="20"/>
      <c r="K38" s="12"/>
      <c r="L38" s="12"/>
      <c r="M38" s="12"/>
      <c r="N38" s="12"/>
      <c r="O38" s="12"/>
      <c r="P38" s="47"/>
      <c r="Q38" s="23"/>
      <c r="R38" s="25"/>
      <c r="S38" s="25"/>
      <c r="T38" s="25"/>
      <c r="V38" s="12"/>
      <c r="W38" s="12"/>
      <c r="X38" s="12"/>
      <c r="Y38" s="12"/>
    </row>
    <row r="39" spans="2:25" ht="21" customHeight="1">
      <c r="B39" s="104"/>
      <c r="C39" s="104"/>
      <c r="D39" s="104"/>
      <c r="E39" s="12"/>
      <c r="F39" s="87"/>
      <c r="G39" s="12"/>
      <c r="H39" s="8"/>
      <c r="I39" s="18"/>
      <c r="J39" s="20"/>
      <c r="K39" s="12"/>
      <c r="L39" s="12"/>
      <c r="M39" s="12"/>
      <c r="N39" s="12"/>
      <c r="O39" s="12"/>
      <c r="P39" s="47"/>
      <c r="Q39" s="23"/>
      <c r="R39" s="25"/>
      <c r="S39" s="25"/>
      <c r="T39" s="25"/>
      <c r="V39" s="12"/>
      <c r="W39" s="12"/>
      <c r="X39" s="12"/>
      <c r="Y39" s="12"/>
    </row>
    <row r="40" spans="2:20" ht="21" customHeight="1">
      <c r="B40" s="40"/>
      <c r="C40" s="40"/>
      <c r="D40" s="40"/>
      <c r="E40" s="25"/>
      <c r="F40" s="25"/>
      <c r="G40" s="25"/>
      <c r="H40" s="26"/>
      <c r="I40" s="37"/>
      <c r="J40" s="38"/>
      <c r="K40" s="25"/>
      <c r="L40" s="25"/>
      <c r="M40" s="25"/>
      <c r="N40" s="25"/>
      <c r="O40" s="25"/>
      <c r="P40" s="48"/>
      <c r="Q40" s="53"/>
      <c r="R40" s="25"/>
      <c r="S40" s="25"/>
      <c r="T40" s="25"/>
    </row>
    <row r="41" spans="2:18" ht="36" customHeight="1">
      <c r="B41" s="109"/>
      <c r="C41" s="109"/>
      <c r="D41" s="109"/>
      <c r="E41" s="33"/>
      <c r="F41" s="33"/>
      <c r="G41" s="25"/>
      <c r="H41" s="26"/>
      <c r="I41" s="33"/>
      <c r="J41" s="33"/>
      <c r="K41" s="110"/>
      <c r="L41" s="110"/>
      <c r="M41" s="110"/>
      <c r="N41" s="110"/>
      <c r="O41" s="110"/>
      <c r="P41" s="49"/>
      <c r="Q41" s="54"/>
      <c r="R41" s="33"/>
    </row>
    <row r="42" ht="20.25">
      <c r="B42" s="41"/>
    </row>
  </sheetData>
  <sheetProtection/>
  <mergeCells count="15">
    <mergeCell ref="S2:X2"/>
    <mergeCell ref="B1:V1"/>
    <mergeCell ref="B2:Q2"/>
    <mergeCell ref="B41:D41"/>
    <mergeCell ref="K41:O41"/>
    <mergeCell ref="B35:C35"/>
    <mergeCell ref="B37:C37"/>
    <mergeCell ref="B8:C8"/>
    <mergeCell ref="B18:C18"/>
    <mergeCell ref="B22:C22"/>
    <mergeCell ref="B27:C27"/>
    <mergeCell ref="B32:C32"/>
    <mergeCell ref="B39:D39"/>
    <mergeCell ref="B38:D38"/>
    <mergeCell ref="B3:O3"/>
  </mergeCells>
  <hyperlinks>
    <hyperlink ref="A11" r:id="rId1" display="Таблица 1-м_Category=211"/>
    <hyperlink ref="A12" r:id="rId2" display="Таблица 2-м\Таблица 2-м_Category=201_Ter=01.xlsx"/>
    <hyperlink ref="A13" r:id="rId3" display="Таблица 1-м\Таблица 1-м_Category=к100_Ter=01.xlsx"/>
    <hyperlink ref="Z11" r:id="rId4" display="http://akstat.gks.ru/wps/wcm/connect/rosstat_ts/akstat/ru/statistics/altayRegionStat/employment/"/>
    <hyperlink ref="Z17" r:id="rId5" display="\\server050\Общие\Отдел по ЭПиП\ЭКОНОМИКА\01-12_Конъюктурные обзоры_справки_  с анализом состояния города\5_База данных 2006-2016\База данных прогноз\База соцсфера"/>
  </hyperlinks>
  <printOptions/>
  <pageMargins left="0.7874015748031497" right="0.3937007874015748" top="0.7874015748031497" bottom="0.7874015748031497" header="0" footer="0"/>
  <pageSetup horizontalDpi="600" verticalDpi="600" orientation="portrait" scale="40" r:id="rId7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Громенко Наталья Викторовна</dc:creator>
  <cp:keywords/>
  <dc:description/>
  <cp:lastModifiedBy>Сергеенко Елена Николаевна</cp:lastModifiedBy>
  <cp:lastPrinted>2017-10-25T07:09:53Z</cp:lastPrinted>
  <dcterms:created xsi:type="dcterms:W3CDTF">2015-03-11T04:53:19Z</dcterms:created>
  <dcterms:modified xsi:type="dcterms:W3CDTF">2017-10-25T07:41:48Z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