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данные'!$19:$19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6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9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1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4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3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3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28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28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3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3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3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2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45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47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3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3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3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3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5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3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3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3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28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3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3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7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6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19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19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19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19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19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19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19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19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19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3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3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28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28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28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<sst xmlns="http://schemas.openxmlformats.org/spreadsheetml/2006/main" count="93" uniqueCount="79">
  <si>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</si>
  <si>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</si>
  <si>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</si>
  <si>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</si>
  <si>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</si>
  <si>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</si>
  <si>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</si>
  <si>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</si>
  <si>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</si>
  <si>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</si>
  <si>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</si>
  <si>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</si>
  <si>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</si>
  <si>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</si>
  <si>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</si>
  <si>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</si>
  <si>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</si>
  <si>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</si>
  <si>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</si>
  <si>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</si>
  <si>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</si>
  <si>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</si>
  <si>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>СОГЛАСОВАНО:</t>
  </si>
  <si>
    <t>УТВЕРЖДАЮ: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</si>
  <si>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</si>
  <si>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</si>
  <si>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>ТЕРр68-09-01
Исправление профиля оснований: щебеночных с добавлением нового материала
1000 м2 площади основания
______________
Территориальная поправка к базе 2001г МАТ=1,05
КОЭФ. К ПОЗИЦИИ:
Районный к-т 15%;
1.4 При выполнении работ по ремонту дорожных оснований и покрытий в условиях непрекращающегося движения транспорта ОЗП=1,2; ЭМ=1,2 к расх.; ЗПМ=1,2; ТЗ=1,2; ТЗМ=1,2, МАТ х 1,05
------------------------
НР 104%*0,85 * 0,94 от ФОТ; (53218)
СП 60%*0,8 * 0,9 от ФОТ; (27667)</t>
  </si>
  <si>
    <t>810,7
----------
15300,52</t>
  </si>
  <si>
    <t>6546,76
----------
809,32</t>
  </si>
  <si>
    <t>2435
----------
45964</t>
  </si>
  <si>
    <t>19666
----------
2431</t>
  </si>
  <si>
    <t>13,16
----------
3,274</t>
  </si>
  <si>
    <t>4,106
----------
13,16</t>
  </si>
  <si>
    <t>32049
----------
150482</t>
  </si>
  <si>
    <t>80751
----------
31995</t>
  </si>
  <si>
    <t>ТЕР27-04-005-02
Устройство оснований толщиной 15 см из щебня фракции 40-70 мм (при укатке каменных материалов с пределом прочности на сжатие свыше 98,1 (1000) МПа (кгс/см2)): двухслойных верхнего слоя
1000 м2 основания
______________
Территориальная поправка к базе 2001г МАТ=1,05
КОЭФ. К ПОЗИЦИИ:
Районный к-т 15%;
3.1 Производство работ на одной половине проезжей части при систематическом движении транспорта на другой ОЗП=1,2; ЭМ=1,2 к расх.; ЗПМ=1,2; ТЗ=1,2; ТЗМ=1,2 (1-й уровень);
При ремонте и реконструкции зданий и сооружений работы, аналогичные технологическим процессам в новом строительстве (МДС 81-35.2004 п.4.7) ОЗП=1,15; ЭМ=1,25; ЗПМ=1,25; ТЗ=1,15; ТЗМ=1,25 (1-й уровень), МАТ х 1,05
------------------------
НР 142%*(0,85*0,9) * 0,94 от ФОТ; (51507)
СП 95%*(0.8*0,85) * 0,9 от ФОТ; (29327)</t>
  </si>
  <si>
    <t>3,004
(п)</t>
  </si>
  <si>
    <t>389,61
----------
43597,98</t>
  </si>
  <si>
    <t>7165,48
----------
886,36</t>
  </si>
  <si>
    <t>1170
----------
130969</t>
  </si>
  <si>
    <t>21525
----------
2663</t>
  </si>
  <si>
    <t>13,16
----------
3,671</t>
  </si>
  <si>
    <t>3,897
----------
13,16</t>
  </si>
  <si>
    <t>15402
----------
480785</t>
  </si>
  <si>
    <t>83883
----------
35040</t>
  </si>
  <si>
    <t>ТЕР01-01-048-02
Разработка продольных водоотводных и нагорных канав, группа грунтов: 2
1000 м3 грунта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(МДС 81-35.2004 п.4.7) ОЗП=1,15; ЭМ=1,25; ЗПМ=1,25; ТЗ=1,15; ТЗМ=1,25, МАТ х 1,05
------------------------
НР 95%*(0.85*0,9) * 0,94 от ФОТ; (4149)
СП 50%*(0.8*0,85) * 0,9 от ФОТ; (1859)</t>
  </si>
  <si>
    <t>2712,85
----------
239,21</t>
  </si>
  <si>
    <t>109
----------
10</t>
  </si>
  <si>
    <t>3,417
----------
13,16</t>
  </si>
  <si>
    <t>371
----------
126</t>
  </si>
  <si>
    <t>СЦП3-3-15-1
ПЕРЕВОЗКА ГРУЗОВ АВТОМОБИЛЯМИ-САМОСВАЛАМИ (РАБОТАЮЩИМИ ВНЕ КАРЬЕРОВ), РАССТОЯНИЕ ПЕРЕВОЗКИ 15 КМ КЛАСС ГРУЗА 1
1 т
______________
Территориальная поправка к базе 2001г МАТ=1,05
КОЭФ. К ПОЗИЦИИ:
Районный к-т 15%, МАТ х 1,05
------------------------
НР 0%*0,94 от ФОТ)
СП 0%*0,9 от ФОТ</t>
  </si>
  <si>
    <t>5,49
----------
13,16</t>
  </si>
  <si>
    <t>Итого прямые затраты по смете</t>
  </si>
  <si>
    <t>4057,00
----------
176933,00</t>
  </si>
  <si>
    <t>66059,00
----------
5104,00</t>
  </si>
  <si>
    <t>53399,00
----------
631267,00</t>
  </si>
  <si>
    <t>300929,00
----------
67161,00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</si>
  <si>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</si>
  <si>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</si>
  <si>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</si>
  <si>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</si>
  <si>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</si>
  <si>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</si>
  <si>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</si>
  <si>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Благоустройство (ремонтно-строительные)</t>
  </si>
  <si>
    <t xml:space="preserve">    Автомобильные дороги</t>
  </si>
  <si>
    <t xml:space="preserve">    Земляные работы, выполняемые механизированным способом</t>
  </si>
  <si>
    <t xml:space="preserve">    Перевозка грузов автомобильным транспортом</t>
  </si>
  <si>
    <t xml:space="preserve">    Итого</t>
  </si>
  <si>
    <t xml:space="preserve">    Возмещение НДС по материалам МАТ*0,18</t>
  </si>
  <si>
    <t xml:space="preserve">    ВСЕГО по смете</t>
  </si>
  <si>
    <t>Первый заместитель главы  администрации города</t>
  </si>
  <si>
    <t>___________________Лаговский А.В.</t>
  </si>
  <si>
    <t>" _____ " ________________ 2011г.</t>
  </si>
  <si>
    <t>"____" ______________2011 г.</t>
  </si>
  <si>
    <t>Составлен в базисных и текущих ценах по состоянию на 1 квартал 2011 г.</t>
  </si>
  <si>
    <t>руб.</t>
  </si>
  <si>
    <t>Составил:______________ (Гориленко Т.В.)</t>
  </si>
  <si>
    <t>на Отсыпка щебнем участков улиц: Энгельса, Мира, Дорожная, Береговая, Водопроводная, Копылова, Набережная, Новостроевская г. Заринска Алтайского края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</si>
</sst>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6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53">
      <alignment horizontal="right" vertical="top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2" fillId="0" borderId="1" xfId="53" applyBorder="1">
      <alignment horizontal="right" vertical="top" wrapText="1"/>
      <protection/>
    </xf>
    <xf numFmtId="0" fontId="2" fillId="0" borderId="0" xfId="0" applyFont="1" applyAlignment="1">
      <alignment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72"/>
  <sheetViews>
    <sheetView showGridLines="0" tabSelected="1" zoomScale="75" zoomScaleNormal="75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spans="1:43" ht="12.75">
      <c r="A1" s="28"/>
      <c r="B1" s="29" t="s">
        <v>22</v>
      </c>
      <c r="C1" s="30"/>
      <c r="D1" s="31"/>
      <c r="E1" s="28"/>
      <c r="F1" s="32"/>
      <c r="G1" s="32"/>
      <c r="H1" s="32"/>
      <c r="I1" s="32"/>
      <c r="J1" s="32"/>
      <c r="K1" s="32"/>
      <c r="L1" s="33" t="s">
        <v>23</v>
      </c>
      <c r="M1" s="32"/>
      <c r="N1" s="32"/>
      <c r="O1" s="32"/>
      <c r="P1"/>
      <c r="Q1"/>
      <c r="R1"/>
      <c r="S1"/>
      <c r="T1"/>
      <c r="U1"/>
      <c r="V1"/>
      <c r="W1"/>
      <c r="X1"/>
      <c r="Y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12.75">
      <c r="A2" s="28"/>
      <c r="B2" s="42" t="s">
        <v>71</v>
      </c>
      <c r="C2" s="30"/>
      <c r="D2" s="31"/>
      <c r="E2" s="28"/>
      <c r="F2" s="32"/>
      <c r="G2" s="32"/>
      <c r="H2" s="32"/>
      <c r="I2" s="32"/>
      <c r="J2" s="32"/>
      <c r="K2" s="32"/>
      <c r="L2" s="32"/>
      <c r="M2" s="32"/>
      <c r="N2" s="32"/>
      <c r="O2" s="32"/>
      <c r="P2"/>
      <c r="Q2"/>
      <c r="R2"/>
      <c r="S2"/>
      <c r="T2"/>
      <c r="U2"/>
      <c r="V2"/>
      <c r="W2"/>
      <c r="X2"/>
      <c r="Y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12.75">
      <c r="A3" s="28"/>
      <c r="B3" s="34" t="s">
        <v>72</v>
      </c>
      <c r="C3" s="30"/>
      <c r="D3" s="31"/>
      <c r="E3" s="28"/>
      <c r="F3" s="32"/>
      <c r="G3" s="32"/>
      <c r="H3" s="32"/>
      <c r="I3" s="32"/>
      <c r="J3" s="32"/>
      <c r="K3" s="32"/>
      <c r="L3" s="35" t="s">
        <v>24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 customHeight="1">
      <c r="A4" s="28"/>
      <c r="B4" s="34" t="s">
        <v>73</v>
      </c>
      <c r="C4" s="30"/>
      <c r="D4" s="31"/>
      <c r="E4" s="28"/>
      <c r="F4" s="32"/>
      <c r="G4" s="32"/>
      <c r="H4" s="32"/>
      <c r="I4" s="32"/>
      <c r="J4" s="32"/>
      <c r="K4" s="32"/>
      <c r="L4" s="35" t="s">
        <v>74</v>
      </c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2:43" ht="12.75">
      <c r="B5" s="7"/>
      <c r="C5" s="7"/>
      <c r="D5" s="7"/>
      <c r="I5" s="15"/>
      <c r="J5" s="15"/>
      <c r="M5"/>
      <c r="N5"/>
      <c r="O5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2.75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5.75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60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2.75">
      <c r="A11" s="47" t="s">
        <v>78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61" t="s">
        <v>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4"/>
      <c r="B13" s="5"/>
      <c r="C13" s="2"/>
      <c r="D13" s="9"/>
      <c r="E13" s="9"/>
      <c r="F13" s="9"/>
      <c r="G13" s="9"/>
      <c r="H13" s="9"/>
      <c r="I13" s="9"/>
      <c r="J13" s="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1"/>
      <c r="B14" s="10" t="s">
        <v>1</v>
      </c>
      <c r="C14" s="11"/>
      <c r="D14" s="9"/>
      <c r="E14" s="9"/>
      <c r="F14" s="9"/>
      <c r="G14" s="9"/>
      <c r="H14" s="9"/>
      <c r="I14" s="10"/>
      <c r="J14" s="1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1"/>
      <c r="C15" s="8"/>
      <c r="D15" s="12"/>
      <c r="E15" s="12"/>
      <c r="F15" s="10" t="s">
        <v>3</v>
      </c>
      <c r="G15" s="10"/>
      <c r="H15" s="10"/>
      <c r="I15" s="10"/>
      <c r="J15" s="10"/>
      <c r="K15" s="63">
        <v>1266950</v>
      </c>
      <c r="L15" s="63"/>
      <c r="M15" s="20" t="s">
        <v>76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21.75" customHeight="1">
      <c r="A16" s="1"/>
      <c r="C16" s="8"/>
      <c r="D16" s="12"/>
      <c r="E16" s="12"/>
      <c r="F16" s="10" t="s">
        <v>11</v>
      </c>
      <c r="G16" s="10"/>
      <c r="H16" s="10"/>
      <c r="I16" s="10"/>
      <c r="J16" s="10"/>
      <c r="K16" s="65">
        <v>519.97</v>
      </c>
      <c r="L16" s="65"/>
      <c r="M16" s="21" t="s">
        <v>10</v>
      </c>
      <c r="N16" s="1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25.5" customHeight="1">
      <c r="A17" s="1"/>
      <c r="C17" s="16"/>
      <c r="D17" s="12"/>
      <c r="E17" s="12"/>
      <c r="F17" s="10" t="s">
        <v>8</v>
      </c>
      <c r="G17" s="10"/>
      <c r="H17" s="10"/>
      <c r="I17" s="10"/>
      <c r="J17" s="10"/>
      <c r="K17" s="64">
        <f>120560/1000</f>
        <v>120.56</v>
      </c>
      <c r="L17" s="64"/>
      <c r="M17" s="21" t="s">
        <v>9</v>
      </c>
      <c r="N17" s="1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7.75" customHeight="1">
      <c r="A18" s="1"/>
      <c r="C18" s="10"/>
      <c r="D18" s="10"/>
      <c r="E18" s="10"/>
      <c r="F18" s="10" t="s">
        <v>75</v>
      </c>
      <c r="G18" s="10"/>
      <c r="H18" s="10"/>
      <c r="I18" s="10"/>
      <c r="J18" s="10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13" customFormat="1" ht="12.75">
      <c r="A19" s="1"/>
      <c r="B19" s="5"/>
      <c r="C19" s="2"/>
      <c r="D19" s="9"/>
      <c r="E19" s="9"/>
      <c r="F19" s="9"/>
      <c r="G19" s="9"/>
      <c r="H19" s="9"/>
      <c r="I19" s="9"/>
      <c r="J19" s="9"/>
      <c r="K19" s="8"/>
      <c r="L19" s="8"/>
      <c r="M19" s="8"/>
      <c r="N19" s="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3" customFormat="1" ht="12.75">
      <c r="A20" s="56" t="s">
        <v>4</v>
      </c>
      <c r="B20" s="56" t="s">
        <v>13</v>
      </c>
      <c r="C20" s="56" t="s">
        <v>16</v>
      </c>
      <c r="D20" s="53" t="s">
        <v>14</v>
      </c>
      <c r="E20" s="54"/>
      <c r="F20" s="55"/>
      <c r="G20" s="53" t="s">
        <v>15</v>
      </c>
      <c r="H20" s="54"/>
      <c r="I20" s="55"/>
      <c r="J20" s="66" t="s">
        <v>5</v>
      </c>
      <c r="K20" s="67"/>
      <c r="L20" s="51" t="s">
        <v>21</v>
      </c>
      <c r="M20" s="51"/>
      <c r="N20" s="51"/>
      <c r="O20" s="6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2" customFormat="1" ht="12.75">
      <c r="A21" s="57"/>
      <c r="B21" s="57"/>
      <c r="C21" s="57"/>
      <c r="D21" s="49" t="s">
        <v>12</v>
      </c>
      <c r="E21" s="26" t="s">
        <v>20</v>
      </c>
      <c r="F21" s="26" t="s">
        <v>17</v>
      </c>
      <c r="G21" s="49" t="s">
        <v>12</v>
      </c>
      <c r="H21" s="26" t="s">
        <v>20</v>
      </c>
      <c r="I21" s="26" t="s">
        <v>17</v>
      </c>
      <c r="J21" s="26" t="s">
        <v>20</v>
      </c>
      <c r="K21" s="26" t="s">
        <v>17</v>
      </c>
      <c r="L21" s="51" t="s">
        <v>12</v>
      </c>
      <c r="M21" s="26" t="s">
        <v>20</v>
      </c>
      <c r="N21" s="26" t="s">
        <v>17</v>
      </c>
      <c r="O21" s="6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2.75">
      <c r="A22" s="58"/>
      <c r="B22" s="58"/>
      <c r="C22" s="58"/>
      <c r="D22" s="50"/>
      <c r="E22" s="17" t="s">
        <v>19</v>
      </c>
      <c r="F22" s="26" t="s">
        <v>18</v>
      </c>
      <c r="G22" s="50"/>
      <c r="H22" s="17" t="s">
        <v>19</v>
      </c>
      <c r="I22" s="26" t="s">
        <v>18</v>
      </c>
      <c r="J22" s="17" t="s">
        <v>19</v>
      </c>
      <c r="K22" s="26" t="s">
        <v>18</v>
      </c>
      <c r="L22" s="52"/>
      <c r="M22" s="17" t="s">
        <v>19</v>
      </c>
      <c r="N22" s="26" t="s">
        <v>18</v>
      </c>
      <c r="O22" s="6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12.75">
      <c r="A23" s="27">
        <v>1</v>
      </c>
      <c r="B23" s="27">
        <v>2</v>
      </c>
      <c r="C23" s="27">
        <v>3</v>
      </c>
      <c r="D23" s="27">
        <v>4</v>
      </c>
      <c r="E23" s="27">
        <v>5</v>
      </c>
      <c r="F23" s="27">
        <v>6</v>
      </c>
      <c r="G23" s="27">
        <v>7</v>
      </c>
      <c r="H23" s="27">
        <v>8</v>
      </c>
      <c r="I23" s="27">
        <v>9</v>
      </c>
      <c r="J23" s="27">
        <v>10</v>
      </c>
      <c r="K23" s="27">
        <v>11</v>
      </c>
      <c r="L23" s="27">
        <v>12</v>
      </c>
      <c r="M23" s="27">
        <v>13</v>
      </c>
      <c r="N23" s="27">
        <v>14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92">
      <c r="A24" s="37">
        <v>1</v>
      </c>
      <c r="B24" s="38" t="s">
        <v>26</v>
      </c>
      <c r="C24" s="39">
        <v>3.004</v>
      </c>
      <c r="D24" s="40">
        <v>22657.98</v>
      </c>
      <c r="E24" s="40" t="s">
        <v>27</v>
      </c>
      <c r="F24" s="40" t="s">
        <v>28</v>
      </c>
      <c r="G24" s="40">
        <v>68065</v>
      </c>
      <c r="H24" s="40" t="s">
        <v>29</v>
      </c>
      <c r="I24" s="40" t="s">
        <v>30</v>
      </c>
      <c r="J24" s="37" t="s">
        <v>31</v>
      </c>
      <c r="K24" s="39" t="s">
        <v>32</v>
      </c>
      <c r="L24" s="40">
        <v>263282</v>
      </c>
      <c r="M24" s="40" t="s">
        <v>33</v>
      </c>
      <c r="N24" s="40" t="s">
        <v>34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276">
      <c r="A25" s="37">
        <v>2</v>
      </c>
      <c r="B25" s="38" t="s">
        <v>35</v>
      </c>
      <c r="C25" s="39" t="s">
        <v>36</v>
      </c>
      <c r="D25" s="40">
        <v>51153.07</v>
      </c>
      <c r="E25" s="40" t="s">
        <v>37</v>
      </c>
      <c r="F25" s="40" t="s">
        <v>38</v>
      </c>
      <c r="G25" s="40">
        <v>153664</v>
      </c>
      <c r="H25" s="40" t="s">
        <v>39</v>
      </c>
      <c r="I25" s="40" t="s">
        <v>40</v>
      </c>
      <c r="J25" s="37" t="s">
        <v>41</v>
      </c>
      <c r="K25" s="39" t="s">
        <v>42</v>
      </c>
      <c r="L25" s="40">
        <v>580070</v>
      </c>
      <c r="M25" s="40" t="s">
        <v>43</v>
      </c>
      <c r="N25" s="40" t="s">
        <v>44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04">
      <c r="A26" s="37">
        <v>3</v>
      </c>
      <c r="B26" s="38" t="s">
        <v>45</v>
      </c>
      <c r="C26" s="39">
        <v>0.04</v>
      </c>
      <c r="D26" s="40">
        <v>14012.5</v>
      </c>
      <c r="E26" s="40">
        <v>11299.65</v>
      </c>
      <c r="F26" s="40" t="s">
        <v>46</v>
      </c>
      <c r="G26" s="40">
        <v>561</v>
      </c>
      <c r="H26" s="40">
        <v>452</v>
      </c>
      <c r="I26" s="40" t="s">
        <v>47</v>
      </c>
      <c r="J26" s="37">
        <v>13.16</v>
      </c>
      <c r="K26" s="39" t="s">
        <v>48</v>
      </c>
      <c r="L26" s="40">
        <v>6319</v>
      </c>
      <c r="M26" s="40">
        <v>5948</v>
      </c>
      <c r="N26" s="40" t="s">
        <v>49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56">
      <c r="A27" s="37">
        <v>4</v>
      </c>
      <c r="B27" s="38" t="s">
        <v>50</v>
      </c>
      <c r="C27" s="39">
        <v>1219.05</v>
      </c>
      <c r="D27" s="40">
        <v>20.31</v>
      </c>
      <c r="E27" s="40"/>
      <c r="F27" s="40">
        <v>20.31</v>
      </c>
      <c r="G27" s="40">
        <v>24759</v>
      </c>
      <c r="H27" s="40"/>
      <c r="I27" s="40">
        <v>24759</v>
      </c>
      <c r="J27" s="37">
        <v>13.16</v>
      </c>
      <c r="K27" s="39" t="s">
        <v>51</v>
      </c>
      <c r="L27" s="40">
        <v>135924</v>
      </c>
      <c r="M27" s="40"/>
      <c r="N27" s="40">
        <v>135924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38.25">
      <c r="A28" s="43" t="s">
        <v>52</v>
      </c>
      <c r="B28" s="44"/>
      <c r="C28" s="44"/>
      <c r="D28" s="44"/>
      <c r="E28" s="44"/>
      <c r="F28" s="44"/>
      <c r="G28" s="41">
        <v>247049</v>
      </c>
      <c r="H28" s="41" t="s">
        <v>53</v>
      </c>
      <c r="I28" s="41" t="s">
        <v>54</v>
      </c>
      <c r="J28" s="41"/>
      <c r="K28" s="41"/>
      <c r="L28" s="41">
        <v>985595</v>
      </c>
      <c r="M28" s="41" t="s">
        <v>55</v>
      </c>
      <c r="N28" s="41" t="s">
        <v>56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43" t="s">
        <v>57</v>
      </c>
      <c r="B29" s="44"/>
      <c r="C29" s="44"/>
      <c r="D29" s="44"/>
      <c r="E29" s="44"/>
      <c r="F29" s="44"/>
      <c r="G29" s="41"/>
      <c r="H29" s="41"/>
      <c r="I29" s="41"/>
      <c r="J29" s="41"/>
      <c r="K29" s="41"/>
      <c r="L29" s="41"/>
      <c r="M29" s="41"/>
      <c r="N29" s="41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43" t="s">
        <v>58</v>
      </c>
      <c r="B30" s="44"/>
      <c r="C30" s="44"/>
      <c r="D30" s="44"/>
      <c r="E30" s="44"/>
      <c r="F30" s="44"/>
      <c r="G30" s="41">
        <v>9161</v>
      </c>
      <c r="H30" s="41"/>
      <c r="I30" s="41"/>
      <c r="J30" s="41"/>
      <c r="K30" s="41"/>
      <c r="L30" s="41">
        <v>120560</v>
      </c>
      <c r="M30" s="41"/>
      <c r="N30" s="4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>
      <c r="A31" s="43" t="s">
        <v>59</v>
      </c>
      <c r="B31" s="44"/>
      <c r="C31" s="44"/>
      <c r="D31" s="44"/>
      <c r="E31" s="44"/>
      <c r="F31" s="44"/>
      <c r="G31" s="41">
        <v>176933</v>
      </c>
      <c r="H31" s="41"/>
      <c r="I31" s="41"/>
      <c r="J31" s="41"/>
      <c r="K31" s="41"/>
      <c r="L31" s="41">
        <v>631267</v>
      </c>
      <c r="M31" s="41"/>
      <c r="N31" s="4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43" t="s">
        <v>60</v>
      </c>
      <c r="B32" s="44"/>
      <c r="C32" s="44"/>
      <c r="D32" s="44"/>
      <c r="E32" s="44"/>
      <c r="F32" s="44"/>
      <c r="G32" s="41">
        <v>66059</v>
      </c>
      <c r="H32" s="41"/>
      <c r="I32" s="41"/>
      <c r="J32" s="41"/>
      <c r="K32" s="41"/>
      <c r="L32" s="41">
        <v>300929</v>
      </c>
      <c r="M32" s="41"/>
      <c r="N32" s="41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45" t="s">
        <v>61</v>
      </c>
      <c r="B33" s="46"/>
      <c r="C33" s="46"/>
      <c r="D33" s="46"/>
      <c r="E33" s="46"/>
      <c r="F33" s="46"/>
      <c r="G33" s="41">
        <v>8805</v>
      </c>
      <c r="H33" s="41"/>
      <c r="I33" s="41"/>
      <c r="J33" s="41"/>
      <c r="K33" s="41"/>
      <c r="L33" s="41">
        <v>108874</v>
      </c>
      <c r="M33" s="41"/>
      <c r="N33" s="41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45" t="s">
        <v>62</v>
      </c>
      <c r="B34" s="46"/>
      <c r="C34" s="46"/>
      <c r="D34" s="46"/>
      <c r="E34" s="46"/>
      <c r="F34" s="46"/>
      <c r="G34" s="41">
        <v>4932</v>
      </c>
      <c r="H34" s="41"/>
      <c r="I34" s="41"/>
      <c r="J34" s="41"/>
      <c r="K34" s="41"/>
      <c r="L34" s="41">
        <v>58853</v>
      </c>
      <c r="M34" s="41"/>
      <c r="N34" s="41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45" t="s">
        <v>63</v>
      </c>
      <c r="B35" s="46"/>
      <c r="C35" s="46"/>
      <c r="D35" s="46"/>
      <c r="E35" s="46"/>
      <c r="F35" s="46"/>
      <c r="G35" s="41"/>
      <c r="H35" s="41"/>
      <c r="I35" s="41"/>
      <c r="J35" s="41"/>
      <c r="K35" s="41"/>
      <c r="L35" s="41"/>
      <c r="M35" s="41"/>
      <c r="N35" s="41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43" t="s">
        <v>64</v>
      </c>
      <c r="B36" s="44"/>
      <c r="C36" s="44"/>
      <c r="D36" s="44"/>
      <c r="E36" s="44"/>
      <c r="F36" s="44"/>
      <c r="G36" s="41">
        <v>74210</v>
      </c>
      <c r="H36" s="41"/>
      <c r="I36" s="41"/>
      <c r="J36" s="41"/>
      <c r="K36" s="41"/>
      <c r="L36" s="41">
        <v>344167</v>
      </c>
      <c r="M36" s="41"/>
      <c r="N36" s="41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43" t="s">
        <v>65</v>
      </c>
      <c r="B37" s="44"/>
      <c r="C37" s="44"/>
      <c r="D37" s="44"/>
      <c r="E37" s="44"/>
      <c r="F37" s="44"/>
      <c r="G37" s="41">
        <v>160635</v>
      </c>
      <c r="H37" s="41"/>
      <c r="I37" s="41"/>
      <c r="J37" s="41"/>
      <c r="K37" s="41"/>
      <c r="L37" s="41">
        <v>660904</v>
      </c>
      <c r="M37" s="41"/>
      <c r="N37" s="41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43" t="s">
        <v>66</v>
      </c>
      <c r="B38" s="44"/>
      <c r="C38" s="44"/>
      <c r="D38" s="44"/>
      <c r="E38" s="44"/>
      <c r="F38" s="44"/>
      <c r="G38" s="41">
        <v>1182</v>
      </c>
      <c r="H38" s="41"/>
      <c r="I38" s="41"/>
      <c r="J38" s="41"/>
      <c r="K38" s="41"/>
      <c r="L38" s="41">
        <v>12327</v>
      </c>
      <c r="M38" s="41"/>
      <c r="N38" s="41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43" t="s">
        <v>67</v>
      </c>
      <c r="B39" s="44"/>
      <c r="C39" s="44"/>
      <c r="D39" s="44"/>
      <c r="E39" s="44"/>
      <c r="F39" s="44"/>
      <c r="G39" s="41">
        <v>24759</v>
      </c>
      <c r="H39" s="41"/>
      <c r="I39" s="41"/>
      <c r="J39" s="41"/>
      <c r="K39" s="41"/>
      <c r="L39" s="41">
        <v>135924</v>
      </c>
      <c r="M39" s="41"/>
      <c r="N39" s="41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43" t="s">
        <v>68</v>
      </c>
      <c r="B40" s="44"/>
      <c r="C40" s="44"/>
      <c r="D40" s="44"/>
      <c r="E40" s="44"/>
      <c r="F40" s="44"/>
      <c r="G40" s="41">
        <v>260786</v>
      </c>
      <c r="H40" s="41"/>
      <c r="I40" s="41"/>
      <c r="J40" s="41"/>
      <c r="K40" s="41"/>
      <c r="L40" s="41">
        <v>1153322</v>
      </c>
      <c r="M40" s="41"/>
      <c r="N40" s="41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43" t="s">
        <v>69</v>
      </c>
      <c r="B41" s="44"/>
      <c r="C41" s="44"/>
      <c r="D41" s="44"/>
      <c r="E41" s="44"/>
      <c r="F41" s="44"/>
      <c r="G41" s="41">
        <v>31848</v>
      </c>
      <c r="H41" s="41"/>
      <c r="I41" s="41"/>
      <c r="J41" s="41"/>
      <c r="K41" s="41"/>
      <c r="L41" s="41">
        <v>113628</v>
      </c>
      <c r="M41" s="41"/>
      <c r="N41" s="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45" t="s">
        <v>70</v>
      </c>
      <c r="B42" s="46"/>
      <c r="C42" s="46"/>
      <c r="D42" s="46"/>
      <c r="E42" s="46"/>
      <c r="F42" s="46"/>
      <c r="G42" s="41">
        <v>292634</v>
      </c>
      <c r="H42" s="41"/>
      <c r="I42" s="41"/>
      <c r="J42" s="41"/>
      <c r="K42" s="41"/>
      <c r="L42" s="41">
        <v>1266950</v>
      </c>
      <c r="M42" s="41"/>
      <c r="N42" s="41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25"/>
      <c r="B43"/>
      <c r="C43"/>
      <c r="D43"/>
      <c r="E43"/>
      <c r="F43"/>
      <c r="G43" s="36"/>
      <c r="H43" s="36"/>
      <c r="I43" s="36"/>
      <c r="J43" s="36"/>
      <c r="K43" s="36"/>
      <c r="L43" s="36"/>
      <c r="M43" s="36"/>
      <c r="N43" s="3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5:43" ht="12.7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23" t="s">
        <v>77</v>
      </c>
      <c r="D45" s="14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24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2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5:43" ht="12.7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5:43" ht="12.7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5:43" ht="12.7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5:43" ht="12.7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5:43" ht="12.7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19" ht="12.75">
      <c r="O449"/>
      <c r="P449"/>
      <c r="Q449"/>
      <c r="R449"/>
      <c r="S449"/>
    </row>
    <row r="450" spans="15:19" ht="12.75">
      <c r="O450"/>
      <c r="P450"/>
      <c r="Q450"/>
      <c r="R450"/>
      <c r="S450"/>
    </row>
    <row r="451" spans="15:19" ht="12.75">
      <c r="O451"/>
      <c r="P451"/>
      <c r="Q451"/>
      <c r="R451"/>
      <c r="S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7" ht="12.75">
      <c r="O469"/>
      <c r="P469"/>
      <c r="Q469"/>
    </row>
    <row r="470" spans="15:17" ht="12.75">
      <c r="O470"/>
      <c r="P470"/>
      <c r="Q470"/>
    </row>
    <row r="471" spans="15:17" ht="12.75">
      <c r="O471"/>
      <c r="P471"/>
      <c r="Q471"/>
    </row>
    <row r="472" spans="15:17" ht="12.75">
      <c r="O472"/>
      <c r="P472"/>
      <c r="Q472"/>
    </row>
  </sheetData>
  <sheetProtection/>
  <mergeCells count="35">
    <mergeCell ref="O20:O22"/>
    <mergeCell ref="K15:L15"/>
    <mergeCell ref="K17:L17"/>
    <mergeCell ref="K16:L16"/>
    <mergeCell ref="J20:K20"/>
    <mergeCell ref="C20:C22"/>
    <mergeCell ref="L20:N20"/>
    <mergeCell ref="G20:I20"/>
    <mergeCell ref="A7:N7"/>
    <mergeCell ref="A10:N10"/>
    <mergeCell ref="A12:N12"/>
    <mergeCell ref="A20:A22"/>
    <mergeCell ref="B20:B22"/>
    <mergeCell ref="A28:F28"/>
    <mergeCell ref="A29:F29"/>
    <mergeCell ref="A30:F30"/>
    <mergeCell ref="A6:N6"/>
    <mergeCell ref="A9:N9"/>
    <mergeCell ref="A11:N11"/>
    <mergeCell ref="D21:D22"/>
    <mergeCell ref="G21:G22"/>
    <mergeCell ref="L21:L22"/>
    <mergeCell ref="D20:F2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</mergeCells>
  <printOptions/>
  <pageMargins left="0.7874015748031497" right="0.3937007874015748" top="0.16" bottom="0.16" header="0.23622047244094488" footer="0.16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Брицева Наталья Александровна</cp:lastModifiedBy>
  <cp:lastPrinted>2011-05-17T03:01:29Z</cp:lastPrinted>
  <dcterms:created xsi:type="dcterms:W3CDTF">2003-01-28T12:33:10Z</dcterms:created>
  <dcterms:modified xsi:type="dcterms:W3CDTF">2011-05-17T03:01:33Z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