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7020" firstSheet="5" activeTab="12"/>
  </bookViews>
  <sheets>
    <sheet name="Преоьраженски дс" sheetId="1" r:id="rId1"/>
    <sheet name="Красносопинский дс" sheetId="2" r:id="rId2"/>
    <sheet name="Степновский дс" sheetId="3" r:id="rId3"/>
    <sheet name="Степновская СШ" sheetId="4" r:id="rId4"/>
    <sheet name="Сахаптиснкая СШ" sheetId="5" r:id="rId5"/>
    <sheet name="Подсосенская СШ" sheetId="6" r:id="rId6"/>
    <sheet name="Преображенская СШ" sheetId="7" r:id="rId7"/>
    <sheet name="Павлвоская СШ" sheetId="8" r:id="rId8"/>
    <sheet name="Крутоярская СШ" sheetId="9" r:id="rId9"/>
    <sheet name="Краснпооянкса Ч" sheetId="10" r:id="rId10"/>
    <sheet name="Дороховская СШ" sheetId="11" r:id="rId11"/>
    <sheet name="Гляденская СШ" sheetId="12" r:id="rId12"/>
    <sheet name="Сохновская СШ" sheetId="13" r:id="rId13"/>
  </sheets>
  <definedNames>
    <definedName name="_xlnm.Print_Area" localSheetId="11">'Гляденская СШ'!$A$1:$G$14</definedName>
    <definedName name="_xlnm.Print_Area" localSheetId="10">'Дороховская СШ'!$A$1:$G$14</definedName>
    <definedName name="_xlnm.Print_Area" localSheetId="1">'Красносопинский дс'!$A$1:$G$12</definedName>
    <definedName name="_xlnm.Print_Area" localSheetId="9">'Краснпооянкса Ч'!$A$1:$G$14</definedName>
    <definedName name="_xlnm.Print_Area" localSheetId="8">'Крутоярская СШ'!$A$1:$G$14</definedName>
    <definedName name="_xlnm.Print_Area" localSheetId="7">'Павлвоская СШ'!$A$1:$G$14</definedName>
    <definedName name="_xlnm.Print_Area" localSheetId="5">'Подсосенская СШ'!$A$1:$G$14</definedName>
    <definedName name="_xlnm.Print_Area" localSheetId="6">'Преображенская СШ'!$A$1:$G$14</definedName>
    <definedName name="_xlnm.Print_Area" localSheetId="0">'Преоьраженски дс'!$A$1:$G$12</definedName>
    <definedName name="_xlnm.Print_Area" localSheetId="4">'Сахаптиснкая СШ'!$A$1:$G$14</definedName>
    <definedName name="_xlnm.Print_Area" localSheetId="12">'Сохновская СШ'!$A$1:$G$14</definedName>
    <definedName name="_xlnm.Print_Area" localSheetId="3">'Степновская СШ'!$A$1:$G$14</definedName>
    <definedName name="_xlnm.Print_Area" localSheetId="2">'Степновский дс'!$A$1:$G$12</definedName>
  </definedNames>
  <calcPr fullCalcOnLoad="1"/>
</workbook>
</file>

<file path=xl/sharedStrings.xml><?xml version="1.0" encoding="utf-8"?>
<sst xmlns="http://schemas.openxmlformats.org/spreadsheetml/2006/main" count="385" uniqueCount="37">
  <si>
    <t>тип</t>
  </si>
  <si>
    <t>наименование</t>
  </si>
  <si>
    <t>Отраслевой корректирующий коэффициент
 (Отр КК)*</t>
  </si>
  <si>
    <t>Территориальный корректирующий коэффициент
 (Тер КК)</t>
  </si>
  <si>
    <t>7= 4*5*6</t>
  </si>
  <si>
    <t>Муниципальная работа</t>
  </si>
  <si>
    <t>Ед. измерения объема работы</t>
  </si>
  <si>
    <t>Базовый норматив затрат на оказание работы, рублей</t>
  </si>
  <si>
    <t>Нормативные затраты на оказание работ, рублей</t>
  </si>
  <si>
    <t>Услуга</t>
  </si>
  <si>
    <t>Чел</t>
  </si>
  <si>
    <t>Л.Г.Арефьева</t>
  </si>
  <si>
    <t>Руководитель Управления образования</t>
  </si>
  <si>
    <t xml:space="preserve">Реализация основных общеобразовательных программ начального общего образования
11787000301000201009101
</t>
  </si>
  <si>
    <t xml:space="preserve">Реализация основных общеобразовательных программ основного общего образования
11791000100400101009101
</t>
  </si>
  <si>
    <t xml:space="preserve">Реализация основных общеобразовательных программ среднего общего образования
111794000301000101001101
</t>
  </si>
  <si>
    <t xml:space="preserve">Предоставление питания
11Д07000000000000005100
</t>
  </si>
  <si>
    <t xml:space="preserve">Реализация дополнительных общеразвивающих программ
11Г42001000300701007100
</t>
  </si>
  <si>
    <t xml:space="preserve">Организация отдыха детей и молодежи
10028000000000002005101
</t>
  </si>
  <si>
    <t>Нормативные затраты на выполение еденицы муниципальной работы муниципальному бюджетному учреждению  Сохновской СОШ  на 2017 год</t>
  </si>
  <si>
    <t>Нормативные затраты на выполение еденицы муниципальной работы муниципальному бюджетному учреждению Гляденской СОШ  на 2017 год</t>
  </si>
  <si>
    <t>Нормативные затраты на выполение еденицы муниципальной работы муниципальному бюджетному учреждению Дороховской  СОШ  на 2017 год</t>
  </si>
  <si>
    <t>Нормативные затраты на выполение еденицы муниципальной работы муниципальному бюджетному учреждению Краснополянской  СОШ  на 2017 год</t>
  </si>
  <si>
    <t>Нормативные затраты на выполение еденицы муниципальной работы муниципальному бюджетному учреждению Крутоярской   СОШ  на 2017 год</t>
  </si>
  <si>
    <t>Нормативные затраты на выполение еденицы муниципальной работы муниципальному бюджетному учреждению Павловской   СОШ  на 2017год</t>
  </si>
  <si>
    <t>Нормативные затраты на выполение еденицы муниципальной работы муниципальному бюджетному учреждению Преображенской   СОШ  на 2017 год</t>
  </si>
  <si>
    <t>Нормативные затраты на выполение еденицы муниципальной работы муниципальному бюджетному учреждению Подсосенской   СОШ  на 2017 год</t>
  </si>
  <si>
    <t>Нормативные затраты на выполение еденицы муниципальной работы муниципальному бюджетному учреждению Сахаптинской   СОШ  на 2017 год</t>
  </si>
  <si>
    <t>Нормативные затраты на выполение еденицы муниципальной работы муниципальному бюджетному учреждению Степновской   СОШ  на 2017 год</t>
  </si>
  <si>
    <t>Нормативные затраты на выполение еденицы муниципальной работы муниципальному бюджетному учреждению Преображенскому дс   на 2017 год</t>
  </si>
  <si>
    <t>Нормативные затраты на выполение еденицы муниципальной работы муниципальному бюджетному учреждению Краснопинскиго дс   на 2017 год</t>
  </si>
  <si>
    <t xml:space="preserve">    Реализация основных образовательных программ дошкольного  образования   046370000132019400511784000300300201007100101</t>
  </si>
  <si>
    <t xml:space="preserve">    Реализация основных образовательных программ дошкольного  образования   046370000132019400511784000300300301006100101</t>
  </si>
  <si>
    <t>Присмотр и уход   046370000132019400511785001100300009000100101</t>
  </si>
  <si>
    <t>Предоставление питания   046370000132019400511Д07000000000000005100101</t>
  </si>
  <si>
    <t>Нормативные затраты на выполение еденицы муниципальной работы муниципальному бюджетному учреждению Степновского дс "Колосок"  на 2017 год</t>
  </si>
  <si>
    <t xml:space="preserve">                          Приложение 3                                                                               к приказу № 235/1 от 28.12.2016 г.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</si>
</sst>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0"/>
    <numFmt numFmtId="184" formatCode="0.0"/>
    <numFmt numFmtId="185" formatCode="0.00;[Red]\-0.00"/>
    <numFmt numFmtId="186" formatCode="0;[Red]\-0"/>
    <numFmt numFmtId="187" formatCode="0.000000E+00"/>
    <numFmt numFmtId="188" formatCode="0.0000000E+00"/>
    <numFmt numFmtId="189" formatCode="0.00000000E+00"/>
    <numFmt numFmtId="190" formatCode="0.000000000E+00"/>
    <numFmt numFmtId="191" formatCode="0.0000000000E+00"/>
    <numFmt numFmtId="192" formatCode="#,##0.0000"/>
    <numFmt numFmtId="193" formatCode="#,##0.00000"/>
    <numFmt numFmtId="194" formatCode="#,##0.000000"/>
    <numFmt numFmtId="195" formatCode="0.0000E+00"/>
    <numFmt numFmtId="196" formatCode="0.000E+00"/>
    <numFmt numFmtId="197" formatCode="0.0E+00"/>
    <numFmt numFmtId="198" formatCode="#,##0.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top"/>
    </xf>
    <xf numFmtId="0" fontId="41" fillId="0" borderId="0" xfId="0" applyFont="1" applyAlignment="1">
      <alignment/>
    </xf>
    <xf numFmtId="0" fontId="40" fillId="0" borderId="10" xfId="0" applyFont="1" applyBorder="1" applyAlignment="1">
      <alignment/>
    </xf>
    <xf numFmtId="0" fontId="42" fillId="0" borderId="11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 wrapText="1"/>
    </xf>
    <xf numFmtId="0" fontId="42" fillId="0" borderId="11" xfId="0" applyFont="1" applyBorder="1" applyAlignment="1">
      <alignment vertical="top"/>
    </xf>
    <xf numFmtId="0" fontId="42" fillId="0" borderId="11" xfId="0" applyFont="1" applyBorder="1" applyAlignment="1">
      <alignment horizontal="center" vertical="center" wrapText="1"/>
    </xf>
    <xf numFmtId="2" fontId="42" fillId="0" borderId="11" xfId="0" applyNumberFormat="1" applyFont="1" applyBorder="1" applyAlignment="1">
      <alignment horizontal="center" vertical="center" wrapText="1"/>
    </xf>
    <xf numFmtId="4" fontId="42" fillId="0" borderId="11" xfId="0" applyNumberFormat="1" applyFont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top"/>
    </xf>
    <xf numFmtId="0" fontId="42" fillId="0" borderId="11" xfId="0" applyNumberFormat="1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top"/>
    </xf>
    <xf numFmtId="0" fontId="42" fillId="0" borderId="11" xfId="0" applyFont="1" applyBorder="1" applyAlignment="1">
      <alignment horizontal="center" vertical="top"/>
    </xf>
    <xf numFmtId="0" fontId="42" fillId="0" borderId="0" xfId="0" applyFont="1" applyAlignment="1">
      <alignment horizontal="right" vertical="top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2" fillId="0" borderId="11" xfId="0" applyFont="1" applyBorder="1" applyAlignment="1">
      <alignment horizontal="center" vertical="top"/>
    </xf>
    <xf numFmtId="0" fontId="42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49" fontId="42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SheetLayoutView="100" zoomScalePageLayoutView="0" workbookViewId="0" topLeftCell="A1">
      <selection activeCell="E1" sqref="E1:G1"/>
    </sheetView>
  </sheetViews>
  <sheetFormatPr defaultColWidth="9.140625" defaultRowHeight="15"/>
  <cols>
    <col min="1" max="1" width="14.57421875" style="1" customWidth="1"/>
    <col min="2" max="2" width="34.421875" style="1" customWidth="1"/>
    <col min="3" max="3" width="15.140625" style="1" customWidth="1"/>
    <col min="4" max="4" width="21.8515625" style="1" customWidth="1"/>
    <col min="5" max="5" width="22.140625" style="1" customWidth="1"/>
    <col min="6" max="6" width="21.00390625" style="1" customWidth="1"/>
    <col min="7" max="7" width="23.00390625" style="1" customWidth="1"/>
    <col min="8" max="16384" width="9.140625" style="1" customWidth="1"/>
  </cols>
  <sheetData>
    <row r="1" spans="5:7" ht="36" customHeight="1">
      <c r="E1" s="17" t="s">
        <v>36</v>
      </c>
      <c r="F1" s="17"/>
      <c r="G1" s="17"/>
    </row>
    <row r="2" spans="1:7" ht="60" customHeight="1">
      <c r="A2" s="18" t="s">
        <v>29</v>
      </c>
      <c r="B2" s="19"/>
      <c r="C2" s="19"/>
      <c r="D2" s="19"/>
      <c r="E2" s="19"/>
      <c r="F2" s="19"/>
      <c r="G2" s="19"/>
    </row>
    <row r="4" spans="1:7" ht="59.25" customHeight="1">
      <c r="A4" s="20" t="s">
        <v>5</v>
      </c>
      <c r="B4" s="20"/>
      <c r="C4" s="21" t="s">
        <v>6</v>
      </c>
      <c r="D4" s="21" t="s">
        <v>7</v>
      </c>
      <c r="E4" s="21" t="s">
        <v>2</v>
      </c>
      <c r="F4" s="21" t="s">
        <v>3</v>
      </c>
      <c r="G4" s="23" t="s">
        <v>8</v>
      </c>
    </row>
    <row r="5" spans="1:7" ht="23.25" customHeight="1">
      <c r="A5" s="16" t="s">
        <v>0</v>
      </c>
      <c r="B5" s="16" t="s">
        <v>1</v>
      </c>
      <c r="C5" s="22"/>
      <c r="D5" s="22"/>
      <c r="E5" s="22"/>
      <c r="F5" s="22"/>
      <c r="G5" s="22"/>
    </row>
    <row r="6" spans="1:7" s="2" customFormat="1" ht="18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6">
        <v>6</v>
      </c>
      <c r="G6" s="16" t="s">
        <v>4</v>
      </c>
    </row>
    <row r="7" spans="1:7" s="2" customFormat="1" ht="81.75" customHeight="1">
      <c r="A7" s="7" t="s">
        <v>9</v>
      </c>
      <c r="B7" s="13" t="s">
        <v>31</v>
      </c>
      <c r="C7" s="8" t="s">
        <v>10</v>
      </c>
      <c r="D7" s="9">
        <v>89029</v>
      </c>
      <c r="E7" s="9">
        <v>1</v>
      </c>
      <c r="F7" s="10">
        <v>1</v>
      </c>
      <c r="G7" s="9">
        <f>D7</f>
        <v>89029</v>
      </c>
    </row>
    <row r="8" spans="1:7" s="2" customFormat="1" ht="81.75" customHeight="1">
      <c r="A8" s="7" t="s">
        <v>9</v>
      </c>
      <c r="B8" s="14" t="s">
        <v>32</v>
      </c>
      <c r="C8" s="8" t="s">
        <v>10</v>
      </c>
      <c r="D8" s="9">
        <v>28103</v>
      </c>
      <c r="E8" s="9">
        <v>1</v>
      </c>
      <c r="F8" s="10">
        <v>1</v>
      </c>
      <c r="G8" s="9">
        <f>D8</f>
        <v>28103</v>
      </c>
    </row>
    <row r="9" spans="1:7" ht="116.25" customHeight="1">
      <c r="A9" s="7" t="s">
        <v>9</v>
      </c>
      <c r="B9" s="14" t="s">
        <v>33</v>
      </c>
      <c r="C9" s="8" t="s">
        <v>10</v>
      </c>
      <c r="D9" s="9">
        <v>16377</v>
      </c>
      <c r="E9" s="9">
        <v>1</v>
      </c>
      <c r="F9" s="10">
        <v>1</v>
      </c>
      <c r="G9" s="9">
        <f>D9</f>
        <v>16377</v>
      </c>
    </row>
    <row r="10" spans="1:7" ht="116.25" customHeight="1">
      <c r="A10" s="7" t="s">
        <v>9</v>
      </c>
      <c r="B10" s="14" t="s">
        <v>34</v>
      </c>
      <c r="C10" s="8" t="s">
        <v>10</v>
      </c>
      <c r="D10" s="9">
        <v>8365</v>
      </c>
      <c r="E10" s="9">
        <v>1</v>
      </c>
      <c r="F10" s="10">
        <v>1</v>
      </c>
      <c r="G10" s="9">
        <f>D10</f>
        <v>8365</v>
      </c>
    </row>
    <row r="11" spans="2:5" ht="41.25" customHeight="1">
      <c r="B11" s="3" t="s">
        <v>12</v>
      </c>
      <c r="C11" s="4"/>
      <c r="D11" s="4"/>
      <c r="E11" s="3" t="s">
        <v>11</v>
      </c>
    </row>
  </sheetData>
  <sheetProtection/>
  <mergeCells count="8">
    <mergeCell ref="E1:G1"/>
    <mergeCell ref="A2:G2"/>
    <mergeCell ref="A4:B4"/>
    <mergeCell ref="C4:C5"/>
    <mergeCell ref="D4:D5"/>
    <mergeCell ref="E4:E5"/>
    <mergeCell ref="F4:F5"/>
    <mergeCell ref="G4:G5"/>
  </mergeCells>
  <printOptions/>
  <pageMargins left="0.7874015748031497" right="0.3937007874015748" top="1.1811023622047245" bottom="0.7874015748031497" header="0" footer="0"/>
  <pageSetup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SheetLayoutView="100" zoomScalePageLayoutView="0" workbookViewId="0" topLeftCell="A1">
      <selection activeCell="E1" sqref="E1:G1"/>
    </sheetView>
  </sheetViews>
  <sheetFormatPr defaultColWidth="9.140625" defaultRowHeight="15"/>
  <cols>
    <col min="1" max="1" width="14.57421875" style="1" customWidth="1"/>
    <col min="2" max="2" width="34.421875" style="1" customWidth="1"/>
    <col min="3" max="3" width="15.140625" style="1" customWidth="1"/>
    <col min="4" max="4" width="21.8515625" style="1" customWidth="1"/>
    <col min="5" max="5" width="22.140625" style="1" customWidth="1"/>
    <col min="6" max="6" width="21.00390625" style="1" customWidth="1"/>
    <col min="7" max="7" width="23.00390625" style="1" customWidth="1"/>
    <col min="8" max="16384" width="9.140625" style="1" customWidth="1"/>
  </cols>
  <sheetData>
    <row r="1" spans="5:7" ht="36" customHeight="1">
      <c r="E1" s="17" t="s">
        <v>36</v>
      </c>
      <c r="F1" s="17"/>
      <c r="G1" s="17"/>
    </row>
    <row r="2" spans="1:7" ht="60" customHeight="1">
      <c r="A2" s="18" t="s">
        <v>22</v>
      </c>
      <c r="B2" s="19"/>
      <c r="C2" s="19"/>
      <c r="D2" s="19"/>
      <c r="E2" s="19"/>
      <c r="F2" s="19"/>
      <c r="G2" s="19"/>
    </row>
    <row r="4" spans="1:7" ht="59.25" customHeight="1">
      <c r="A4" s="20" t="s">
        <v>5</v>
      </c>
      <c r="B4" s="20"/>
      <c r="C4" s="21" t="s">
        <v>6</v>
      </c>
      <c r="D4" s="21" t="s">
        <v>7</v>
      </c>
      <c r="E4" s="21" t="s">
        <v>2</v>
      </c>
      <c r="F4" s="21" t="s">
        <v>3</v>
      </c>
      <c r="G4" s="23" t="s">
        <v>8</v>
      </c>
    </row>
    <row r="5" spans="1:7" ht="23.25" customHeight="1">
      <c r="A5" s="12" t="s">
        <v>0</v>
      </c>
      <c r="B5" s="12" t="s">
        <v>1</v>
      </c>
      <c r="C5" s="22"/>
      <c r="D5" s="22"/>
      <c r="E5" s="22"/>
      <c r="F5" s="22"/>
      <c r="G5" s="22"/>
    </row>
    <row r="6" spans="1:7" s="2" customFormat="1" ht="18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6">
        <v>6</v>
      </c>
      <c r="G6" s="12" t="s">
        <v>4</v>
      </c>
    </row>
    <row r="7" spans="1:7" s="2" customFormat="1" ht="81.75" customHeight="1">
      <c r="A7" s="7" t="s">
        <v>9</v>
      </c>
      <c r="B7" s="13" t="s">
        <v>13</v>
      </c>
      <c r="C7" s="8" t="s">
        <v>10</v>
      </c>
      <c r="D7" s="9">
        <v>78907</v>
      </c>
      <c r="E7" s="9">
        <v>1</v>
      </c>
      <c r="F7" s="10">
        <v>1</v>
      </c>
      <c r="G7" s="11">
        <f aca="true" t="shared" si="0" ref="G7:G12">SUM(D7*E7*F7)</f>
        <v>78907</v>
      </c>
    </row>
    <row r="8" spans="1:7" ht="116.25" customHeight="1">
      <c r="A8" s="7" t="s">
        <v>9</v>
      </c>
      <c r="B8" s="14" t="s">
        <v>14</v>
      </c>
      <c r="C8" s="8" t="s">
        <v>10</v>
      </c>
      <c r="D8" s="9">
        <v>119741</v>
      </c>
      <c r="E8" s="9">
        <v>1</v>
      </c>
      <c r="F8" s="10">
        <v>1</v>
      </c>
      <c r="G8" s="11">
        <f t="shared" si="0"/>
        <v>119741</v>
      </c>
    </row>
    <row r="9" spans="1:7" ht="116.25" customHeight="1">
      <c r="A9" s="7" t="s">
        <v>9</v>
      </c>
      <c r="B9" s="14" t="s">
        <v>15</v>
      </c>
      <c r="C9" s="8" t="s">
        <v>10</v>
      </c>
      <c r="D9" s="9">
        <v>207383</v>
      </c>
      <c r="E9" s="9">
        <v>1</v>
      </c>
      <c r="F9" s="10">
        <v>1</v>
      </c>
      <c r="G9" s="11">
        <f t="shared" si="0"/>
        <v>207383</v>
      </c>
    </row>
    <row r="10" spans="1:7" ht="116.25" customHeight="1">
      <c r="A10" s="7" t="s">
        <v>9</v>
      </c>
      <c r="B10" s="14" t="s">
        <v>16</v>
      </c>
      <c r="C10" s="8" t="s">
        <v>10</v>
      </c>
      <c r="D10" s="9">
        <v>33276</v>
      </c>
      <c r="E10" s="9">
        <v>1</v>
      </c>
      <c r="F10" s="10">
        <v>1</v>
      </c>
      <c r="G10" s="11">
        <f t="shared" si="0"/>
        <v>33276</v>
      </c>
    </row>
    <row r="11" spans="1:7" ht="116.25" customHeight="1">
      <c r="A11" s="7" t="s">
        <v>9</v>
      </c>
      <c r="B11" s="14" t="s">
        <v>17</v>
      </c>
      <c r="C11" s="8" t="s">
        <v>10</v>
      </c>
      <c r="D11" s="9">
        <v>6820</v>
      </c>
      <c r="E11" s="9">
        <v>1</v>
      </c>
      <c r="F11" s="10">
        <v>1</v>
      </c>
      <c r="G11" s="11">
        <f t="shared" si="0"/>
        <v>6820</v>
      </c>
    </row>
    <row r="12" spans="1:7" ht="116.25" customHeight="1">
      <c r="A12" s="7" t="s">
        <v>9</v>
      </c>
      <c r="B12" s="14" t="s">
        <v>18</v>
      </c>
      <c r="C12" s="8" t="s">
        <v>10</v>
      </c>
      <c r="D12" s="9">
        <v>2884</v>
      </c>
      <c r="E12" s="9">
        <v>1</v>
      </c>
      <c r="F12" s="10">
        <v>1</v>
      </c>
      <c r="G12" s="11">
        <f t="shared" si="0"/>
        <v>2884</v>
      </c>
    </row>
    <row r="13" spans="2:5" ht="41.25" customHeight="1">
      <c r="B13" s="3" t="s">
        <v>12</v>
      </c>
      <c r="C13" s="4"/>
      <c r="D13" s="4"/>
      <c r="E13" s="3" t="s">
        <v>11</v>
      </c>
    </row>
  </sheetData>
  <sheetProtection/>
  <mergeCells count="8">
    <mergeCell ref="E1:G1"/>
    <mergeCell ref="A2:G2"/>
    <mergeCell ref="A4:B4"/>
    <mergeCell ref="C4:C5"/>
    <mergeCell ref="D4:D5"/>
    <mergeCell ref="E4:E5"/>
    <mergeCell ref="F4:F5"/>
    <mergeCell ref="G4:G5"/>
  </mergeCells>
  <printOptions/>
  <pageMargins left="0.7874015748031497" right="0.3937007874015748" top="1.1811023622047245" bottom="0.7874015748031497" header="0" footer="0"/>
  <pageSetup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SheetLayoutView="100" zoomScalePageLayoutView="0" workbookViewId="0" topLeftCell="A1">
      <selection activeCell="E1" sqref="E1:G1"/>
    </sheetView>
  </sheetViews>
  <sheetFormatPr defaultColWidth="9.140625" defaultRowHeight="15"/>
  <cols>
    <col min="1" max="1" width="14.57421875" style="1" customWidth="1"/>
    <col min="2" max="2" width="34.421875" style="1" customWidth="1"/>
    <col min="3" max="3" width="15.140625" style="1" customWidth="1"/>
    <col min="4" max="4" width="21.8515625" style="1" customWidth="1"/>
    <col min="5" max="5" width="22.140625" style="1" customWidth="1"/>
    <col min="6" max="6" width="21.00390625" style="1" customWidth="1"/>
    <col min="7" max="7" width="23.00390625" style="1" customWidth="1"/>
    <col min="8" max="16384" width="9.140625" style="1" customWidth="1"/>
  </cols>
  <sheetData>
    <row r="1" spans="5:7" ht="36" customHeight="1">
      <c r="E1" s="17" t="s">
        <v>36</v>
      </c>
      <c r="F1" s="17"/>
      <c r="G1" s="17"/>
    </row>
    <row r="2" spans="1:7" ht="60" customHeight="1">
      <c r="A2" s="18" t="s">
        <v>21</v>
      </c>
      <c r="B2" s="19"/>
      <c r="C2" s="19"/>
      <c r="D2" s="19"/>
      <c r="E2" s="19"/>
      <c r="F2" s="19"/>
      <c r="G2" s="19"/>
    </row>
    <row r="4" spans="1:7" ht="59.25" customHeight="1">
      <c r="A4" s="20" t="s">
        <v>5</v>
      </c>
      <c r="B4" s="20"/>
      <c r="C4" s="21" t="s">
        <v>6</v>
      </c>
      <c r="D4" s="21" t="s">
        <v>7</v>
      </c>
      <c r="E4" s="21" t="s">
        <v>2</v>
      </c>
      <c r="F4" s="21" t="s">
        <v>3</v>
      </c>
      <c r="G4" s="23" t="s">
        <v>8</v>
      </c>
    </row>
    <row r="5" spans="1:7" ht="23.25" customHeight="1">
      <c r="A5" s="5" t="s">
        <v>0</v>
      </c>
      <c r="B5" s="5" t="s">
        <v>1</v>
      </c>
      <c r="C5" s="22"/>
      <c r="D5" s="22"/>
      <c r="E5" s="22"/>
      <c r="F5" s="22"/>
      <c r="G5" s="22"/>
    </row>
    <row r="6" spans="1:7" s="2" customFormat="1" ht="18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6">
        <v>6</v>
      </c>
      <c r="G6" s="5" t="s">
        <v>4</v>
      </c>
    </row>
    <row r="7" spans="1:7" s="2" customFormat="1" ht="81.75" customHeight="1">
      <c r="A7" s="7" t="s">
        <v>9</v>
      </c>
      <c r="B7" s="13" t="s">
        <v>13</v>
      </c>
      <c r="C7" s="8" t="s">
        <v>10</v>
      </c>
      <c r="D7" s="9">
        <v>54683</v>
      </c>
      <c r="E7" s="9">
        <v>1</v>
      </c>
      <c r="F7" s="10">
        <v>1</v>
      </c>
      <c r="G7" s="11">
        <f aca="true" t="shared" si="0" ref="G7:G12">SUM(D7*E7*F7)</f>
        <v>54683</v>
      </c>
    </row>
    <row r="8" spans="1:7" ht="116.25" customHeight="1">
      <c r="A8" s="7" t="s">
        <v>9</v>
      </c>
      <c r="B8" s="14" t="s">
        <v>14</v>
      </c>
      <c r="C8" s="8" t="s">
        <v>10</v>
      </c>
      <c r="D8" s="9">
        <v>85504</v>
      </c>
      <c r="E8" s="9">
        <v>1</v>
      </c>
      <c r="F8" s="10">
        <v>1</v>
      </c>
      <c r="G8" s="11">
        <f t="shared" si="0"/>
        <v>85504</v>
      </c>
    </row>
    <row r="9" spans="1:7" ht="116.25" customHeight="1">
      <c r="A9" s="7" t="s">
        <v>9</v>
      </c>
      <c r="B9" s="14" t="s">
        <v>15</v>
      </c>
      <c r="C9" s="8" t="s">
        <v>10</v>
      </c>
      <c r="D9" s="9">
        <v>205101</v>
      </c>
      <c r="E9" s="9">
        <v>1</v>
      </c>
      <c r="F9" s="10">
        <v>1</v>
      </c>
      <c r="G9" s="11">
        <f t="shared" si="0"/>
        <v>205101</v>
      </c>
    </row>
    <row r="10" spans="1:7" ht="116.25" customHeight="1">
      <c r="A10" s="7" t="s">
        <v>9</v>
      </c>
      <c r="B10" s="14" t="s">
        <v>16</v>
      </c>
      <c r="C10" s="8" t="s">
        <v>10</v>
      </c>
      <c r="D10" s="9">
        <v>29635</v>
      </c>
      <c r="E10" s="9">
        <v>1</v>
      </c>
      <c r="F10" s="10">
        <v>1</v>
      </c>
      <c r="G10" s="11">
        <f t="shared" si="0"/>
        <v>29635</v>
      </c>
    </row>
    <row r="11" spans="1:7" ht="116.25" customHeight="1">
      <c r="A11" s="7" t="s">
        <v>9</v>
      </c>
      <c r="B11" s="14" t="s">
        <v>17</v>
      </c>
      <c r="C11" s="8" t="s">
        <v>10</v>
      </c>
      <c r="D11" s="9">
        <v>4887</v>
      </c>
      <c r="E11" s="9">
        <v>1</v>
      </c>
      <c r="F11" s="10">
        <v>1</v>
      </c>
      <c r="G11" s="11">
        <f t="shared" si="0"/>
        <v>4887</v>
      </c>
    </row>
    <row r="12" spans="1:7" ht="116.25" customHeight="1">
      <c r="A12" s="7" t="s">
        <v>9</v>
      </c>
      <c r="B12" s="14" t="s">
        <v>18</v>
      </c>
      <c r="C12" s="8" t="s">
        <v>10</v>
      </c>
      <c r="D12" s="9">
        <v>1955</v>
      </c>
      <c r="E12" s="9">
        <v>1</v>
      </c>
      <c r="F12" s="10">
        <v>1</v>
      </c>
      <c r="G12" s="11">
        <f t="shared" si="0"/>
        <v>1955</v>
      </c>
    </row>
    <row r="13" spans="2:5" ht="41.25" customHeight="1">
      <c r="B13" s="3" t="s">
        <v>12</v>
      </c>
      <c r="C13" s="4"/>
      <c r="D13" s="4"/>
      <c r="E13" s="3" t="s">
        <v>11</v>
      </c>
    </row>
  </sheetData>
  <sheetProtection/>
  <mergeCells count="8">
    <mergeCell ref="E1:G1"/>
    <mergeCell ref="A2:G2"/>
    <mergeCell ref="A4:B4"/>
    <mergeCell ref="C4:C5"/>
    <mergeCell ref="D4:D5"/>
    <mergeCell ref="E4:E5"/>
    <mergeCell ref="F4:F5"/>
    <mergeCell ref="G4:G5"/>
  </mergeCells>
  <printOptions/>
  <pageMargins left="0.7874015748031497" right="0.3937007874015748" top="1.1811023622047245" bottom="0.7874015748031497" header="0" footer="0"/>
  <pageSetup horizontalDpi="600" verticalDpi="6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SheetLayoutView="100" zoomScalePageLayoutView="0" workbookViewId="0" topLeftCell="A1">
      <selection activeCell="E1" sqref="E1:G1"/>
    </sheetView>
  </sheetViews>
  <sheetFormatPr defaultColWidth="9.140625" defaultRowHeight="15"/>
  <cols>
    <col min="1" max="1" width="14.57421875" style="1" customWidth="1"/>
    <col min="2" max="2" width="34.421875" style="1" customWidth="1"/>
    <col min="3" max="3" width="15.140625" style="1" customWidth="1"/>
    <col min="4" max="4" width="21.8515625" style="1" customWidth="1"/>
    <col min="5" max="5" width="22.140625" style="1" customWidth="1"/>
    <col min="6" max="6" width="21.00390625" style="1" customWidth="1"/>
    <col min="7" max="7" width="23.00390625" style="1" customWidth="1"/>
    <col min="8" max="16384" width="9.140625" style="1" customWidth="1"/>
  </cols>
  <sheetData>
    <row r="1" spans="5:7" ht="36" customHeight="1">
      <c r="E1" s="17" t="s">
        <v>36</v>
      </c>
      <c r="F1" s="17"/>
      <c r="G1" s="17"/>
    </row>
    <row r="2" spans="1:7" ht="60" customHeight="1">
      <c r="A2" s="18" t="s">
        <v>20</v>
      </c>
      <c r="B2" s="19"/>
      <c r="C2" s="19"/>
      <c r="D2" s="19"/>
      <c r="E2" s="19"/>
      <c r="F2" s="19"/>
      <c r="G2" s="19"/>
    </row>
    <row r="4" spans="1:7" ht="59.25" customHeight="1">
      <c r="A4" s="20" t="s">
        <v>5</v>
      </c>
      <c r="B4" s="20"/>
      <c r="C4" s="21" t="s">
        <v>6</v>
      </c>
      <c r="D4" s="21" t="s">
        <v>7</v>
      </c>
      <c r="E4" s="21" t="s">
        <v>2</v>
      </c>
      <c r="F4" s="21" t="s">
        <v>3</v>
      </c>
      <c r="G4" s="23" t="s">
        <v>8</v>
      </c>
    </row>
    <row r="5" spans="1:7" ht="23.25" customHeight="1">
      <c r="A5" s="5" t="s">
        <v>0</v>
      </c>
      <c r="B5" s="5" t="s">
        <v>1</v>
      </c>
      <c r="C5" s="22"/>
      <c r="D5" s="22"/>
      <c r="E5" s="22"/>
      <c r="F5" s="22"/>
      <c r="G5" s="22"/>
    </row>
    <row r="6" spans="1:7" s="2" customFormat="1" ht="18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6">
        <v>6</v>
      </c>
      <c r="G6" s="5" t="s">
        <v>4</v>
      </c>
    </row>
    <row r="7" spans="1:7" s="2" customFormat="1" ht="81.75" customHeight="1">
      <c r="A7" s="7" t="s">
        <v>9</v>
      </c>
      <c r="B7" s="13" t="s">
        <v>13</v>
      </c>
      <c r="C7" s="8" t="s">
        <v>10</v>
      </c>
      <c r="D7" s="9">
        <v>89001</v>
      </c>
      <c r="E7" s="9">
        <v>1</v>
      </c>
      <c r="F7" s="10">
        <v>1</v>
      </c>
      <c r="G7" s="11">
        <f aca="true" t="shared" si="0" ref="G7:G12">SUM(D7*E7*F7)</f>
        <v>89001</v>
      </c>
    </row>
    <row r="8" spans="1:7" ht="116.25" customHeight="1">
      <c r="A8" s="7" t="s">
        <v>9</v>
      </c>
      <c r="B8" s="14" t="s">
        <v>14</v>
      </c>
      <c r="C8" s="8" t="s">
        <v>10</v>
      </c>
      <c r="D8" s="9">
        <v>119368</v>
      </c>
      <c r="E8" s="9">
        <v>1</v>
      </c>
      <c r="F8" s="10">
        <v>1</v>
      </c>
      <c r="G8" s="11">
        <f t="shared" si="0"/>
        <v>119368</v>
      </c>
    </row>
    <row r="9" spans="1:7" ht="116.25" customHeight="1">
      <c r="A9" s="7" t="s">
        <v>9</v>
      </c>
      <c r="B9" s="14" t="s">
        <v>15</v>
      </c>
      <c r="C9" s="8" t="s">
        <v>10</v>
      </c>
      <c r="D9" s="9">
        <v>278213</v>
      </c>
      <c r="E9" s="9">
        <v>1</v>
      </c>
      <c r="F9" s="10">
        <v>1</v>
      </c>
      <c r="G9" s="11">
        <f t="shared" si="0"/>
        <v>278213</v>
      </c>
    </row>
    <row r="10" spans="1:7" ht="116.25" customHeight="1">
      <c r="A10" s="7" t="s">
        <v>9</v>
      </c>
      <c r="B10" s="14" t="s">
        <v>16</v>
      </c>
      <c r="C10" s="8" t="s">
        <v>10</v>
      </c>
      <c r="D10" s="9">
        <v>23198</v>
      </c>
      <c r="E10" s="9">
        <v>1</v>
      </c>
      <c r="F10" s="10">
        <v>1</v>
      </c>
      <c r="G10" s="11">
        <f t="shared" si="0"/>
        <v>23198</v>
      </c>
    </row>
    <row r="11" spans="1:7" ht="116.25" customHeight="1">
      <c r="A11" s="7" t="s">
        <v>9</v>
      </c>
      <c r="B11" s="14" t="s">
        <v>17</v>
      </c>
      <c r="C11" s="8" t="s">
        <v>10</v>
      </c>
      <c r="D11" s="9">
        <v>6275</v>
      </c>
      <c r="E11" s="9">
        <v>1</v>
      </c>
      <c r="F11" s="10">
        <v>1</v>
      </c>
      <c r="G11" s="11">
        <f t="shared" si="0"/>
        <v>6275</v>
      </c>
    </row>
    <row r="12" spans="1:7" ht="116.25" customHeight="1">
      <c r="A12" s="7" t="s">
        <v>9</v>
      </c>
      <c r="B12" s="14" t="s">
        <v>18</v>
      </c>
      <c r="C12" s="8" t="s">
        <v>10</v>
      </c>
      <c r="D12" s="9">
        <v>2510</v>
      </c>
      <c r="E12" s="9">
        <v>1</v>
      </c>
      <c r="F12" s="10">
        <v>1</v>
      </c>
      <c r="G12" s="11">
        <f t="shared" si="0"/>
        <v>2510</v>
      </c>
    </row>
    <row r="13" spans="2:5" ht="41.25" customHeight="1">
      <c r="B13" s="3" t="s">
        <v>12</v>
      </c>
      <c r="C13" s="4"/>
      <c r="D13" s="4"/>
      <c r="E13" s="3" t="s">
        <v>11</v>
      </c>
    </row>
  </sheetData>
  <sheetProtection/>
  <mergeCells count="8">
    <mergeCell ref="E1:G1"/>
    <mergeCell ref="A2:G2"/>
    <mergeCell ref="A4:B4"/>
    <mergeCell ref="C4:C5"/>
    <mergeCell ref="D4:D5"/>
    <mergeCell ref="E4:E5"/>
    <mergeCell ref="F4:F5"/>
    <mergeCell ref="G4:G5"/>
  </mergeCells>
  <printOptions/>
  <pageMargins left="0.7874015748031497" right="0.3937007874015748" top="1.1811023622047245" bottom="0.7874015748031497" header="0" footer="0"/>
  <pageSetup horizontalDpi="600" verticalDpi="6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"/>
  <sheetViews>
    <sheetView tabSelected="1" view="pageBreakPreview" zoomScaleSheetLayoutView="100" zoomScalePageLayoutView="0" workbookViewId="0" topLeftCell="A1">
      <selection activeCell="E1" sqref="E1:G1"/>
    </sheetView>
  </sheetViews>
  <sheetFormatPr defaultColWidth="9.140625" defaultRowHeight="15"/>
  <cols>
    <col min="1" max="1" width="14.57421875" style="1" customWidth="1"/>
    <col min="2" max="2" width="34.421875" style="1" customWidth="1"/>
    <col min="3" max="3" width="15.140625" style="1" customWidth="1"/>
    <col min="4" max="4" width="21.8515625" style="1" customWidth="1"/>
    <col min="5" max="5" width="22.140625" style="1" customWidth="1"/>
    <col min="6" max="6" width="21.00390625" style="1" customWidth="1"/>
    <col min="7" max="7" width="23.00390625" style="1" customWidth="1"/>
    <col min="8" max="16384" width="9.140625" style="1" customWidth="1"/>
  </cols>
  <sheetData>
    <row r="1" spans="5:7" ht="36" customHeight="1">
      <c r="E1" s="17" t="s">
        <v>36</v>
      </c>
      <c r="F1" s="17"/>
      <c r="G1" s="17"/>
    </row>
    <row r="2" spans="1:7" ht="60" customHeight="1">
      <c r="A2" s="18" t="s">
        <v>19</v>
      </c>
      <c r="B2" s="19"/>
      <c r="C2" s="19"/>
      <c r="D2" s="19"/>
      <c r="E2" s="19"/>
      <c r="F2" s="19"/>
      <c r="G2" s="19"/>
    </row>
    <row r="4" spans="1:7" ht="59.25" customHeight="1">
      <c r="A4" s="20" t="s">
        <v>5</v>
      </c>
      <c r="B4" s="20"/>
      <c r="C4" s="21" t="s">
        <v>6</v>
      </c>
      <c r="D4" s="21" t="s">
        <v>7</v>
      </c>
      <c r="E4" s="21" t="s">
        <v>2</v>
      </c>
      <c r="F4" s="21" t="s">
        <v>3</v>
      </c>
      <c r="G4" s="23" t="s">
        <v>8</v>
      </c>
    </row>
    <row r="5" spans="1:7" ht="23.25" customHeight="1">
      <c r="A5" s="5" t="s">
        <v>0</v>
      </c>
      <c r="B5" s="5" t="s">
        <v>1</v>
      </c>
      <c r="C5" s="22"/>
      <c r="D5" s="22"/>
      <c r="E5" s="22"/>
      <c r="F5" s="22"/>
      <c r="G5" s="22"/>
    </row>
    <row r="6" spans="1:7" s="2" customFormat="1" ht="18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6">
        <v>6</v>
      </c>
      <c r="G6" s="5" t="s">
        <v>4</v>
      </c>
    </row>
    <row r="7" spans="1:7" s="2" customFormat="1" ht="81.75" customHeight="1">
      <c r="A7" s="7" t="s">
        <v>9</v>
      </c>
      <c r="B7" s="13" t="s">
        <v>13</v>
      </c>
      <c r="C7" s="8" t="s">
        <v>10</v>
      </c>
      <c r="D7" s="9">
        <v>104577</v>
      </c>
      <c r="E7" s="9">
        <v>1</v>
      </c>
      <c r="F7" s="10">
        <v>1</v>
      </c>
      <c r="G7" s="11">
        <f aca="true" t="shared" si="0" ref="G7:G12">SUM(D7*E7*F7)</f>
        <v>104577</v>
      </c>
    </row>
    <row r="8" spans="1:7" ht="116.25" customHeight="1">
      <c r="A8" s="7" t="s">
        <v>9</v>
      </c>
      <c r="B8" s="14" t="s">
        <v>14</v>
      </c>
      <c r="C8" s="8" t="s">
        <v>10</v>
      </c>
      <c r="D8" s="9">
        <v>155731</v>
      </c>
      <c r="E8" s="9">
        <v>1</v>
      </c>
      <c r="F8" s="10">
        <v>1</v>
      </c>
      <c r="G8" s="11">
        <f t="shared" si="0"/>
        <v>155731</v>
      </c>
    </row>
    <row r="9" spans="1:7" ht="116.25" customHeight="1">
      <c r="A9" s="7" t="s">
        <v>9</v>
      </c>
      <c r="B9" s="14" t="s">
        <v>15</v>
      </c>
      <c r="C9" s="8" t="s">
        <v>10</v>
      </c>
      <c r="D9" s="9">
        <v>459049</v>
      </c>
      <c r="E9" s="9">
        <v>1</v>
      </c>
      <c r="F9" s="10">
        <v>1</v>
      </c>
      <c r="G9" s="11">
        <f t="shared" si="0"/>
        <v>459049</v>
      </c>
    </row>
    <row r="10" spans="1:7" ht="116.25" customHeight="1">
      <c r="A10" s="7" t="s">
        <v>9</v>
      </c>
      <c r="B10" s="14" t="s">
        <v>16</v>
      </c>
      <c r="C10" s="8" t="s">
        <v>10</v>
      </c>
      <c r="D10" s="9">
        <v>28978</v>
      </c>
      <c r="E10" s="9">
        <v>1</v>
      </c>
      <c r="F10" s="10">
        <v>1</v>
      </c>
      <c r="G10" s="11">
        <f t="shared" si="0"/>
        <v>28978</v>
      </c>
    </row>
    <row r="11" spans="1:7" ht="116.25" customHeight="1">
      <c r="A11" s="7" t="s">
        <v>9</v>
      </c>
      <c r="B11" s="14" t="s">
        <v>17</v>
      </c>
      <c r="C11" s="8" t="s">
        <v>10</v>
      </c>
      <c r="D11" s="9">
        <v>7951</v>
      </c>
      <c r="E11" s="9">
        <v>1</v>
      </c>
      <c r="F11" s="10">
        <v>1</v>
      </c>
      <c r="G11" s="11">
        <f t="shared" si="0"/>
        <v>7951</v>
      </c>
    </row>
    <row r="12" spans="1:7" ht="116.25" customHeight="1">
      <c r="A12" s="7" t="s">
        <v>9</v>
      </c>
      <c r="B12" s="14" t="s">
        <v>18</v>
      </c>
      <c r="C12" s="8" t="s">
        <v>10</v>
      </c>
      <c r="D12" s="9">
        <v>3293</v>
      </c>
      <c r="E12" s="9">
        <v>1</v>
      </c>
      <c r="F12" s="10">
        <v>1</v>
      </c>
      <c r="G12" s="11">
        <f t="shared" si="0"/>
        <v>3293</v>
      </c>
    </row>
    <row r="13" spans="2:5" ht="41.25" customHeight="1">
      <c r="B13" s="3" t="s">
        <v>12</v>
      </c>
      <c r="C13" s="4"/>
      <c r="D13" s="4"/>
      <c r="E13" s="3" t="s">
        <v>11</v>
      </c>
    </row>
  </sheetData>
  <sheetProtection/>
  <mergeCells count="8">
    <mergeCell ref="E1:G1"/>
    <mergeCell ref="A4:B4"/>
    <mergeCell ref="F4:F5"/>
    <mergeCell ref="G4:G5"/>
    <mergeCell ref="C4:C5"/>
    <mergeCell ref="D4:D5"/>
    <mergeCell ref="A2:G2"/>
    <mergeCell ref="E4:E5"/>
  </mergeCells>
  <printOptions/>
  <pageMargins left="0.7874015748031497" right="0.3937007874015748" top="1.1811023622047245" bottom="0.7874015748031497" header="0" footer="0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14.57421875" style="1" customWidth="1"/>
    <col min="2" max="2" width="34.421875" style="1" customWidth="1"/>
    <col min="3" max="3" width="15.140625" style="1" customWidth="1"/>
    <col min="4" max="4" width="21.8515625" style="1" customWidth="1"/>
    <col min="5" max="5" width="22.140625" style="1" customWidth="1"/>
    <col min="6" max="6" width="21.00390625" style="1" customWidth="1"/>
    <col min="7" max="7" width="23.00390625" style="1" customWidth="1"/>
    <col min="8" max="16384" width="9.140625" style="1" customWidth="1"/>
  </cols>
  <sheetData>
    <row r="1" spans="5:7" ht="36" customHeight="1">
      <c r="E1" s="17" t="s">
        <v>36</v>
      </c>
      <c r="F1" s="17"/>
      <c r="G1" s="17"/>
    </row>
    <row r="2" spans="1:7" ht="60" customHeight="1">
      <c r="A2" s="18" t="s">
        <v>30</v>
      </c>
      <c r="B2" s="19"/>
      <c r="C2" s="19"/>
      <c r="D2" s="19"/>
      <c r="E2" s="19"/>
      <c r="F2" s="19"/>
      <c r="G2" s="19"/>
    </row>
    <row r="4" spans="1:7" ht="59.25" customHeight="1">
      <c r="A4" s="20" t="s">
        <v>5</v>
      </c>
      <c r="B4" s="20"/>
      <c r="C4" s="21" t="s">
        <v>6</v>
      </c>
      <c r="D4" s="21" t="s">
        <v>7</v>
      </c>
      <c r="E4" s="21" t="s">
        <v>2</v>
      </c>
      <c r="F4" s="21" t="s">
        <v>3</v>
      </c>
      <c r="G4" s="23" t="s">
        <v>8</v>
      </c>
    </row>
    <row r="5" spans="1:7" ht="23.25" customHeight="1">
      <c r="A5" s="16" t="s">
        <v>0</v>
      </c>
      <c r="B5" s="16" t="s">
        <v>1</v>
      </c>
      <c r="C5" s="22"/>
      <c r="D5" s="22"/>
      <c r="E5" s="22"/>
      <c r="F5" s="22"/>
      <c r="G5" s="22"/>
    </row>
    <row r="6" spans="1:7" s="2" customFormat="1" ht="18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6">
        <v>6</v>
      </c>
      <c r="G6" s="16" t="s">
        <v>4</v>
      </c>
    </row>
    <row r="7" spans="1:7" s="2" customFormat="1" ht="81.75" customHeight="1">
      <c r="A7" s="7" t="s">
        <v>9</v>
      </c>
      <c r="B7" s="13" t="s">
        <v>31</v>
      </c>
      <c r="C7" s="8" t="s">
        <v>10</v>
      </c>
      <c r="D7" s="9">
        <v>198866</v>
      </c>
      <c r="E7" s="9">
        <v>1</v>
      </c>
      <c r="F7" s="10">
        <v>1</v>
      </c>
      <c r="G7" s="9">
        <f>D7</f>
        <v>198866</v>
      </c>
    </row>
    <row r="8" spans="1:7" ht="116.25" customHeight="1">
      <c r="A8" s="7" t="s">
        <v>9</v>
      </c>
      <c r="B8" s="14" t="s">
        <v>32</v>
      </c>
      <c r="C8" s="8" t="s">
        <v>10</v>
      </c>
      <c r="D8" s="9">
        <v>55405</v>
      </c>
      <c r="E8" s="9">
        <v>1</v>
      </c>
      <c r="F8" s="10">
        <v>1</v>
      </c>
      <c r="G8" s="9">
        <f>D8</f>
        <v>55405</v>
      </c>
    </row>
    <row r="9" spans="1:7" ht="116.25" customHeight="1">
      <c r="A9" s="7" t="s">
        <v>9</v>
      </c>
      <c r="B9" s="14" t="s">
        <v>33</v>
      </c>
      <c r="C9" s="8" t="s">
        <v>10</v>
      </c>
      <c r="D9" s="9">
        <v>23378</v>
      </c>
      <c r="E9" s="9">
        <v>1</v>
      </c>
      <c r="F9" s="10">
        <v>1</v>
      </c>
      <c r="G9" s="9">
        <f>D9</f>
        <v>23378</v>
      </c>
    </row>
    <row r="10" spans="1:7" ht="116.25" customHeight="1">
      <c r="A10" s="7" t="s">
        <v>9</v>
      </c>
      <c r="B10" s="14" t="s">
        <v>34</v>
      </c>
      <c r="C10" s="8" t="s">
        <v>10</v>
      </c>
      <c r="D10" s="9">
        <v>28567</v>
      </c>
      <c r="E10" s="9">
        <v>1</v>
      </c>
      <c r="F10" s="10">
        <v>1</v>
      </c>
      <c r="G10" s="9">
        <f>D10</f>
        <v>28567</v>
      </c>
    </row>
    <row r="11" spans="2:5" ht="41.25" customHeight="1">
      <c r="B11" s="3" t="s">
        <v>12</v>
      </c>
      <c r="C11" s="4"/>
      <c r="D11" s="4"/>
      <c r="E11" s="3" t="s">
        <v>11</v>
      </c>
    </row>
  </sheetData>
  <sheetProtection/>
  <mergeCells count="8">
    <mergeCell ref="E1:G1"/>
    <mergeCell ref="A2:G2"/>
    <mergeCell ref="A4:B4"/>
    <mergeCell ref="C4:C5"/>
    <mergeCell ref="D4:D5"/>
    <mergeCell ref="E4:E5"/>
    <mergeCell ref="F4:F5"/>
    <mergeCell ref="G4:G5"/>
  </mergeCells>
  <printOptions/>
  <pageMargins left="0.7874015748031497" right="0.3937007874015748" top="1.1811023622047245" bottom="0.7874015748031497" header="0" footer="0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SheetLayoutView="100" zoomScalePageLayoutView="0" workbookViewId="0" topLeftCell="A1">
      <selection activeCell="E1" sqref="E1:G1"/>
    </sheetView>
  </sheetViews>
  <sheetFormatPr defaultColWidth="9.140625" defaultRowHeight="15"/>
  <cols>
    <col min="1" max="1" width="14.57421875" style="1" customWidth="1"/>
    <col min="2" max="2" width="34.421875" style="1" customWidth="1"/>
    <col min="3" max="3" width="15.140625" style="1" customWidth="1"/>
    <col min="4" max="4" width="21.8515625" style="1" customWidth="1"/>
    <col min="5" max="5" width="22.140625" style="1" customWidth="1"/>
    <col min="6" max="6" width="21.00390625" style="1" customWidth="1"/>
    <col min="7" max="7" width="23.00390625" style="1" customWidth="1"/>
    <col min="8" max="16384" width="9.140625" style="1" customWidth="1"/>
  </cols>
  <sheetData>
    <row r="1" spans="5:7" ht="36" customHeight="1">
      <c r="E1" s="17" t="s">
        <v>36</v>
      </c>
      <c r="F1" s="17"/>
      <c r="G1" s="17"/>
    </row>
    <row r="2" spans="1:7" ht="60" customHeight="1">
      <c r="A2" s="18" t="s">
        <v>35</v>
      </c>
      <c r="B2" s="19"/>
      <c r="C2" s="19"/>
      <c r="D2" s="19"/>
      <c r="E2" s="19"/>
      <c r="F2" s="19"/>
      <c r="G2" s="19"/>
    </row>
    <row r="4" spans="1:7" ht="59.25" customHeight="1">
      <c r="A4" s="20" t="s">
        <v>5</v>
      </c>
      <c r="B4" s="20"/>
      <c r="C4" s="21" t="s">
        <v>6</v>
      </c>
      <c r="D4" s="21" t="s">
        <v>7</v>
      </c>
      <c r="E4" s="21" t="s">
        <v>2</v>
      </c>
      <c r="F4" s="21" t="s">
        <v>3</v>
      </c>
      <c r="G4" s="23" t="s">
        <v>8</v>
      </c>
    </row>
    <row r="5" spans="1:7" ht="23.25" customHeight="1">
      <c r="A5" s="15" t="s">
        <v>0</v>
      </c>
      <c r="B5" s="15" t="s">
        <v>1</v>
      </c>
      <c r="C5" s="22"/>
      <c r="D5" s="22"/>
      <c r="E5" s="22"/>
      <c r="F5" s="22"/>
      <c r="G5" s="22"/>
    </row>
    <row r="6" spans="1:7" s="2" customFormat="1" ht="18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6">
        <v>6</v>
      </c>
      <c r="G6" s="15" t="s">
        <v>4</v>
      </c>
    </row>
    <row r="7" spans="1:7" s="2" customFormat="1" ht="81.75" customHeight="1">
      <c r="A7" s="7" t="s">
        <v>9</v>
      </c>
      <c r="B7" s="13" t="s">
        <v>31</v>
      </c>
      <c r="C7" s="8" t="s">
        <v>10</v>
      </c>
      <c r="D7" s="9">
        <v>81793</v>
      </c>
      <c r="E7" s="9">
        <v>1</v>
      </c>
      <c r="F7" s="10">
        <v>1</v>
      </c>
      <c r="G7" s="9">
        <f>D7</f>
        <v>81793</v>
      </c>
    </row>
    <row r="8" spans="1:7" ht="116.25" customHeight="1">
      <c r="A8" s="7" t="s">
        <v>9</v>
      </c>
      <c r="B8" s="14" t="s">
        <v>32</v>
      </c>
      <c r="C8" s="8" t="s">
        <v>10</v>
      </c>
      <c r="D8" s="9">
        <v>94714</v>
      </c>
      <c r="E8" s="9">
        <v>1</v>
      </c>
      <c r="F8" s="10">
        <v>1</v>
      </c>
      <c r="G8" s="9">
        <f>D8</f>
        <v>94714</v>
      </c>
    </row>
    <row r="9" spans="1:7" ht="116.25" customHeight="1">
      <c r="A9" s="7" t="s">
        <v>9</v>
      </c>
      <c r="B9" s="14" t="s">
        <v>33</v>
      </c>
      <c r="C9" s="8" t="s">
        <v>10</v>
      </c>
      <c r="D9" s="9">
        <v>27924</v>
      </c>
      <c r="E9" s="9">
        <v>1</v>
      </c>
      <c r="F9" s="10">
        <v>1</v>
      </c>
      <c r="G9" s="9">
        <f>D9</f>
        <v>27924</v>
      </c>
    </row>
    <row r="10" spans="1:7" ht="116.25" customHeight="1">
      <c r="A10" s="7" t="s">
        <v>9</v>
      </c>
      <c r="B10" s="14" t="s">
        <v>34</v>
      </c>
      <c r="C10" s="8" t="s">
        <v>10</v>
      </c>
      <c r="D10" s="9">
        <v>14597</v>
      </c>
      <c r="E10" s="9">
        <v>1</v>
      </c>
      <c r="F10" s="10">
        <v>1</v>
      </c>
      <c r="G10" s="9">
        <f>D10</f>
        <v>14597</v>
      </c>
    </row>
    <row r="11" spans="2:5" ht="41.25" customHeight="1">
      <c r="B11" s="3" t="s">
        <v>12</v>
      </c>
      <c r="C11" s="4"/>
      <c r="D11" s="4"/>
      <c r="E11" s="3" t="s">
        <v>11</v>
      </c>
    </row>
  </sheetData>
  <sheetProtection/>
  <mergeCells count="8">
    <mergeCell ref="E1:G1"/>
    <mergeCell ref="A2:G2"/>
    <mergeCell ref="A4:B4"/>
    <mergeCell ref="C4:C5"/>
    <mergeCell ref="D4:D5"/>
    <mergeCell ref="E4:E5"/>
    <mergeCell ref="F4:F5"/>
    <mergeCell ref="G4:G5"/>
  </mergeCells>
  <printOptions/>
  <pageMargins left="0.7874015748031497" right="0.3937007874015748" top="1.1811023622047245" bottom="0.7874015748031497" header="0" footer="0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SheetLayoutView="100" zoomScalePageLayoutView="0" workbookViewId="0" topLeftCell="A1">
      <selection activeCell="E1" sqref="E1:G1"/>
    </sheetView>
  </sheetViews>
  <sheetFormatPr defaultColWidth="9.140625" defaultRowHeight="15"/>
  <cols>
    <col min="1" max="1" width="14.57421875" style="1" customWidth="1"/>
    <col min="2" max="2" width="34.421875" style="1" customWidth="1"/>
    <col min="3" max="3" width="15.140625" style="1" customWidth="1"/>
    <col min="4" max="4" width="21.8515625" style="1" customWidth="1"/>
    <col min="5" max="5" width="22.140625" style="1" customWidth="1"/>
    <col min="6" max="6" width="21.00390625" style="1" customWidth="1"/>
    <col min="7" max="7" width="23.00390625" style="1" customWidth="1"/>
    <col min="8" max="16384" width="9.140625" style="1" customWidth="1"/>
  </cols>
  <sheetData>
    <row r="1" spans="5:7" ht="36" customHeight="1">
      <c r="E1" s="17" t="s">
        <v>36</v>
      </c>
      <c r="F1" s="17"/>
      <c r="G1" s="17"/>
    </row>
    <row r="2" spans="1:7" ht="60" customHeight="1">
      <c r="A2" s="18" t="s">
        <v>28</v>
      </c>
      <c r="B2" s="19"/>
      <c r="C2" s="19"/>
      <c r="D2" s="19"/>
      <c r="E2" s="19"/>
      <c r="F2" s="19"/>
      <c r="G2" s="19"/>
    </row>
    <row r="4" spans="1:7" ht="59.25" customHeight="1">
      <c r="A4" s="20" t="s">
        <v>5</v>
      </c>
      <c r="B4" s="20"/>
      <c r="C4" s="21" t="s">
        <v>6</v>
      </c>
      <c r="D4" s="21" t="s">
        <v>7</v>
      </c>
      <c r="E4" s="21" t="s">
        <v>2</v>
      </c>
      <c r="F4" s="21" t="s">
        <v>3</v>
      </c>
      <c r="G4" s="23" t="s">
        <v>8</v>
      </c>
    </row>
    <row r="5" spans="1:7" ht="23.25" customHeight="1">
      <c r="A5" s="15" t="s">
        <v>0</v>
      </c>
      <c r="B5" s="15" t="s">
        <v>1</v>
      </c>
      <c r="C5" s="22"/>
      <c r="D5" s="22"/>
      <c r="E5" s="22"/>
      <c r="F5" s="22"/>
      <c r="G5" s="22"/>
    </row>
    <row r="6" spans="1:7" s="2" customFormat="1" ht="18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6">
        <v>6</v>
      </c>
      <c r="G6" s="15" t="s">
        <v>4</v>
      </c>
    </row>
    <row r="7" spans="1:7" s="2" customFormat="1" ht="81.75" customHeight="1">
      <c r="A7" s="7" t="s">
        <v>9</v>
      </c>
      <c r="B7" s="13" t="s">
        <v>13</v>
      </c>
      <c r="C7" s="8" t="s">
        <v>10</v>
      </c>
      <c r="D7" s="11">
        <v>56596</v>
      </c>
      <c r="E7" s="9">
        <v>1</v>
      </c>
      <c r="F7" s="10">
        <v>1</v>
      </c>
      <c r="G7" s="11">
        <v>56596</v>
      </c>
    </row>
    <row r="8" spans="1:7" ht="116.25" customHeight="1">
      <c r="A8" s="7" t="s">
        <v>9</v>
      </c>
      <c r="B8" s="14" t="s">
        <v>14</v>
      </c>
      <c r="C8" s="8" t="s">
        <v>10</v>
      </c>
      <c r="D8" s="11">
        <v>76919</v>
      </c>
      <c r="E8" s="9">
        <v>1</v>
      </c>
      <c r="F8" s="10">
        <v>1</v>
      </c>
      <c r="G8" s="11">
        <v>76919</v>
      </c>
    </row>
    <row r="9" spans="1:7" ht="116.25" customHeight="1">
      <c r="A9" s="7" t="s">
        <v>9</v>
      </c>
      <c r="B9" s="14" t="s">
        <v>15</v>
      </c>
      <c r="C9" s="8" t="s">
        <v>10</v>
      </c>
      <c r="D9" s="11">
        <v>112246</v>
      </c>
      <c r="E9" s="9">
        <v>1</v>
      </c>
      <c r="F9" s="10">
        <v>1</v>
      </c>
      <c r="G9" s="11">
        <v>112246</v>
      </c>
    </row>
    <row r="10" spans="1:7" ht="116.25" customHeight="1">
      <c r="A10" s="7" t="s">
        <v>9</v>
      </c>
      <c r="B10" s="14" t="s">
        <v>16</v>
      </c>
      <c r="C10" s="8" t="s">
        <v>10</v>
      </c>
      <c r="D10" s="11">
        <v>26574</v>
      </c>
      <c r="E10" s="9">
        <v>1</v>
      </c>
      <c r="F10" s="10">
        <v>1</v>
      </c>
      <c r="G10" s="11">
        <f>D10</f>
        <v>26574</v>
      </c>
    </row>
    <row r="11" spans="1:7" ht="116.25" customHeight="1">
      <c r="A11" s="7" t="s">
        <v>9</v>
      </c>
      <c r="B11" s="14" t="s">
        <v>17</v>
      </c>
      <c r="C11" s="8" t="s">
        <v>10</v>
      </c>
      <c r="D11" s="11">
        <v>5551</v>
      </c>
      <c r="E11" s="9">
        <v>1</v>
      </c>
      <c r="F11" s="10">
        <v>1</v>
      </c>
      <c r="G11" s="11">
        <v>5551</v>
      </c>
    </row>
    <row r="12" spans="1:7" ht="116.25" customHeight="1">
      <c r="A12" s="7" t="s">
        <v>9</v>
      </c>
      <c r="B12" s="14" t="s">
        <v>18</v>
      </c>
      <c r="C12" s="8" t="s">
        <v>10</v>
      </c>
      <c r="D12" s="11">
        <v>2288</v>
      </c>
      <c r="E12" s="9">
        <v>1</v>
      </c>
      <c r="F12" s="10">
        <v>1</v>
      </c>
      <c r="G12" s="11">
        <v>2288</v>
      </c>
    </row>
    <row r="13" spans="2:5" ht="41.25" customHeight="1">
      <c r="B13" s="3" t="s">
        <v>12</v>
      </c>
      <c r="C13" s="4"/>
      <c r="D13" s="4"/>
      <c r="E13" s="3" t="s">
        <v>11</v>
      </c>
    </row>
  </sheetData>
  <sheetProtection/>
  <mergeCells count="8">
    <mergeCell ref="E1:G1"/>
    <mergeCell ref="A2:G2"/>
    <mergeCell ref="A4:B4"/>
    <mergeCell ref="C4:C5"/>
    <mergeCell ref="D4:D5"/>
    <mergeCell ref="E4:E5"/>
    <mergeCell ref="F4:F5"/>
    <mergeCell ref="G4:G5"/>
  </mergeCells>
  <printOptions/>
  <pageMargins left="0.7874015748031497" right="0.3937007874015748" top="1.1811023622047245" bottom="0.7874015748031497" header="0" footer="0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SheetLayoutView="100" zoomScalePageLayoutView="0" workbookViewId="0" topLeftCell="A1">
      <selection activeCell="E1" sqref="E1:G1"/>
    </sheetView>
  </sheetViews>
  <sheetFormatPr defaultColWidth="9.140625" defaultRowHeight="15"/>
  <cols>
    <col min="1" max="1" width="14.57421875" style="1" customWidth="1"/>
    <col min="2" max="2" width="34.421875" style="1" customWidth="1"/>
    <col min="3" max="3" width="15.140625" style="1" customWidth="1"/>
    <col min="4" max="4" width="21.8515625" style="1" customWidth="1"/>
    <col min="5" max="5" width="22.140625" style="1" customWidth="1"/>
    <col min="6" max="6" width="21.00390625" style="1" customWidth="1"/>
    <col min="7" max="7" width="23.00390625" style="1" customWidth="1"/>
    <col min="8" max="16384" width="9.140625" style="1" customWidth="1"/>
  </cols>
  <sheetData>
    <row r="1" spans="5:7" ht="36" customHeight="1">
      <c r="E1" s="17" t="s">
        <v>36</v>
      </c>
      <c r="F1" s="17"/>
      <c r="G1" s="17"/>
    </row>
    <row r="2" spans="1:7" ht="60" customHeight="1">
      <c r="A2" s="18" t="s">
        <v>27</v>
      </c>
      <c r="B2" s="19"/>
      <c r="C2" s="19"/>
      <c r="D2" s="19"/>
      <c r="E2" s="19"/>
      <c r="F2" s="19"/>
      <c r="G2" s="19"/>
    </row>
    <row r="4" spans="1:7" ht="59.25" customHeight="1">
      <c r="A4" s="20" t="s">
        <v>5</v>
      </c>
      <c r="B4" s="20"/>
      <c r="C4" s="21" t="s">
        <v>6</v>
      </c>
      <c r="D4" s="21" t="s">
        <v>7</v>
      </c>
      <c r="E4" s="21" t="s">
        <v>2</v>
      </c>
      <c r="F4" s="21" t="s">
        <v>3</v>
      </c>
      <c r="G4" s="23" t="s">
        <v>8</v>
      </c>
    </row>
    <row r="5" spans="1:7" ht="23.25" customHeight="1">
      <c r="A5" s="15" t="s">
        <v>0</v>
      </c>
      <c r="B5" s="15" t="s">
        <v>1</v>
      </c>
      <c r="C5" s="22"/>
      <c r="D5" s="22"/>
      <c r="E5" s="22"/>
      <c r="F5" s="22"/>
      <c r="G5" s="22"/>
    </row>
    <row r="6" spans="1:7" s="2" customFormat="1" ht="18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6">
        <v>6</v>
      </c>
      <c r="G6" s="15" t="s">
        <v>4</v>
      </c>
    </row>
    <row r="7" spans="1:7" s="2" customFormat="1" ht="81.75" customHeight="1">
      <c r="A7" s="7" t="s">
        <v>9</v>
      </c>
      <c r="B7" s="13" t="s">
        <v>13</v>
      </c>
      <c r="C7" s="8" t="s">
        <v>10</v>
      </c>
      <c r="D7" s="11">
        <v>114517</v>
      </c>
      <c r="E7" s="9">
        <v>1</v>
      </c>
      <c r="F7" s="10">
        <v>1</v>
      </c>
      <c r="G7" s="11">
        <v>114517</v>
      </c>
    </row>
    <row r="8" spans="1:7" ht="116.25" customHeight="1">
      <c r="A8" s="7" t="s">
        <v>9</v>
      </c>
      <c r="B8" s="14" t="s">
        <v>14</v>
      </c>
      <c r="C8" s="8" t="s">
        <v>10</v>
      </c>
      <c r="D8" s="11">
        <v>124454</v>
      </c>
      <c r="E8" s="9">
        <v>1</v>
      </c>
      <c r="F8" s="10">
        <v>1</v>
      </c>
      <c r="G8" s="11">
        <v>124454</v>
      </c>
    </row>
    <row r="9" spans="1:7" ht="116.25" customHeight="1">
      <c r="A9" s="7" t="s">
        <v>9</v>
      </c>
      <c r="B9" s="14" t="s">
        <v>15</v>
      </c>
      <c r="C9" s="8" t="s">
        <v>10</v>
      </c>
      <c r="D9" s="11">
        <v>417</v>
      </c>
      <c r="E9" s="9">
        <v>1</v>
      </c>
      <c r="F9" s="10">
        <v>1</v>
      </c>
      <c r="G9" s="11">
        <v>417</v>
      </c>
    </row>
    <row r="10" spans="1:7" ht="116.25" customHeight="1">
      <c r="A10" s="7" t="s">
        <v>9</v>
      </c>
      <c r="B10" s="14" t="s">
        <v>16</v>
      </c>
      <c r="C10" s="8" t="s">
        <v>10</v>
      </c>
      <c r="D10" s="11">
        <v>19413</v>
      </c>
      <c r="E10" s="9">
        <v>1</v>
      </c>
      <c r="F10" s="10">
        <v>1</v>
      </c>
      <c r="G10" s="11">
        <f>D10</f>
        <v>19413</v>
      </c>
    </row>
    <row r="11" spans="1:7" ht="116.25" customHeight="1">
      <c r="A11" s="7" t="s">
        <v>9</v>
      </c>
      <c r="B11" s="14" t="s">
        <v>17</v>
      </c>
      <c r="C11" s="8" t="s">
        <v>10</v>
      </c>
      <c r="D11" s="11">
        <v>7942</v>
      </c>
      <c r="E11" s="9">
        <v>1</v>
      </c>
      <c r="F11" s="10">
        <v>1</v>
      </c>
      <c r="G11" s="11">
        <v>7942</v>
      </c>
    </row>
    <row r="12" spans="1:7" ht="116.25" customHeight="1">
      <c r="A12" s="7" t="s">
        <v>9</v>
      </c>
      <c r="B12" s="14" t="s">
        <v>18</v>
      </c>
      <c r="C12" s="8" t="s">
        <v>10</v>
      </c>
      <c r="D12" s="11">
        <v>1749</v>
      </c>
      <c r="E12" s="9">
        <v>1</v>
      </c>
      <c r="F12" s="10">
        <v>1</v>
      </c>
      <c r="G12" s="11">
        <v>1749</v>
      </c>
    </row>
    <row r="13" spans="2:5" ht="41.25" customHeight="1">
      <c r="B13" s="3" t="s">
        <v>12</v>
      </c>
      <c r="C13" s="4"/>
      <c r="D13" s="4"/>
      <c r="E13" s="3" t="s">
        <v>11</v>
      </c>
    </row>
  </sheetData>
  <sheetProtection/>
  <mergeCells count="8">
    <mergeCell ref="E1:G1"/>
    <mergeCell ref="A2:G2"/>
    <mergeCell ref="A4:B4"/>
    <mergeCell ref="C4:C5"/>
    <mergeCell ref="D4:D5"/>
    <mergeCell ref="E4:E5"/>
    <mergeCell ref="F4:F5"/>
    <mergeCell ref="G4:G5"/>
  </mergeCells>
  <printOptions/>
  <pageMargins left="0.7874015748031497" right="0.3937007874015748" top="1.1811023622047245" bottom="0.7874015748031497" header="0" footer="0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SheetLayoutView="100" zoomScalePageLayoutView="0" workbookViewId="0" topLeftCell="A1">
      <selection activeCell="E1" sqref="E1:G1"/>
    </sheetView>
  </sheetViews>
  <sheetFormatPr defaultColWidth="9.140625" defaultRowHeight="15"/>
  <cols>
    <col min="1" max="1" width="14.57421875" style="1" customWidth="1"/>
    <col min="2" max="2" width="34.421875" style="1" customWidth="1"/>
    <col min="3" max="3" width="15.140625" style="1" customWidth="1"/>
    <col min="4" max="4" width="21.8515625" style="1" customWidth="1"/>
    <col min="5" max="5" width="22.140625" style="1" customWidth="1"/>
    <col min="6" max="6" width="21.00390625" style="1" customWidth="1"/>
    <col min="7" max="7" width="23.00390625" style="1" customWidth="1"/>
    <col min="8" max="16384" width="9.140625" style="1" customWidth="1"/>
  </cols>
  <sheetData>
    <row r="1" spans="5:7" ht="36" customHeight="1">
      <c r="E1" s="17" t="s">
        <v>36</v>
      </c>
      <c r="F1" s="17"/>
      <c r="G1" s="17"/>
    </row>
    <row r="2" spans="1:7" ht="60" customHeight="1">
      <c r="A2" s="18" t="s">
        <v>26</v>
      </c>
      <c r="B2" s="19"/>
      <c r="C2" s="19"/>
      <c r="D2" s="19"/>
      <c r="E2" s="19"/>
      <c r="F2" s="19"/>
      <c r="G2" s="19"/>
    </row>
    <row r="3" ht="15">
      <c r="A3" s="1">
        <v>7</v>
      </c>
    </row>
    <row r="4" spans="1:7" ht="59.25" customHeight="1">
      <c r="A4" s="20" t="s">
        <v>5</v>
      </c>
      <c r="B4" s="20"/>
      <c r="C4" s="21" t="s">
        <v>6</v>
      </c>
      <c r="D4" s="21" t="s">
        <v>7</v>
      </c>
      <c r="E4" s="21" t="s">
        <v>2</v>
      </c>
      <c r="F4" s="21" t="s">
        <v>3</v>
      </c>
      <c r="G4" s="23" t="s">
        <v>8</v>
      </c>
    </row>
    <row r="5" spans="1:7" ht="23.25" customHeight="1">
      <c r="A5" s="15" t="s">
        <v>0</v>
      </c>
      <c r="B5" s="15" t="s">
        <v>1</v>
      </c>
      <c r="C5" s="22"/>
      <c r="D5" s="22"/>
      <c r="E5" s="22"/>
      <c r="F5" s="22"/>
      <c r="G5" s="22"/>
    </row>
    <row r="6" spans="1:7" s="2" customFormat="1" ht="18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6">
        <v>6</v>
      </c>
      <c r="G6" s="15" t="s">
        <v>4</v>
      </c>
    </row>
    <row r="7" spans="1:7" s="2" customFormat="1" ht="81.75" customHeight="1">
      <c r="A7" s="7" t="s">
        <v>9</v>
      </c>
      <c r="B7" s="13" t="s">
        <v>13</v>
      </c>
      <c r="C7" s="8" t="s">
        <v>10</v>
      </c>
      <c r="D7" s="11">
        <v>172791</v>
      </c>
      <c r="E7" s="9">
        <v>1</v>
      </c>
      <c r="F7" s="10">
        <v>1</v>
      </c>
      <c r="G7" s="11">
        <v>172791</v>
      </c>
    </row>
    <row r="8" spans="1:7" ht="116.25" customHeight="1">
      <c r="A8" s="7" t="s">
        <v>9</v>
      </c>
      <c r="B8" s="14" t="s">
        <v>14</v>
      </c>
      <c r="C8" s="8" t="s">
        <v>10</v>
      </c>
      <c r="D8" s="11">
        <v>173876</v>
      </c>
      <c r="E8" s="9">
        <v>1</v>
      </c>
      <c r="F8" s="10">
        <v>1</v>
      </c>
      <c r="G8" s="11">
        <v>173876</v>
      </c>
    </row>
    <row r="9" spans="1:7" ht="116.25" customHeight="1">
      <c r="A9" s="7" t="s">
        <v>9</v>
      </c>
      <c r="B9" s="14" t="s">
        <v>15</v>
      </c>
      <c r="C9" s="8" t="s">
        <v>10</v>
      </c>
      <c r="D9" s="11">
        <v>442556</v>
      </c>
      <c r="E9" s="9">
        <v>1</v>
      </c>
      <c r="F9" s="10">
        <v>1</v>
      </c>
      <c r="G9" s="11">
        <v>442556</v>
      </c>
    </row>
    <row r="10" spans="1:7" ht="116.25" customHeight="1">
      <c r="A10" s="7" t="s">
        <v>9</v>
      </c>
      <c r="B10" s="14" t="s">
        <v>16</v>
      </c>
      <c r="C10" s="8" t="s">
        <v>10</v>
      </c>
      <c r="D10" s="11">
        <v>51557</v>
      </c>
      <c r="E10" s="9">
        <v>1</v>
      </c>
      <c r="F10" s="10">
        <v>1</v>
      </c>
      <c r="G10" s="11">
        <f>D10</f>
        <v>51557</v>
      </c>
    </row>
    <row r="11" spans="1:7" ht="116.25" customHeight="1">
      <c r="A11" s="7" t="s">
        <v>9</v>
      </c>
      <c r="B11" s="14" t="s">
        <v>17</v>
      </c>
      <c r="C11" s="8" t="s">
        <v>10</v>
      </c>
      <c r="D11" s="11">
        <v>10669</v>
      </c>
      <c r="E11" s="9">
        <v>1</v>
      </c>
      <c r="F11" s="10">
        <v>1</v>
      </c>
      <c r="G11" s="11">
        <v>10669</v>
      </c>
    </row>
    <row r="12" spans="1:7" ht="116.25" customHeight="1">
      <c r="A12" s="7" t="s">
        <v>9</v>
      </c>
      <c r="B12" s="14" t="s">
        <v>18</v>
      </c>
      <c r="C12" s="8" t="s">
        <v>10</v>
      </c>
      <c r="D12" s="11">
        <v>4267</v>
      </c>
      <c r="E12" s="9">
        <v>1</v>
      </c>
      <c r="F12" s="10">
        <v>1</v>
      </c>
      <c r="G12" s="11">
        <v>4267</v>
      </c>
    </row>
    <row r="13" spans="2:5" ht="41.25" customHeight="1">
      <c r="B13" s="3" t="s">
        <v>12</v>
      </c>
      <c r="C13" s="4"/>
      <c r="D13" s="4"/>
      <c r="E13" s="3" t="s">
        <v>11</v>
      </c>
    </row>
  </sheetData>
  <sheetProtection/>
  <mergeCells count="8">
    <mergeCell ref="E1:G1"/>
    <mergeCell ref="A2:G2"/>
    <mergeCell ref="A4:B4"/>
    <mergeCell ref="C4:C5"/>
    <mergeCell ref="D4:D5"/>
    <mergeCell ref="E4:E5"/>
    <mergeCell ref="F4:F5"/>
    <mergeCell ref="G4:G5"/>
  </mergeCells>
  <printOptions/>
  <pageMargins left="0.7874015748031497" right="0.3937007874015748" top="1.1811023622047245" bottom="0.7874015748031497" header="0" footer="0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SheetLayoutView="100" zoomScalePageLayoutView="0" workbookViewId="0" topLeftCell="A1">
      <selection activeCell="E1" sqref="E1:G1"/>
    </sheetView>
  </sheetViews>
  <sheetFormatPr defaultColWidth="9.140625" defaultRowHeight="15"/>
  <cols>
    <col min="1" max="1" width="14.57421875" style="1" customWidth="1"/>
    <col min="2" max="2" width="34.421875" style="1" customWidth="1"/>
    <col min="3" max="3" width="15.140625" style="1" customWidth="1"/>
    <col min="4" max="4" width="21.8515625" style="1" customWidth="1"/>
    <col min="5" max="5" width="22.140625" style="1" customWidth="1"/>
    <col min="6" max="6" width="21.00390625" style="1" customWidth="1"/>
    <col min="7" max="7" width="23.00390625" style="1" customWidth="1"/>
    <col min="8" max="16384" width="9.140625" style="1" customWidth="1"/>
  </cols>
  <sheetData>
    <row r="1" spans="5:7" ht="36" customHeight="1">
      <c r="E1" s="17" t="s">
        <v>36</v>
      </c>
      <c r="F1" s="17"/>
      <c r="G1" s="17"/>
    </row>
    <row r="2" spans="1:7" ht="60" customHeight="1">
      <c r="A2" s="18" t="s">
        <v>25</v>
      </c>
      <c r="B2" s="19"/>
      <c r="C2" s="19"/>
      <c r="D2" s="19"/>
      <c r="E2" s="19"/>
      <c r="F2" s="19"/>
      <c r="G2" s="19"/>
    </row>
    <row r="4" spans="1:7" ht="59.25" customHeight="1">
      <c r="A4" s="20" t="s">
        <v>5</v>
      </c>
      <c r="B4" s="20"/>
      <c r="C4" s="21" t="s">
        <v>6</v>
      </c>
      <c r="D4" s="21" t="s">
        <v>7</v>
      </c>
      <c r="E4" s="21" t="s">
        <v>2</v>
      </c>
      <c r="F4" s="21" t="s">
        <v>3</v>
      </c>
      <c r="G4" s="23" t="s">
        <v>8</v>
      </c>
    </row>
    <row r="5" spans="1:7" ht="23.25" customHeight="1">
      <c r="A5" s="12" t="s">
        <v>0</v>
      </c>
      <c r="B5" s="12" t="s">
        <v>1</v>
      </c>
      <c r="C5" s="22"/>
      <c r="D5" s="22"/>
      <c r="E5" s="22"/>
      <c r="F5" s="22"/>
      <c r="G5" s="22"/>
    </row>
    <row r="6" spans="1:7" s="2" customFormat="1" ht="18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6">
        <v>6</v>
      </c>
      <c r="G6" s="12" t="s">
        <v>4</v>
      </c>
    </row>
    <row r="7" spans="1:7" s="2" customFormat="1" ht="81.75" customHeight="1">
      <c r="A7" s="7" t="s">
        <v>9</v>
      </c>
      <c r="B7" s="13" t="s">
        <v>13</v>
      </c>
      <c r="C7" s="8" t="s">
        <v>10</v>
      </c>
      <c r="D7" s="9">
        <v>94708</v>
      </c>
      <c r="E7" s="9">
        <v>1</v>
      </c>
      <c r="F7" s="10">
        <v>1</v>
      </c>
      <c r="G7" s="11">
        <f aca="true" t="shared" si="0" ref="G7:G12">SUM(D7*E7*F7)</f>
        <v>94708</v>
      </c>
    </row>
    <row r="8" spans="1:7" ht="116.25" customHeight="1">
      <c r="A8" s="7" t="s">
        <v>9</v>
      </c>
      <c r="B8" s="14" t="s">
        <v>14</v>
      </c>
      <c r="C8" s="8" t="s">
        <v>10</v>
      </c>
      <c r="D8" s="9">
        <v>123902</v>
      </c>
      <c r="E8" s="9">
        <v>1</v>
      </c>
      <c r="F8" s="10">
        <v>1</v>
      </c>
      <c r="G8" s="11">
        <f t="shared" si="0"/>
        <v>123902</v>
      </c>
    </row>
    <row r="9" spans="1:7" ht="116.25" customHeight="1">
      <c r="A9" s="7" t="s">
        <v>9</v>
      </c>
      <c r="B9" s="14" t="s">
        <v>15</v>
      </c>
      <c r="C9" s="8" t="s">
        <v>10</v>
      </c>
      <c r="D9" s="9">
        <v>146755</v>
      </c>
      <c r="E9" s="9">
        <v>1</v>
      </c>
      <c r="F9" s="10">
        <v>1</v>
      </c>
      <c r="G9" s="11">
        <f t="shared" si="0"/>
        <v>146755</v>
      </c>
    </row>
    <row r="10" spans="1:7" ht="116.25" customHeight="1">
      <c r="A10" s="7" t="s">
        <v>9</v>
      </c>
      <c r="B10" s="14" t="s">
        <v>16</v>
      </c>
      <c r="C10" s="8" t="s">
        <v>10</v>
      </c>
      <c r="D10" s="9">
        <v>38432</v>
      </c>
      <c r="E10" s="9">
        <v>1</v>
      </c>
      <c r="F10" s="10">
        <v>1</v>
      </c>
      <c r="G10" s="11">
        <f t="shared" si="0"/>
        <v>38432</v>
      </c>
    </row>
    <row r="11" spans="1:7" ht="116.25" customHeight="1">
      <c r="A11" s="7" t="s">
        <v>9</v>
      </c>
      <c r="B11" s="14" t="s">
        <v>17</v>
      </c>
      <c r="C11" s="8" t="s">
        <v>10</v>
      </c>
      <c r="D11" s="9">
        <v>6313</v>
      </c>
      <c r="E11" s="9">
        <v>1</v>
      </c>
      <c r="F11" s="10">
        <v>1</v>
      </c>
      <c r="G11" s="11">
        <f t="shared" si="0"/>
        <v>6313</v>
      </c>
    </row>
    <row r="12" spans="1:7" ht="116.25" customHeight="1">
      <c r="A12" s="7" t="s">
        <v>9</v>
      </c>
      <c r="B12" s="14" t="s">
        <v>18</v>
      </c>
      <c r="C12" s="8" t="s">
        <v>10</v>
      </c>
      <c r="D12" s="9">
        <v>2526</v>
      </c>
      <c r="E12" s="9">
        <v>1</v>
      </c>
      <c r="F12" s="10">
        <v>1</v>
      </c>
      <c r="G12" s="11">
        <f t="shared" si="0"/>
        <v>2526</v>
      </c>
    </row>
    <row r="13" spans="2:5" ht="41.25" customHeight="1">
      <c r="B13" s="3" t="s">
        <v>12</v>
      </c>
      <c r="C13" s="4"/>
      <c r="D13" s="4"/>
      <c r="E13" s="3" t="s">
        <v>11</v>
      </c>
    </row>
  </sheetData>
  <sheetProtection/>
  <mergeCells count="8">
    <mergeCell ref="E1:G1"/>
    <mergeCell ref="A2:G2"/>
    <mergeCell ref="A4:B4"/>
    <mergeCell ref="C4:C5"/>
    <mergeCell ref="D4:D5"/>
    <mergeCell ref="E4:E5"/>
    <mergeCell ref="F4:F5"/>
    <mergeCell ref="G4:G5"/>
  </mergeCells>
  <printOptions/>
  <pageMargins left="0.7874015748031497" right="0.3937007874015748" top="1.1811023622047245" bottom="0.7874015748031497" header="0" footer="0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SheetLayoutView="100" zoomScalePageLayoutView="0" workbookViewId="0" topLeftCell="A1">
      <selection activeCell="E1" sqref="E1:G1"/>
    </sheetView>
  </sheetViews>
  <sheetFormatPr defaultColWidth="9.140625" defaultRowHeight="15"/>
  <cols>
    <col min="1" max="1" width="14.57421875" style="1" customWidth="1"/>
    <col min="2" max="2" width="34.421875" style="1" customWidth="1"/>
    <col min="3" max="3" width="15.140625" style="1" customWidth="1"/>
    <col min="4" max="4" width="21.8515625" style="1" customWidth="1"/>
    <col min="5" max="5" width="22.140625" style="1" customWidth="1"/>
    <col min="6" max="6" width="21.00390625" style="1" customWidth="1"/>
    <col min="7" max="7" width="23.00390625" style="1" customWidth="1"/>
    <col min="8" max="16384" width="9.140625" style="1" customWidth="1"/>
  </cols>
  <sheetData>
    <row r="1" spans="5:7" ht="36" customHeight="1">
      <c r="E1" s="17" t="s">
        <v>36</v>
      </c>
      <c r="F1" s="17"/>
      <c r="G1" s="17"/>
    </row>
    <row r="2" spans="1:7" ht="60" customHeight="1">
      <c r="A2" s="18" t="s">
        <v>24</v>
      </c>
      <c r="B2" s="19"/>
      <c r="C2" s="19"/>
      <c r="D2" s="19"/>
      <c r="E2" s="19"/>
      <c r="F2" s="19"/>
      <c r="G2" s="19"/>
    </row>
    <row r="3" ht="15">
      <c r="A3" s="1">
        <v>7</v>
      </c>
    </row>
    <row r="4" spans="1:7" ht="59.25" customHeight="1">
      <c r="A4" s="20" t="s">
        <v>5</v>
      </c>
      <c r="B4" s="20"/>
      <c r="C4" s="21" t="s">
        <v>6</v>
      </c>
      <c r="D4" s="21" t="s">
        <v>7</v>
      </c>
      <c r="E4" s="21" t="s">
        <v>2</v>
      </c>
      <c r="F4" s="21" t="s">
        <v>3</v>
      </c>
      <c r="G4" s="23" t="s">
        <v>8</v>
      </c>
    </row>
    <row r="5" spans="1:7" ht="23.25" customHeight="1">
      <c r="A5" s="12" t="s">
        <v>0</v>
      </c>
      <c r="B5" s="12" t="s">
        <v>1</v>
      </c>
      <c r="C5" s="22"/>
      <c r="D5" s="22"/>
      <c r="E5" s="22"/>
      <c r="F5" s="22"/>
      <c r="G5" s="22"/>
    </row>
    <row r="6" spans="1:7" s="2" customFormat="1" ht="18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6">
        <v>6</v>
      </c>
      <c r="G6" s="12" t="s">
        <v>4</v>
      </c>
    </row>
    <row r="7" spans="1:7" s="2" customFormat="1" ht="81.75" customHeight="1">
      <c r="A7" s="7" t="s">
        <v>9</v>
      </c>
      <c r="B7" s="13" t="s">
        <v>13</v>
      </c>
      <c r="C7" s="8" t="s">
        <v>10</v>
      </c>
      <c r="D7" s="9">
        <v>87044</v>
      </c>
      <c r="E7" s="9">
        <v>1</v>
      </c>
      <c r="F7" s="10">
        <v>1</v>
      </c>
      <c r="G7" s="11">
        <f aca="true" t="shared" si="0" ref="G7:G12">SUM(D7*E7*F7)</f>
        <v>87044</v>
      </c>
    </row>
    <row r="8" spans="1:7" ht="116.25" customHeight="1">
      <c r="A8" s="7" t="s">
        <v>9</v>
      </c>
      <c r="B8" s="14" t="s">
        <v>14</v>
      </c>
      <c r="C8" s="8" t="s">
        <v>10</v>
      </c>
      <c r="D8" s="9">
        <v>130900</v>
      </c>
      <c r="E8" s="9">
        <v>1</v>
      </c>
      <c r="F8" s="10">
        <v>1</v>
      </c>
      <c r="G8" s="11">
        <f t="shared" si="0"/>
        <v>130900</v>
      </c>
    </row>
    <row r="9" spans="1:7" ht="116.25" customHeight="1">
      <c r="A9" s="7" t="s">
        <v>9</v>
      </c>
      <c r="B9" s="14" t="s">
        <v>15</v>
      </c>
      <c r="C9" s="8" t="s">
        <v>10</v>
      </c>
      <c r="D9" s="9">
        <v>358866</v>
      </c>
      <c r="E9" s="9">
        <v>1</v>
      </c>
      <c r="F9" s="10">
        <v>1</v>
      </c>
      <c r="G9" s="11">
        <f t="shared" si="0"/>
        <v>358866</v>
      </c>
    </row>
    <row r="10" spans="1:7" ht="116.25" customHeight="1">
      <c r="A10" s="7" t="s">
        <v>9</v>
      </c>
      <c r="B10" s="14" t="s">
        <v>16</v>
      </c>
      <c r="C10" s="8" t="s">
        <v>10</v>
      </c>
      <c r="D10" s="9">
        <v>45555</v>
      </c>
      <c r="E10" s="9">
        <v>1</v>
      </c>
      <c r="F10" s="10">
        <v>1</v>
      </c>
      <c r="G10" s="11">
        <f t="shared" si="0"/>
        <v>45555</v>
      </c>
    </row>
    <row r="11" spans="1:7" ht="116.25" customHeight="1">
      <c r="A11" s="7" t="s">
        <v>9</v>
      </c>
      <c r="B11" s="14" t="s">
        <v>17</v>
      </c>
      <c r="C11" s="8" t="s">
        <v>10</v>
      </c>
      <c r="D11" s="9">
        <v>9125</v>
      </c>
      <c r="E11" s="9">
        <v>1</v>
      </c>
      <c r="F11" s="10">
        <v>1</v>
      </c>
      <c r="G11" s="11">
        <f t="shared" si="0"/>
        <v>9125</v>
      </c>
    </row>
    <row r="12" spans="1:7" ht="116.25" customHeight="1">
      <c r="A12" s="7" t="s">
        <v>9</v>
      </c>
      <c r="B12" s="14" t="s">
        <v>18</v>
      </c>
      <c r="C12" s="8" t="s">
        <v>10</v>
      </c>
      <c r="D12" s="9">
        <v>3650</v>
      </c>
      <c r="E12" s="9">
        <v>1</v>
      </c>
      <c r="F12" s="10">
        <v>1</v>
      </c>
      <c r="G12" s="11">
        <f t="shared" si="0"/>
        <v>3650</v>
      </c>
    </row>
    <row r="13" spans="2:5" ht="41.25" customHeight="1">
      <c r="B13" s="3" t="s">
        <v>12</v>
      </c>
      <c r="C13" s="4"/>
      <c r="D13" s="4"/>
      <c r="E13" s="3" t="s">
        <v>11</v>
      </c>
    </row>
  </sheetData>
  <sheetProtection/>
  <mergeCells count="8">
    <mergeCell ref="E1:G1"/>
    <mergeCell ref="A2:G2"/>
    <mergeCell ref="A4:B4"/>
    <mergeCell ref="C4:C5"/>
    <mergeCell ref="D4:D5"/>
    <mergeCell ref="E4:E5"/>
    <mergeCell ref="F4:F5"/>
    <mergeCell ref="G4:G5"/>
  </mergeCells>
  <printOptions/>
  <pageMargins left="0.7874015748031497" right="0.3937007874015748" top="1.1811023622047245" bottom="0.7874015748031497" header="0" footer="0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SheetLayoutView="100" zoomScalePageLayoutView="0" workbookViewId="0" topLeftCell="A1">
      <selection activeCell="E1" sqref="E1:G1"/>
    </sheetView>
  </sheetViews>
  <sheetFormatPr defaultColWidth="9.140625" defaultRowHeight="15"/>
  <cols>
    <col min="1" max="1" width="14.57421875" style="1" customWidth="1"/>
    <col min="2" max="2" width="34.421875" style="1" customWidth="1"/>
    <col min="3" max="3" width="15.140625" style="1" customWidth="1"/>
    <col min="4" max="4" width="21.8515625" style="1" customWidth="1"/>
    <col min="5" max="5" width="22.140625" style="1" customWidth="1"/>
    <col min="6" max="6" width="21.00390625" style="1" customWidth="1"/>
    <col min="7" max="7" width="23.00390625" style="1" customWidth="1"/>
    <col min="8" max="16384" width="9.140625" style="1" customWidth="1"/>
  </cols>
  <sheetData>
    <row r="1" spans="5:7" ht="36" customHeight="1">
      <c r="E1" s="17" t="s">
        <v>36</v>
      </c>
      <c r="F1" s="17"/>
      <c r="G1" s="17"/>
    </row>
    <row r="2" spans="1:7" ht="60" customHeight="1">
      <c r="A2" s="18" t="s">
        <v>23</v>
      </c>
      <c r="B2" s="19"/>
      <c r="C2" s="19"/>
      <c r="D2" s="19"/>
      <c r="E2" s="19"/>
      <c r="F2" s="19"/>
      <c r="G2" s="19"/>
    </row>
    <row r="4" spans="1:7" ht="59.25" customHeight="1">
      <c r="A4" s="20" t="s">
        <v>5</v>
      </c>
      <c r="B4" s="20"/>
      <c r="C4" s="21" t="s">
        <v>6</v>
      </c>
      <c r="D4" s="21" t="s">
        <v>7</v>
      </c>
      <c r="E4" s="21" t="s">
        <v>2</v>
      </c>
      <c r="F4" s="21" t="s">
        <v>3</v>
      </c>
      <c r="G4" s="23" t="s">
        <v>8</v>
      </c>
    </row>
    <row r="5" spans="1:7" ht="23.25" customHeight="1">
      <c r="A5" s="12" t="s">
        <v>0</v>
      </c>
      <c r="B5" s="12" t="s">
        <v>1</v>
      </c>
      <c r="C5" s="22"/>
      <c r="D5" s="22"/>
      <c r="E5" s="22"/>
      <c r="F5" s="22"/>
      <c r="G5" s="22"/>
    </row>
    <row r="6" spans="1:7" s="2" customFormat="1" ht="18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6">
        <v>6</v>
      </c>
      <c r="G6" s="12" t="s">
        <v>4</v>
      </c>
    </row>
    <row r="7" spans="1:7" s="2" customFormat="1" ht="81.75" customHeight="1">
      <c r="A7" s="7" t="s">
        <v>9</v>
      </c>
      <c r="B7" s="13" t="s">
        <v>13</v>
      </c>
      <c r="C7" s="8" t="s">
        <v>10</v>
      </c>
      <c r="D7" s="9">
        <v>55867</v>
      </c>
      <c r="E7" s="9">
        <v>1</v>
      </c>
      <c r="F7" s="10">
        <v>1</v>
      </c>
      <c r="G7" s="11">
        <f aca="true" t="shared" si="0" ref="G7:G12">SUM(D7*E7*F7)</f>
        <v>55867</v>
      </c>
    </row>
    <row r="8" spans="1:7" ht="116.25" customHeight="1">
      <c r="A8" s="7" t="s">
        <v>9</v>
      </c>
      <c r="B8" s="14" t="s">
        <v>14</v>
      </c>
      <c r="C8" s="8" t="s">
        <v>10</v>
      </c>
      <c r="D8" s="9">
        <v>105986</v>
      </c>
      <c r="E8" s="9">
        <v>1</v>
      </c>
      <c r="F8" s="10">
        <v>1</v>
      </c>
      <c r="G8" s="11">
        <f t="shared" si="0"/>
        <v>105986</v>
      </c>
    </row>
    <row r="9" spans="1:7" ht="116.25" customHeight="1">
      <c r="A9" s="7" t="s">
        <v>9</v>
      </c>
      <c r="B9" s="14" t="s">
        <v>15</v>
      </c>
      <c r="C9" s="8" t="s">
        <v>10</v>
      </c>
      <c r="D9" s="9">
        <v>103581</v>
      </c>
      <c r="E9" s="9">
        <v>1</v>
      </c>
      <c r="F9" s="10">
        <v>1</v>
      </c>
      <c r="G9" s="11">
        <f t="shared" si="0"/>
        <v>103581</v>
      </c>
    </row>
    <row r="10" spans="1:7" ht="116.25" customHeight="1">
      <c r="A10" s="7" t="s">
        <v>9</v>
      </c>
      <c r="B10" s="14" t="s">
        <v>16</v>
      </c>
      <c r="C10" s="8" t="s">
        <v>10</v>
      </c>
      <c r="D10" s="9">
        <v>23006</v>
      </c>
      <c r="E10" s="9">
        <v>1</v>
      </c>
      <c r="F10" s="10">
        <v>1</v>
      </c>
      <c r="G10" s="11">
        <f t="shared" si="0"/>
        <v>23006</v>
      </c>
    </row>
    <row r="11" spans="1:7" ht="116.25" customHeight="1">
      <c r="A11" s="7" t="s">
        <v>9</v>
      </c>
      <c r="B11" s="14" t="s">
        <v>17</v>
      </c>
      <c r="C11" s="8" t="s">
        <v>10</v>
      </c>
      <c r="D11" s="9">
        <v>4774</v>
      </c>
      <c r="E11" s="9">
        <v>1</v>
      </c>
      <c r="F11" s="10">
        <v>1</v>
      </c>
      <c r="G11" s="11">
        <f t="shared" si="0"/>
        <v>4774</v>
      </c>
    </row>
    <row r="12" spans="1:7" ht="116.25" customHeight="1">
      <c r="A12" s="7" t="s">
        <v>9</v>
      </c>
      <c r="B12" s="14" t="s">
        <v>18</v>
      </c>
      <c r="C12" s="8" t="s">
        <v>10</v>
      </c>
      <c r="D12" s="9">
        <v>1892</v>
      </c>
      <c r="E12" s="9">
        <v>1</v>
      </c>
      <c r="F12" s="10">
        <v>1</v>
      </c>
      <c r="G12" s="11">
        <f t="shared" si="0"/>
        <v>1892</v>
      </c>
    </row>
    <row r="13" spans="2:5" ht="41.25" customHeight="1">
      <c r="B13" s="3" t="s">
        <v>12</v>
      </c>
      <c r="C13" s="4"/>
      <c r="D13" s="4"/>
      <c r="E13" s="3" t="s">
        <v>11</v>
      </c>
    </row>
  </sheetData>
  <sheetProtection/>
  <mergeCells count="8">
    <mergeCell ref="E1:G1"/>
    <mergeCell ref="A2:G2"/>
    <mergeCell ref="A4:B4"/>
    <mergeCell ref="C4:C5"/>
    <mergeCell ref="D4:D5"/>
    <mergeCell ref="E4:E5"/>
    <mergeCell ref="F4:F5"/>
    <mergeCell ref="G4:G5"/>
  </mergeCells>
  <printOptions/>
  <pageMargins left="0.7874015748031497" right="0.3937007874015748" top="1.1811023622047245" bottom="0.7874015748031497" header="0" footer="0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User</cp:lastModifiedBy>
  <cp:lastPrinted>2018-03-12T01:30:05Z</cp:lastPrinted>
  <dcterms:created xsi:type="dcterms:W3CDTF">2015-10-29T03:34:48Z</dcterms:created>
  <dcterms:modified xsi:type="dcterms:W3CDTF">2018-03-27T08:50:19Z</dcterms:modified>
  <cp:category/>
  <cp:version/>
  <cp:contentType/>
  <cp:contentStatus/>
</cp:coreProperties>
</file>