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0" i="1"/>
  <c r="G10"/>
  <c r="F10"/>
  <c r="I22"/>
  <c r="I18"/>
  <c r="I14"/>
  <c r="E10"/>
  <c r="E18"/>
  <c r="E22"/>
  <c r="I10"/>
</calcChain>
</file>

<file path=xl/sharedStrings.xml><?xml version="1.0" encoding="utf-8"?>
<sst xmlns="http://schemas.openxmlformats.org/spreadsheetml/2006/main" count="30" uniqueCount="24">
  <si>
    <t>№ п/п</t>
  </si>
  <si>
    <t>Перечень объектов капитального строительства
(за счет всех источников финансирования)</t>
  </si>
  <si>
    <t>Наименование объекта с указанием мощности и годов строительства*</t>
  </si>
  <si>
    <t>Остаток стоимости строительства в ценах контракта**</t>
  </si>
  <si>
    <t>по годам до ввода объекта</t>
  </si>
  <si>
    <t>в том числе:</t>
  </si>
  <si>
    <t>федеральный бюджет</t>
  </si>
  <si>
    <t>краевой бюджет</t>
  </si>
  <si>
    <t>районный бюджет</t>
  </si>
  <si>
    <t>бюджеты муниципальных образований</t>
  </si>
  <si>
    <t>внебюджетные источники</t>
  </si>
  <si>
    <t>* Указывается подпрограмма и (или) программа развития краевого государственного учреждения, которой предусмотрено строительство объекта</t>
  </si>
  <si>
    <t>** По вновь начинаемым объектам - ориентировочная стоимость объекта.</t>
  </si>
  <si>
    <t xml:space="preserve">Приложение № 3 
к паспорту муниципальной программы Богучанского района «Реформирование и модернизация жилищно-коммунального хозяйства и повышение энергетической эффективности» </t>
  </si>
  <si>
    <t>Главный распорядитель -  МКУ «Муниципальная служба Заказчика»</t>
  </si>
  <si>
    <t>ИТОГО:</t>
  </si>
  <si>
    <t>Всего по муниципальной программе</t>
  </si>
  <si>
    <t>Строительство сетей круглогодичного холодного водоснабжения (п.Ангарский, п.Такучет, п.Гремучий, п.Красногорьевский)</t>
  </si>
  <si>
    <t xml:space="preserve">текущий финансовый год 2020 </t>
  </si>
  <si>
    <t xml:space="preserve">очередной  финансовый год 2021 </t>
  </si>
  <si>
    <t xml:space="preserve">первый год планового периода 2022 </t>
  </si>
  <si>
    <t>второй год планового периода 2023</t>
  </si>
  <si>
    <t>Объем капитальных вложений, руб.</t>
  </si>
  <si>
    <t>Приложение №1 к  постановлению администрации Богучанского района                               от 11.11.2020 № 1147-п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</si>
</sst>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6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/>
    <xf numFmtId="164" fontId="4" fillId="0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="80" zoomScaleNormal="80" zoomScaleSheetLayoutView="110" workbookViewId="0">
      <selection activeCell="K2" sqref="K2"/>
    </sheetView>
  </sheetViews>
  <sheetFormatPr defaultColWidth="9.140625" defaultRowHeight="15"/>
  <cols>
    <col min="1" max="1" width="6.85546875" style="8" customWidth="1"/>
    <col min="2" max="2" width="5.5703125" style="8" customWidth="1"/>
    <col min="3" max="3" width="52" style="8" customWidth="1"/>
    <col min="4" max="4" width="17.5703125" style="8" customWidth="1"/>
    <col min="5" max="8" width="15.5703125" style="9" customWidth="1"/>
    <col min="9" max="9" width="18.140625" style="8" customWidth="1"/>
    <col min="10" max="16384" width="9.140625" style="8"/>
  </cols>
  <sheetData>
    <row r="1" spans="2:14" ht="44.45" customHeight="1">
      <c r="E1" s="30" t="s">
        <v>23</v>
      </c>
      <c r="F1" s="30"/>
      <c r="G1" s="30"/>
      <c r="H1" s="30"/>
      <c r="I1" s="30"/>
    </row>
    <row r="2" spans="2:14" ht="82.5" customHeight="1">
      <c r="E2" s="31" t="s">
        <v>13</v>
      </c>
      <c r="F2" s="31"/>
      <c r="G2" s="31"/>
      <c r="H2" s="31"/>
      <c r="I2" s="31"/>
      <c r="J2" s="31"/>
    </row>
    <row r="3" spans="2:14">
      <c r="K3" s="9"/>
      <c r="L3" s="9"/>
      <c r="M3" s="9"/>
      <c r="N3" s="9"/>
    </row>
    <row r="4" spans="2:14" ht="35.25" customHeight="1">
      <c r="B4" s="39" t="s">
        <v>1</v>
      </c>
      <c r="C4" s="39"/>
      <c r="D4" s="39"/>
      <c r="E4" s="39"/>
      <c r="F4" s="39"/>
      <c r="G4" s="39"/>
      <c r="H4" s="39"/>
      <c r="I4" s="39"/>
    </row>
    <row r="6" spans="2:14" s="1" customFormat="1" ht="28.5" customHeight="1">
      <c r="B6" s="32" t="s">
        <v>0</v>
      </c>
      <c r="C6" s="32" t="s">
        <v>2</v>
      </c>
      <c r="D6" s="32" t="s">
        <v>3</v>
      </c>
      <c r="E6" s="34" t="s">
        <v>22</v>
      </c>
      <c r="F6" s="34"/>
      <c r="G6" s="34"/>
      <c r="H6" s="34"/>
      <c r="I6" s="35"/>
    </row>
    <row r="7" spans="2:14" s="1" customFormat="1" ht="62.25" customHeight="1">
      <c r="B7" s="33"/>
      <c r="C7" s="33"/>
      <c r="D7" s="33"/>
      <c r="E7" s="19" t="s">
        <v>18</v>
      </c>
      <c r="F7" s="19" t="s">
        <v>19</v>
      </c>
      <c r="G7" s="19" t="s">
        <v>20</v>
      </c>
      <c r="H7" s="19" t="s">
        <v>21</v>
      </c>
      <c r="I7" s="19" t="s">
        <v>4</v>
      </c>
    </row>
    <row r="8" spans="2:14" s="10" customFormat="1" ht="14.25" customHeight="1">
      <c r="B8" s="3">
        <v>1</v>
      </c>
      <c r="C8" s="3">
        <v>2</v>
      </c>
      <c r="D8" s="4">
        <v>3</v>
      </c>
      <c r="E8" s="5">
        <v>4</v>
      </c>
      <c r="F8" s="5">
        <v>5</v>
      </c>
      <c r="G8" s="5">
        <v>6</v>
      </c>
      <c r="H8" s="5">
        <v>7</v>
      </c>
      <c r="I8" s="3">
        <v>8</v>
      </c>
    </row>
    <row r="9" spans="2:14" s="1" customFormat="1" ht="17.25" customHeight="1">
      <c r="B9" s="36" t="s">
        <v>14</v>
      </c>
      <c r="C9" s="37"/>
      <c r="D9" s="37"/>
      <c r="E9" s="37"/>
      <c r="F9" s="37"/>
      <c r="G9" s="37"/>
      <c r="H9" s="37"/>
      <c r="I9" s="38"/>
    </row>
    <row r="10" spans="2:14" ht="54" customHeight="1">
      <c r="B10" s="13">
        <v>1</v>
      </c>
      <c r="C10" s="23" t="s">
        <v>17</v>
      </c>
      <c r="D10" s="24"/>
      <c r="E10" s="25">
        <f>E14</f>
        <v>114500</v>
      </c>
      <c r="F10" s="25">
        <f t="shared" ref="F10:H10" si="0">F14</f>
        <v>539000</v>
      </c>
      <c r="G10" s="26">
        <f t="shared" si="0"/>
        <v>0</v>
      </c>
      <c r="H10" s="26">
        <f t="shared" si="0"/>
        <v>0</v>
      </c>
      <c r="I10" s="25">
        <f>I12+I13+I14</f>
        <v>653500</v>
      </c>
    </row>
    <row r="11" spans="2:14" ht="15.75">
      <c r="B11" s="17"/>
      <c r="C11" s="6" t="s">
        <v>5</v>
      </c>
      <c r="D11" s="15"/>
      <c r="E11" s="15"/>
      <c r="F11" s="15"/>
      <c r="G11" s="15"/>
      <c r="H11" s="15"/>
      <c r="I11" s="15"/>
    </row>
    <row r="12" spans="2:14" ht="15.75">
      <c r="B12" s="13"/>
      <c r="C12" s="6" t="s">
        <v>6</v>
      </c>
      <c r="D12" s="20"/>
      <c r="E12" s="20"/>
      <c r="F12" s="20"/>
      <c r="G12" s="22"/>
      <c r="H12" s="22"/>
      <c r="I12" s="15"/>
    </row>
    <row r="13" spans="2:14" ht="15.75">
      <c r="B13" s="13"/>
      <c r="C13" s="6" t="s">
        <v>7</v>
      </c>
      <c r="D13" s="20"/>
      <c r="E13" s="15"/>
      <c r="F13" s="15"/>
      <c r="G13" s="15"/>
      <c r="H13" s="15"/>
      <c r="I13" s="15"/>
    </row>
    <row r="14" spans="2:14" ht="15.75">
      <c r="B14" s="13"/>
      <c r="C14" s="6" t="s">
        <v>8</v>
      </c>
      <c r="D14" s="20"/>
      <c r="E14" s="15">
        <v>114500</v>
      </c>
      <c r="F14" s="15">
        <v>539000</v>
      </c>
      <c r="G14" s="27">
        <v>0</v>
      </c>
      <c r="H14" s="27">
        <v>0</v>
      </c>
      <c r="I14" s="15">
        <f>SUM(E14:H14)</f>
        <v>653500</v>
      </c>
    </row>
    <row r="15" spans="2:14" ht="15.75">
      <c r="B15" s="13"/>
      <c r="C15" s="6" t="s">
        <v>9</v>
      </c>
      <c r="D15" s="20"/>
      <c r="E15" s="15"/>
      <c r="F15" s="15"/>
      <c r="G15" s="27"/>
      <c r="H15" s="27"/>
      <c r="I15" s="15"/>
    </row>
    <row r="16" spans="2:14" ht="15.75">
      <c r="B16" s="13"/>
      <c r="C16" s="6" t="s">
        <v>10</v>
      </c>
      <c r="D16" s="20"/>
      <c r="E16" s="15"/>
      <c r="F16" s="15"/>
      <c r="G16" s="27"/>
      <c r="H16" s="27"/>
      <c r="I16" s="15"/>
    </row>
    <row r="17" spans="2:9" ht="15.75">
      <c r="B17" s="13"/>
      <c r="C17" s="6" t="s">
        <v>15</v>
      </c>
      <c r="D17" s="20"/>
      <c r="E17" s="15"/>
      <c r="F17" s="15"/>
      <c r="G17" s="27"/>
      <c r="H17" s="27"/>
      <c r="I17" s="15"/>
    </row>
    <row r="18" spans="2:9" ht="15.75">
      <c r="B18" s="13"/>
      <c r="C18" s="14" t="s">
        <v>16</v>
      </c>
      <c r="D18" s="18"/>
      <c r="E18" s="21">
        <f>E21+E22</f>
        <v>114500</v>
      </c>
      <c r="F18" s="25">
        <v>539000</v>
      </c>
      <c r="G18" s="28">
        <v>0</v>
      </c>
      <c r="H18" s="28">
        <v>0</v>
      </c>
      <c r="I18" s="21">
        <f>SUM(E18:H18)</f>
        <v>653500</v>
      </c>
    </row>
    <row r="19" spans="2:9" ht="15" customHeight="1">
      <c r="B19" s="13"/>
      <c r="C19" s="6" t="s">
        <v>5</v>
      </c>
      <c r="D19" s="18"/>
      <c r="E19" s="18"/>
      <c r="F19" s="18"/>
      <c r="G19" s="29"/>
      <c r="H19" s="29"/>
      <c r="I19" s="15"/>
    </row>
    <row r="20" spans="2:9" ht="15" customHeight="1">
      <c r="B20" s="13"/>
      <c r="C20" s="6" t="s">
        <v>6</v>
      </c>
      <c r="D20" s="18"/>
      <c r="E20" s="18"/>
      <c r="F20" s="18"/>
      <c r="G20" s="29"/>
      <c r="H20" s="29"/>
      <c r="I20" s="15"/>
    </row>
    <row r="21" spans="2:9" ht="15" customHeight="1">
      <c r="B21" s="13"/>
      <c r="C21" s="6" t="s">
        <v>7</v>
      </c>
      <c r="D21" s="18"/>
      <c r="E21" s="16"/>
      <c r="F21" s="18"/>
      <c r="G21" s="29"/>
      <c r="H21" s="29"/>
      <c r="I21" s="16"/>
    </row>
    <row r="22" spans="2:9" ht="15.75">
      <c r="B22" s="13"/>
      <c r="C22" s="6" t="s">
        <v>8</v>
      </c>
      <c r="D22" s="18"/>
      <c r="E22" s="16">
        <f>E14</f>
        <v>114500</v>
      </c>
      <c r="F22" s="15">
        <v>539000</v>
      </c>
      <c r="G22" s="29">
        <v>0</v>
      </c>
      <c r="H22" s="29">
        <v>0</v>
      </c>
      <c r="I22" s="16">
        <f>SUM(E22:H22)</f>
        <v>653500</v>
      </c>
    </row>
    <row r="23" spans="2:9" ht="15.75">
      <c r="B23" s="13"/>
      <c r="C23" s="6" t="s">
        <v>9</v>
      </c>
      <c r="D23" s="18"/>
      <c r="E23" s="18"/>
      <c r="F23" s="18"/>
      <c r="G23" s="22"/>
      <c r="H23" s="22"/>
      <c r="I23" s="18"/>
    </row>
    <row r="24" spans="2:9" ht="15.75">
      <c r="B24" s="13"/>
      <c r="C24" s="6" t="s">
        <v>10</v>
      </c>
      <c r="D24" s="18"/>
      <c r="E24" s="12"/>
      <c r="F24" s="12"/>
      <c r="G24" s="12"/>
      <c r="H24" s="12"/>
      <c r="I24" s="12"/>
    </row>
    <row r="25" spans="2:9" ht="15.75">
      <c r="B25" s="7"/>
      <c r="C25" s="7"/>
      <c r="D25" s="2"/>
      <c r="E25" s="2"/>
      <c r="F25" s="2"/>
      <c r="G25" s="2"/>
      <c r="H25" s="2"/>
      <c r="I25" s="2"/>
    </row>
    <row r="26" spans="2:9">
      <c r="B26" s="1"/>
      <c r="C26" s="1" t="s">
        <v>11</v>
      </c>
      <c r="D26" s="1"/>
      <c r="E26" s="11"/>
      <c r="F26" s="11"/>
      <c r="G26" s="11"/>
      <c r="H26" s="11"/>
      <c r="I26" s="1"/>
    </row>
    <row r="27" spans="2:9">
      <c r="B27" s="1"/>
      <c r="C27" s="1" t="s">
        <v>12</v>
      </c>
      <c r="D27" s="1"/>
      <c r="E27" s="11"/>
      <c r="F27" s="11"/>
      <c r="G27" s="11"/>
      <c r="H27" s="11"/>
      <c r="I27" s="1"/>
    </row>
    <row r="28" spans="2:9">
      <c r="B28" s="1"/>
      <c r="C28" s="1"/>
      <c r="D28" s="1"/>
      <c r="E28" s="11"/>
      <c r="F28" s="11"/>
      <c r="G28" s="11"/>
      <c r="H28" s="11"/>
      <c r="I28" s="1"/>
    </row>
  </sheetData>
  <mergeCells count="8">
    <mergeCell ref="E1:I1"/>
    <mergeCell ref="E2:J2"/>
    <mergeCell ref="D6:D7"/>
    <mergeCell ref="E6:I6"/>
    <mergeCell ref="B9:I9"/>
    <mergeCell ref="B4:I4"/>
    <mergeCell ref="B6:B7"/>
    <mergeCell ref="C6:C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2013-08-09T08:15:05Z</cp:lastPrinted>
  <dcterms:created xsi:type="dcterms:W3CDTF">2006-09-28T05:33:49Z</dcterms:created>
  <dcterms:modified xsi:type="dcterms:W3CDTF">2020-11-16T07:50:46Z</dcterms:modified>
</cp:coreProperties>
</file>