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290" activeTab="0"/>
  </bookViews>
  <sheets>
    <sheet name="2017" sheetId="1" r:id="rId1"/>
  </sheets>
  <definedNames>
    <definedName name="_xlnm.Print_Area" localSheetId="0">'2017'!$A$2:$F$26</definedName>
  </definedNames>
  <calcPr fullCalcOnLoad="1"/>
</workbook>
</file>

<file path=xl/sharedStrings.xml><?xml version="1.0" encoding="utf-8"?>
<sst xmlns="http://schemas.openxmlformats.org/spreadsheetml/2006/main" count="26" uniqueCount="22">
  <si>
    <t>Наименование муниципального образования</t>
  </si>
  <si>
    <t>ИТОГО</t>
  </si>
  <si>
    <t>Муниципальное образование Залесское</t>
  </si>
  <si>
    <t>Муниципальное образование Лентьевское</t>
  </si>
  <si>
    <t xml:space="preserve"> Муниципальное образование Мезженское</t>
  </si>
  <si>
    <t>Муниципальное образование Никифоровское</t>
  </si>
  <si>
    <t>Муниципальное образование Никольское</t>
  </si>
  <si>
    <t>Сельское поселение Желябовское</t>
  </si>
  <si>
    <t>Муниципальное образование Устюженское</t>
  </si>
  <si>
    <t>»</t>
  </si>
  <si>
    <t>к решению Земского Собрания</t>
  </si>
  <si>
    <t>Устюженского муниципального района</t>
  </si>
  <si>
    <t>от  22.12.2016        №  113</t>
  </si>
  <si>
    <t>Иные межбюджетные трансферты,  бюджетам поселений из местного бюджета Устюженского муниципального района  на 2017 год</t>
  </si>
  <si>
    <t>межбюджетные трансферты в рамках реализации муниципальной программы «Комплексное развитие систем коммунальной инфраструктуры Устюженского муниципального района до 2020 года»</t>
  </si>
  <si>
    <t>Муниципальное образование город Устюжна</t>
  </si>
  <si>
    <t xml:space="preserve">межбюджетные трансферты в рамках реализации муниципальной программы «Развитие сети автомобильных дорог местного значения в границах Устюженского  муниципального района на 2016-2020 годы» </t>
  </si>
  <si>
    <t>за счет средств областного бюджета</t>
  </si>
  <si>
    <t>за счет средств местного бюджета района</t>
  </si>
  <si>
    <t>Приложение 4</t>
  </si>
  <si>
    <t>от 08.09.2017 № 51</t>
  </si>
  <si>
    <t>"Приложение 15-1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</si>
</sst>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45.875" style="0" customWidth="1"/>
    <col min="2" max="2" width="17.75390625" style="0" customWidth="1"/>
    <col min="3" max="3" width="19.625" style="0" customWidth="1"/>
    <col min="4" max="4" width="21.00390625" style="0" customWidth="1"/>
    <col min="5" max="5" width="18.75390625" style="0" customWidth="1"/>
    <col min="6" max="6" width="2.00390625" style="0" customWidth="1"/>
  </cols>
  <sheetData>
    <row r="1" ht="15.75">
      <c r="E1" s="15"/>
    </row>
    <row r="2" spans="3:5" ht="15.75">
      <c r="C2" s="15"/>
      <c r="D2" s="15" t="s">
        <v>19</v>
      </c>
      <c r="E2" s="9"/>
    </row>
    <row r="3" spans="1:5" ht="15.75">
      <c r="A3" s="9"/>
      <c r="B3" s="9"/>
      <c r="C3" s="15"/>
      <c r="D3" s="15" t="s">
        <v>10</v>
      </c>
      <c r="E3" s="9"/>
    </row>
    <row r="4" spans="1:5" ht="18.75">
      <c r="A4" s="1"/>
      <c r="B4" s="1"/>
      <c r="C4" s="15"/>
      <c r="D4" s="15" t="s">
        <v>11</v>
      </c>
      <c r="E4" s="9"/>
    </row>
    <row r="5" spans="1:5" ht="18.75">
      <c r="A5" s="1"/>
      <c r="B5" s="1"/>
      <c r="C5" s="15"/>
      <c r="D5" s="15" t="s">
        <v>20</v>
      </c>
      <c r="E5" s="9"/>
    </row>
    <row r="6" spans="1:5" ht="18.75">
      <c r="A6" s="1"/>
      <c r="B6" s="1"/>
      <c r="C6" s="14"/>
      <c r="D6" s="14"/>
      <c r="E6" s="9"/>
    </row>
    <row r="7" spans="1:5" ht="18.75">
      <c r="A7" s="1"/>
      <c r="B7" s="1"/>
      <c r="C7" s="16"/>
      <c r="D7" s="16" t="s">
        <v>21</v>
      </c>
      <c r="E7" s="9"/>
    </row>
    <row r="8" spans="1:5" ht="18.75">
      <c r="A8" s="1"/>
      <c r="B8" s="1"/>
      <c r="C8" s="15"/>
      <c r="D8" s="15" t="s">
        <v>10</v>
      </c>
      <c r="E8" s="9"/>
    </row>
    <row r="9" spans="1:5" ht="18.75">
      <c r="A9" s="1"/>
      <c r="B9" s="1"/>
      <c r="C9" s="15"/>
      <c r="D9" s="15" t="s">
        <v>11</v>
      </c>
      <c r="E9" s="9"/>
    </row>
    <row r="10" spans="1:5" ht="15.75">
      <c r="A10" s="14"/>
      <c r="B10" s="14"/>
      <c r="C10" s="14"/>
      <c r="D10" s="14" t="s">
        <v>12</v>
      </c>
      <c r="E10" s="9"/>
    </row>
    <row r="11" spans="1:5" ht="18.75">
      <c r="A11" s="1"/>
      <c r="B11" s="1"/>
      <c r="C11" s="14"/>
      <c r="D11" s="14"/>
      <c r="E11" s="9"/>
    </row>
    <row r="12" spans="1:5" ht="12.75" customHeight="1">
      <c r="A12" s="25" t="s">
        <v>13</v>
      </c>
      <c r="B12" s="25"/>
      <c r="C12" s="25"/>
      <c r="D12" s="25"/>
      <c r="E12" s="25"/>
    </row>
    <row r="13" spans="1:5" ht="18" customHeight="1">
      <c r="A13" s="25"/>
      <c r="B13" s="25"/>
      <c r="C13" s="25"/>
      <c r="D13" s="25"/>
      <c r="E13" s="25"/>
    </row>
    <row r="14" spans="1:5" ht="19.5" customHeight="1">
      <c r="A14" s="11"/>
      <c r="B14" s="11"/>
      <c r="C14" s="11"/>
      <c r="D14" s="11"/>
      <c r="E14" s="11"/>
    </row>
    <row r="15" spans="1:5" ht="126" customHeight="1">
      <c r="A15" s="21" t="s">
        <v>0</v>
      </c>
      <c r="B15" s="26" t="s">
        <v>14</v>
      </c>
      <c r="C15" s="27"/>
      <c r="D15" s="23" t="s">
        <v>16</v>
      </c>
      <c r="E15" s="24"/>
    </row>
    <row r="16" spans="1:5" ht="60" customHeight="1">
      <c r="A16" s="22"/>
      <c r="B16" s="18" t="s">
        <v>17</v>
      </c>
      <c r="C16" s="19" t="s">
        <v>18</v>
      </c>
      <c r="D16" s="18" t="s">
        <v>17</v>
      </c>
      <c r="E16" s="19" t="s">
        <v>18</v>
      </c>
    </row>
    <row r="17" spans="1:5" ht="12.75">
      <c r="A17" s="2">
        <v>1</v>
      </c>
      <c r="B17" s="2">
        <v>2</v>
      </c>
      <c r="C17" s="2">
        <v>3</v>
      </c>
      <c r="D17" s="2">
        <v>4</v>
      </c>
      <c r="E17" s="2">
        <v>5</v>
      </c>
    </row>
    <row r="18" spans="1:5" ht="15.75">
      <c r="A18" s="17" t="s">
        <v>15</v>
      </c>
      <c r="B18" s="13"/>
      <c r="C18" s="4">
        <v>0</v>
      </c>
      <c r="D18" s="4">
        <f>3841.6+851.1</f>
        <v>4692.7</v>
      </c>
      <c r="E18" s="4">
        <v>0</v>
      </c>
    </row>
    <row r="19" spans="1:5" ht="15.75">
      <c r="A19" s="3" t="s">
        <v>2</v>
      </c>
      <c r="B19" s="13">
        <v>231.6</v>
      </c>
      <c r="C19" s="4">
        <v>423.2</v>
      </c>
      <c r="D19" s="13"/>
      <c r="E19" s="4">
        <v>452.8</v>
      </c>
    </row>
    <row r="20" spans="1:5" ht="15.75">
      <c r="A20" s="3" t="s">
        <v>3</v>
      </c>
      <c r="B20" s="13"/>
      <c r="C20" s="4">
        <v>0</v>
      </c>
      <c r="D20" s="13">
        <v>456.9</v>
      </c>
      <c r="E20" s="4">
        <f>1364.3+4.6+78.4</f>
        <v>1447.3</v>
      </c>
    </row>
    <row r="21" spans="1:5" ht="15.75">
      <c r="A21" s="3" t="s">
        <v>4</v>
      </c>
      <c r="B21" s="20">
        <v>250</v>
      </c>
      <c r="C21" s="4">
        <v>250</v>
      </c>
      <c r="D21" s="13"/>
      <c r="E21" s="4">
        <v>1186.2</v>
      </c>
    </row>
    <row r="22" spans="1:5" ht="15.75">
      <c r="A22" s="3" t="s">
        <v>5</v>
      </c>
      <c r="B22" s="20">
        <v>145</v>
      </c>
      <c r="C22" s="4">
        <f>49+145+26</f>
        <v>220</v>
      </c>
      <c r="D22" s="13"/>
      <c r="E22" s="4">
        <v>373</v>
      </c>
    </row>
    <row r="23" spans="1:5" ht="15.75">
      <c r="A23" s="3" t="s">
        <v>6</v>
      </c>
      <c r="B23" s="13">
        <v>263.2</v>
      </c>
      <c r="C23" s="4">
        <v>263.1</v>
      </c>
      <c r="D23" s="13"/>
      <c r="E23" s="4">
        <v>320</v>
      </c>
    </row>
    <row r="24" spans="1:5" ht="15.75">
      <c r="A24" s="3" t="s">
        <v>7</v>
      </c>
      <c r="B24" s="13">
        <v>67.9</v>
      </c>
      <c r="C24" s="4">
        <v>67.8</v>
      </c>
      <c r="D24" s="13"/>
      <c r="E24" s="4">
        <v>2530.7</v>
      </c>
    </row>
    <row r="25" spans="1:5" ht="15.75">
      <c r="A25" s="3" t="s">
        <v>8</v>
      </c>
      <c r="B25" s="13"/>
      <c r="C25" s="4">
        <v>0</v>
      </c>
      <c r="D25" s="13">
        <v>732.4</v>
      </c>
      <c r="E25" s="4">
        <f>1673.1+7.4</f>
        <v>1680.5</v>
      </c>
    </row>
    <row r="26" spans="1:6" ht="15.75">
      <c r="A26" s="5" t="s">
        <v>1</v>
      </c>
      <c r="B26" s="6">
        <f>SUM(B19:B25)</f>
        <v>957.6999999999999</v>
      </c>
      <c r="C26" s="6">
        <f>SUM(C19:C25)</f>
        <v>1224.1000000000001</v>
      </c>
      <c r="D26" s="8">
        <f>SUM(D18:D25)</f>
        <v>5881.999999999999</v>
      </c>
      <c r="E26" s="12">
        <f>SUM(E19:E25)</f>
        <v>7990.5</v>
      </c>
      <c r="F26" s="10" t="s">
        <v>9</v>
      </c>
    </row>
    <row r="28" ht="15.75">
      <c r="D28" s="7"/>
    </row>
  </sheetData>
  <sheetProtection/>
  <mergeCells count="4">
    <mergeCell ref="A15:A16"/>
    <mergeCell ref="D15:E15"/>
    <mergeCell ref="A12:E13"/>
    <mergeCell ref="B15:C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Устинов</cp:lastModifiedBy>
  <cp:lastPrinted>2017-02-12T19:09:18Z</cp:lastPrinted>
  <dcterms:created xsi:type="dcterms:W3CDTF">2015-12-21T07:13:02Z</dcterms:created>
  <dcterms:modified xsi:type="dcterms:W3CDTF">2017-09-21T08:06:03Z</dcterms:modified>
  <cp:category/>
  <cp:version/>
  <cp:contentType/>
  <cp:contentStatus/>
</cp:coreProperties>
</file>