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.8 полн-я от мо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<sst xmlns="http://schemas.openxmlformats.org/spreadsheetml/2006/main" count="43" uniqueCount="30">
  <si>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ИТОГО</t>
  </si>
  <si>
    <t>2020 год</t>
  </si>
  <si>
    <t>Муниципальное образование Лентьевское</t>
  </si>
  <si>
    <t>Сельское поселение Желябовское</t>
  </si>
  <si>
    <t xml:space="preserve">       к решению Земского Собрания</t>
  </si>
  <si>
    <t xml:space="preserve">       Устюженского муниципального района</t>
  </si>
  <si>
    <t>Наименование поселения</t>
  </si>
  <si>
    <t xml:space="preserve">Формирование и размещение муниципального заказа в сфере закупок товаров, работ, услуг для обеспечения муниципальных нужд </t>
  </si>
  <si>
    <t>Правовое обеспечение, деятельности органов местного самоуправления муниципальных образований района</t>
  </si>
  <si>
    <t>Обеспечение информационными технологиями муниципальные образования района</t>
  </si>
  <si>
    <t xml:space="preserve">Формирование, исполнение бюджетов муниципальных образований района и контроль за их исполнением   </t>
  </si>
  <si>
    <t xml:space="preserve">Внешний муниципальный контроль </t>
  </si>
  <si>
    <t>Создание условий для организации досуга и обеспечения жителей муниципальных образований района услугами организаций культуры</t>
  </si>
  <si>
    <t xml:space="preserve">Организация библиотечного обслуживания населения, комплектование и обеспечение сохранности библиотечных фондов библиотек муниципальных образований района       </t>
  </si>
  <si>
    <t>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</si>
  <si>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Создание условий для развития малого и среднего предпринимательства</t>
  </si>
  <si>
    <t>Сумма расходов всего</t>
  </si>
  <si>
    <t>Муниципальное образование г.Устюжна</t>
  </si>
  <si>
    <t xml:space="preserve">Муниципальное образование 
Залесское
</t>
  </si>
  <si>
    <t xml:space="preserve">Муниципальное образование 
Мезженское
</t>
  </si>
  <si>
    <t xml:space="preserve">Муниципальное образование 
Никифоровское
</t>
  </si>
  <si>
    <t xml:space="preserve">Муниципальное образование 
Никольское
</t>
  </si>
  <si>
    <t>Муниципальное образование  Устюженское</t>
  </si>
  <si>
    <t>Организация благоустройства</t>
  </si>
  <si>
    <t xml:space="preserve">Межбюджетные трансферты, передаваемые местному бюджету Устюженского муниципального района из бюджетов муниципальных образований района на осуществление части полномочий по решению вопросов местного значения в соответствии с заключенными соглашениями  на 2020 год </t>
  </si>
  <si>
    <t xml:space="preserve">                     Приложение 8</t>
  </si>
  <si>
    <t xml:space="preserve">                    "Приложение 17</t>
  </si>
  <si>
    <t>Организация в границах города Устюжна электро-, тепло-, газо- и водоснабжения населения, водоотведения, снабжения населения топливом</t>
  </si>
  <si>
    <t xml:space="preserve">       от 09.07.2020 № 49</t>
  </si>
  <si>
    <t xml:space="preserve">       от 12.12.2019 № 63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</si>
</sst>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3" fillId="0" borderId="10" xfId="0" applyFont="1" applyFill="1" applyBorder="1" applyAlignment="1">
      <alignment wrapText="1"/>
    </xf>
    <xf numFmtId="0" fontId="33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 wrapText="1"/>
    </xf>
    <xf numFmtId="4" fontId="42" fillId="32" borderId="10" xfId="0" applyNumberFormat="1" applyFont="1" applyFill="1" applyBorder="1" applyAlignment="1">
      <alignment horizontal="center"/>
    </xf>
    <xf numFmtId="4" fontId="42" fillId="0" borderId="11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tabSelected="1" view="pageBreakPreview" zoomScale="90" zoomScaleNormal="70" zoomScaleSheetLayoutView="90" zoomScalePageLayoutView="0" workbookViewId="0" topLeftCell="A1">
      <selection activeCell="C6" sqref="C6"/>
    </sheetView>
  </sheetViews>
  <sheetFormatPr defaultColWidth="9.00390625" defaultRowHeight="12.75"/>
  <cols>
    <col min="1" max="1" width="3.875" style="0" customWidth="1"/>
    <col min="2" max="2" width="25.00390625" style="2" customWidth="1"/>
    <col min="3" max="3" width="17.625" style="2" customWidth="1"/>
    <col min="4" max="4" width="14.375" style="2" customWidth="1"/>
    <col min="5" max="5" width="14.625" style="2" customWidth="1"/>
    <col min="6" max="6" width="16.75390625" style="2" customWidth="1"/>
    <col min="7" max="7" width="12.00390625" style="2" customWidth="1"/>
    <col min="8" max="10" width="17.125" style="2" customWidth="1"/>
    <col min="11" max="11" width="12.75390625" style="2" customWidth="1"/>
    <col min="12" max="13" width="17.625" style="0" customWidth="1"/>
    <col min="14" max="14" width="11.00390625" style="2" customWidth="1"/>
  </cols>
  <sheetData>
    <row r="2" spans="10:11" ht="15.75">
      <c r="J2" s="1"/>
      <c r="K2" s="1" t="s">
        <v>25</v>
      </c>
    </row>
    <row r="3" spans="10:11" ht="15.75">
      <c r="J3" s="1"/>
      <c r="K3" s="1" t="s">
        <v>4</v>
      </c>
    </row>
    <row r="4" spans="10:11" ht="15.75">
      <c r="J4" s="1"/>
      <c r="K4" s="1" t="s">
        <v>5</v>
      </c>
    </row>
    <row r="5" spans="10:11" ht="15.75">
      <c r="J5" s="1"/>
      <c r="K5" s="1" t="s">
        <v>28</v>
      </c>
    </row>
    <row r="6" spans="10:11" ht="15.75">
      <c r="J6" s="1"/>
      <c r="K6" s="1"/>
    </row>
    <row r="7" spans="10:14" ht="15.75">
      <c r="J7" s="1"/>
      <c r="K7" s="1" t="s">
        <v>26</v>
      </c>
      <c r="N7"/>
    </row>
    <row r="8" spans="10:14" ht="15.75">
      <c r="J8" s="1"/>
      <c r="K8" s="1" t="s">
        <v>4</v>
      </c>
      <c r="N8"/>
    </row>
    <row r="9" spans="10:14" ht="15.75">
      <c r="J9" s="1"/>
      <c r="K9" s="1" t="s">
        <v>5</v>
      </c>
      <c r="N9"/>
    </row>
    <row r="10" spans="10:14" ht="15.75">
      <c r="J10" s="1"/>
      <c r="K10" s="1" t="s">
        <v>29</v>
      </c>
      <c r="N10"/>
    </row>
    <row r="11" spans="9:14" ht="15.75">
      <c r="I11"/>
      <c r="K11"/>
      <c r="N11"/>
    </row>
    <row r="12" spans="2:14" ht="51.75" customHeight="1">
      <c r="B12" s="16" t="s">
        <v>24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4" spans="2:14" ht="219.75" customHeight="1">
      <c r="B14" s="17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8" t="s">
        <v>12</v>
      </c>
      <c r="I14" s="8" t="s">
        <v>13</v>
      </c>
      <c r="J14" s="8" t="s">
        <v>14</v>
      </c>
      <c r="K14" s="8" t="s">
        <v>15</v>
      </c>
      <c r="L14" s="8" t="s">
        <v>23</v>
      </c>
      <c r="M14" s="8" t="s">
        <v>27</v>
      </c>
      <c r="N14" s="9" t="s">
        <v>16</v>
      </c>
    </row>
    <row r="15" spans="2:14" ht="15.75">
      <c r="B15" s="18"/>
      <c r="C15" s="7" t="s">
        <v>1</v>
      </c>
      <c r="D15" s="7" t="s">
        <v>1</v>
      </c>
      <c r="E15" s="7" t="s">
        <v>1</v>
      </c>
      <c r="F15" s="7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</row>
    <row r="16" spans="2:14" ht="37.5" customHeight="1">
      <c r="B16" s="3" t="s">
        <v>17</v>
      </c>
      <c r="C16" s="10">
        <v>0</v>
      </c>
      <c r="D16" s="10">
        <v>0</v>
      </c>
      <c r="E16" s="10">
        <v>18</v>
      </c>
      <c r="F16" s="10">
        <v>0</v>
      </c>
      <c r="G16" s="10">
        <v>21.6</v>
      </c>
      <c r="H16" s="10">
        <v>750</v>
      </c>
      <c r="I16" s="10">
        <v>750</v>
      </c>
      <c r="J16" s="10">
        <v>750</v>
      </c>
      <c r="K16" s="10">
        <v>18</v>
      </c>
      <c r="L16" s="10">
        <v>190.1</v>
      </c>
      <c r="M16" s="10">
        <v>500</v>
      </c>
      <c r="N16" s="11">
        <f>C16+D16+E16+F16+G16+H16+I16+J16+L16+K16+M16</f>
        <v>2997.7</v>
      </c>
    </row>
    <row r="17" spans="2:14" ht="51.75" customHeight="1">
      <c r="B17" s="3" t="s">
        <v>18</v>
      </c>
      <c r="C17" s="10">
        <v>12</v>
      </c>
      <c r="D17" s="10">
        <v>18</v>
      </c>
      <c r="E17" s="10">
        <v>18</v>
      </c>
      <c r="F17" s="10">
        <v>37.5</v>
      </c>
      <c r="G17" s="10">
        <v>21.6</v>
      </c>
      <c r="H17" s="10">
        <v>640</v>
      </c>
      <c r="I17" s="10">
        <v>0</v>
      </c>
      <c r="J17" s="10">
        <v>9.8</v>
      </c>
      <c r="K17" s="10">
        <v>0</v>
      </c>
      <c r="L17" s="10">
        <v>0</v>
      </c>
      <c r="M17" s="10">
        <v>0</v>
      </c>
      <c r="N17" s="11">
        <f aca="true" t="shared" si="0" ref="N17:N23">C17+D17+E17+F17+G17+H17+I17+J17+L17+K17</f>
        <v>756.9</v>
      </c>
    </row>
    <row r="18" spans="2:14" ht="46.5" customHeight="1">
      <c r="B18" s="3" t="s">
        <v>2</v>
      </c>
      <c r="C18" s="10">
        <v>12</v>
      </c>
      <c r="D18" s="10">
        <v>18</v>
      </c>
      <c r="E18" s="10">
        <v>18</v>
      </c>
      <c r="F18" s="10">
        <v>0</v>
      </c>
      <c r="G18" s="10">
        <v>21.6</v>
      </c>
      <c r="H18" s="12">
        <v>750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>
        <f t="shared" si="0"/>
        <v>819.6</v>
      </c>
    </row>
    <row r="19" spans="2:14" ht="54" customHeight="1">
      <c r="B19" s="3" t="s">
        <v>19</v>
      </c>
      <c r="C19" s="10">
        <v>6</v>
      </c>
      <c r="D19" s="10">
        <v>13.2</v>
      </c>
      <c r="E19" s="10">
        <v>1.2</v>
      </c>
      <c r="F19" s="10">
        <v>0</v>
      </c>
      <c r="G19" s="10">
        <v>18</v>
      </c>
      <c r="H19" s="10">
        <v>0</v>
      </c>
      <c r="I19" s="10">
        <v>0</v>
      </c>
      <c r="J19" s="10">
        <v>1.2</v>
      </c>
      <c r="K19" s="10">
        <v>0</v>
      </c>
      <c r="L19" s="10">
        <v>0</v>
      </c>
      <c r="M19" s="10">
        <v>0</v>
      </c>
      <c r="N19" s="11">
        <f t="shared" si="0"/>
        <v>39.6</v>
      </c>
    </row>
    <row r="20" spans="2:14" ht="53.25" customHeight="1">
      <c r="B20" s="3" t="s">
        <v>20</v>
      </c>
      <c r="C20" s="10">
        <v>12</v>
      </c>
      <c r="D20" s="10">
        <v>18</v>
      </c>
      <c r="E20" s="10">
        <v>18</v>
      </c>
      <c r="F20" s="12">
        <v>0</v>
      </c>
      <c r="G20" s="10">
        <v>21.6</v>
      </c>
      <c r="H20" s="10">
        <v>1000</v>
      </c>
      <c r="I20" s="10">
        <v>0</v>
      </c>
      <c r="J20" s="10">
        <v>5.7</v>
      </c>
      <c r="K20" s="10">
        <v>0</v>
      </c>
      <c r="L20" s="10">
        <v>0</v>
      </c>
      <c r="M20" s="10">
        <v>0</v>
      </c>
      <c r="N20" s="11">
        <f t="shared" si="0"/>
        <v>1075.3</v>
      </c>
    </row>
    <row r="21" spans="2:14" ht="53.25" customHeight="1">
      <c r="B21" s="3" t="s">
        <v>21</v>
      </c>
      <c r="C21" s="10">
        <v>12</v>
      </c>
      <c r="D21" s="10">
        <v>18</v>
      </c>
      <c r="E21" s="10">
        <v>18</v>
      </c>
      <c r="F21" s="10">
        <v>90</v>
      </c>
      <c r="G21" s="10">
        <v>21.6</v>
      </c>
      <c r="H21" s="10">
        <v>400</v>
      </c>
      <c r="I21" s="10">
        <v>0</v>
      </c>
      <c r="J21" s="10">
        <v>160.1</v>
      </c>
      <c r="K21" s="10">
        <v>0</v>
      </c>
      <c r="L21" s="10">
        <v>0</v>
      </c>
      <c r="M21" s="10">
        <v>0</v>
      </c>
      <c r="N21" s="11">
        <f t="shared" si="0"/>
        <v>719.7</v>
      </c>
    </row>
    <row r="22" spans="2:14" ht="35.25" customHeight="1">
      <c r="B22" s="4" t="s">
        <v>3</v>
      </c>
      <c r="C22" s="13">
        <v>9</v>
      </c>
      <c r="D22" s="10">
        <v>18</v>
      </c>
      <c r="E22" s="10">
        <v>18</v>
      </c>
      <c r="F22" s="12">
        <v>0</v>
      </c>
      <c r="G22" s="10">
        <v>21.6</v>
      </c>
      <c r="H22" s="10">
        <v>1440</v>
      </c>
      <c r="I22" s="10">
        <v>0</v>
      </c>
      <c r="J22" s="10">
        <v>12</v>
      </c>
      <c r="K22" s="10">
        <v>0</v>
      </c>
      <c r="L22" s="10">
        <v>0</v>
      </c>
      <c r="M22" s="10">
        <v>0</v>
      </c>
      <c r="N22" s="11">
        <f t="shared" si="0"/>
        <v>1518.6</v>
      </c>
    </row>
    <row r="23" spans="2:14" ht="48.75" customHeight="1">
      <c r="B23" s="3" t="s">
        <v>22</v>
      </c>
      <c r="C23" s="10">
        <v>12</v>
      </c>
      <c r="D23" s="10">
        <v>18</v>
      </c>
      <c r="E23" s="10">
        <v>18</v>
      </c>
      <c r="F23" s="10">
        <v>0</v>
      </c>
      <c r="G23" s="10">
        <v>21.6</v>
      </c>
      <c r="H23" s="10">
        <v>0</v>
      </c>
      <c r="I23" s="10">
        <v>0</v>
      </c>
      <c r="J23" s="10">
        <v>3.9</v>
      </c>
      <c r="K23" s="10">
        <v>0</v>
      </c>
      <c r="L23" s="10">
        <v>0</v>
      </c>
      <c r="M23" s="10">
        <v>0</v>
      </c>
      <c r="N23" s="11">
        <f t="shared" si="0"/>
        <v>73.5</v>
      </c>
    </row>
    <row r="24" spans="2:14" s="6" customFormat="1" ht="19.5" customHeight="1">
      <c r="B24" s="5" t="s">
        <v>0</v>
      </c>
      <c r="C24" s="14">
        <f aca="true" t="shared" si="1" ref="C24:M24">SUM(C16:C23)</f>
        <v>75</v>
      </c>
      <c r="D24" s="14">
        <f t="shared" si="1"/>
        <v>121.2</v>
      </c>
      <c r="E24" s="14">
        <f t="shared" si="1"/>
        <v>127.2</v>
      </c>
      <c r="F24" s="14">
        <f t="shared" si="1"/>
        <v>127.5</v>
      </c>
      <c r="G24" s="14">
        <f t="shared" si="1"/>
        <v>169.2</v>
      </c>
      <c r="H24" s="14">
        <f t="shared" si="1"/>
        <v>4980</v>
      </c>
      <c r="I24" s="14">
        <f t="shared" si="1"/>
        <v>750</v>
      </c>
      <c r="J24" s="14">
        <f t="shared" si="1"/>
        <v>942.7</v>
      </c>
      <c r="K24" s="14">
        <f t="shared" si="1"/>
        <v>18</v>
      </c>
      <c r="L24" s="14">
        <f t="shared" si="1"/>
        <v>190.1</v>
      </c>
      <c r="M24" s="14">
        <f t="shared" si="1"/>
        <v>500</v>
      </c>
      <c r="N24" s="15">
        <f>C24+D24+E24+F24+G24+H24+I24+J24+L24+K24+M24</f>
        <v>8000.900000000001</v>
      </c>
    </row>
  </sheetData>
  <sheetProtection/>
  <mergeCells count="2">
    <mergeCell ref="B12:N12"/>
    <mergeCell ref="B14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2020-07-10T12:44:10Z</cp:lastPrinted>
  <dcterms:created xsi:type="dcterms:W3CDTF">1999-09-09T12:43:32Z</dcterms:created>
  <dcterms:modified xsi:type="dcterms:W3CDTF">2020-07-10T12:44:14Z</dcterms:modified>
  <cp:category/>
  <cp:version/>
  <cp:contentType/>
  <cp:contentStatus/>
</cp:coreProperties>
</file>