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788" activeTab="0"/>
  </bookViews>
  <sheets>
    <sheet name="доходы" sheetId="1" r:id="rId1"/>
  </sheets>
  <definedNames>
    <definedName name="_xlnm.Print_Area" localSheetId="0">'доходы'!$A$1:$C$29</definedName>
  </definedNames>
  <calcPr fullCalcOnLoad="1"/>
</workbook>
</file>

<file path=xl/sharedStrings.xml><?xml version="1.0" encoding="utf-8"?>
<sst xmlns="http://schemas.openxmlformats.org/spreadsheetml/2006/main" count="46" uniqueCount="46">
  <si>
    <t>Код доходов</t>
  </si>
  <si>
    <t>Единый налог на вмененный доход для отдельных видов деятельности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</si>
  <si>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</si>
  <si>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</si>
  <si>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субвенции бюджетам городских округов</t>
  </si>
  <si>
    <t>Наименование кода дохода</t>
  </si>
  <si>
    <t xml:space="preserve">Федеральная налоговая служба </t>
  </si>
  <si>
    <t>182 1 01 02010 01 0000 110</t>
  </si>
  <si>
    <t>Федеральная служба по надзору в сфере природопользования</t>
  </si>
  <si>
    <t>303 1 11 07014 04 0000 120</t>
  </si>
  <si>
    <t>Субвенции бюджетам городских округов на выполнение передаваемых полномочий субъектов Российской Федерации</t>
  </si>
  <si>
    <t>Администрация МО ГО "Новая Земля"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</si>
  <si>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</si>
  <si>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</si>
  <si>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182 1 16 03010 01 0000 140</t>
  </si>
  <si>
    <t>Земельный налог с организаций, обладающих земельным участком, расположенным в границах городских округов</t>
  </si>
  <si>
    <t>Дотации бюджетам городских округов на выравнивание бюджетной обеспеченности</t>
  </si>
  <si>
    <t>Субвенции бюджетам городских округов на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</si>
  <si>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Плата за размещение отходов производства и потребления</t>
  </si>
  <si>
    <t>048 1 12 01010 01 0000 120</t>
  </si>
  <si>
    <t>048 1 12 01041 01 0000 120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</si>
  <si>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</si>
  <si>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</si>
  <si>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</si>
  <si>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межбюджетные трансферты, передаваемые бюджетам городских округов</t>
  </si>
  <si>
    <t>303 2 02 30024 04 0000 150</t>
  </si>
  <si>
    <t>303 2 02 30029 04 0000 150</t>
  </si>
  <si>
    <t>Дотации бюджетам городских округов на поддержку мер по обеспечению сбалансированности бюджетов</t>
  </si>
  <si>
    <t>Единая субвенция бюджетам городских округов</t>
  </si>
  <si>
    <t>Прочие субсидии бюджетам городских округов</t>
  </si>
  <si>
    <t>Прочие доходы от компенсации затрат бюджетов городских округов</t>
  </si>
  <si>
    <t>182 1 05 02010 02 1000 110</t>
  </si>
  <si>
    <t>182 1 16 33040 04 0000 140</t>
  </si>
  <si>
    <t xml:space="preserve"> 303 2 02 15001 04 0000 150</t>
  </si>
  <si>
    <t xml:space="preserve"> 303 2 02 15002 04 0000 150</t>
  </si>
  <si>
    <t>303 2 02 29999 04 0000 150</t>
  </si>
  <si>
    <t>303 2 02 39998 04 0000 150</t>
  </si>
  <si>
    <t>182 1 06 06032 04 1000 110</t>
  </si>
  <si>
    <t>303 2 02 39999 04 0000 150</t>
  </si>
  <si>
    <t>303 2 02 49999 04 0000 150</t>
  </si>
  <si>
    <t xml:space="preserve"> 303 1 13 0299404 0000 130</t>
  </si>
  <si>
    <t>Итого доходов</t>
  </si>
  <si>
    <t>Исполнение                   (сумма), руб.</t>
  </si>
  <si>
    <t>Исполнение бюджета МО ГО "Новая Земля" по кодам классификации доходов бюджетов                                   за 2019 год</t>
  </si>
  <si>
    <t>Приложение № 4 к решению № 149</t>
  </si>
  <si>
    <t>от 28.04.2020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</si>
</sst>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wrapText="1"/>
    </xf>
    <xf numFmtId="43" fontId="4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145" zoomScaleSheetLayoutView="145" workbookViewId="0" topLeftCell="A1">
      <selection activeCell="B5" sqref="B5"/>
    </sheetView>
  </sheetViews>
  <sheetFormatPr defaultColWidth="9.140625" defaultRowHeight="12.75"/>
  <cols>
    <col min="1" max="1" width="34.7109375" style="1" customWidth="1"/>
    <col min="2" max="2" width="56.7109375" style="1" customWidth="1"/>
    <col min="3" max="3" width="26.7109375" style="3" customWidth="1"/>
    <col min="4" max="4" width="9.140625" style="1" customWidth="1"/>
    <col min="5" max="5" width="16.8515625" style="1" customWidth="1"/>
    <col min="6" max="16384" width="9.140625" style="1" customWidth="1"/>
  </cols>
  <sheetData>
    <row r="1" ht="12.75">
      <c r="C1" s="28" t="s">
        <v>44</v>
      </c>
    </row>
    <row r="2" spans="1:9" ht="10.5" customHeight="1">
      <c r="A2" s="7"/>
      <c r="B2" s="7"/>
      <c r="C2" s="29" t="s">
        <v>45</v>
      </c>
      <c r="D2" s="4"/>
      <c r="E2" s="4"/>
      <c r="F2" s="4"/>
      <c r="G2" s="4"/>
      <c r="H2" s="4"/>
      <c r="I2" s="4"/>
    </row>
    <row r="3" spans="1:3" ht="37.5" customHeight="1">
      <c r="A3" s="25" t="s">
        <v>43</v>
      </c>
      <c r="B3" s="25"/>
      <c r="C3" s="25"/>
    </row>
    <row r="4" spans="1:3" ht="12.75" customHeight="1">
      <c r="A4" s="8"/>
      <c r="B4" s="10"/>
      <c r="C4" s="9"/>
    </row>
    <row r="5" spans="1:3" ht="33.75" customHeight="1">
      <c r="A5" s="6" t="s">
        <v>0</v>
      </c>
      <c r="B5" s="6" t="s">
        <v>5</v>
      </c>
      <c r="C5" s="6" t="s">
        <v>42</v>
      </c>
    </row>
    <row r="6" spans="1:3" ht="13.5">
      <c r="A6" s="11">
        <v>2</v>
      </c>
      <c r="B6" s="11">
        <v>1</v>
      </c>
      <c r="C6" s="11">
        <v>3</v>
      </c>
    </row>
    <row r="7" spans="1:3" ht="19.5" customHeight="1">
      <c r="A7" s="15"/>
      <c r="B7" s="20" t="s">
        <v>6</v>
      </c>
      <c r="C7" s="13">
        <f>SUM(C8:C14)</f>
        <v>98372652.63000001</v>
      </c>
    </row>
    <row r="8" spans="1:3" ht="88.5" customHeight="1">
      <c r="A8" s="15" t="s">
        <v>7</v>
      </c>
      <c r="B8" s="14" t="s">
        <v>2</v>
      </c>
      <c r="C8" s="22">
        <v>98157850.14</v>
      </c>
    </row>
    <row r="9" spans="1:3" ht="54" customHeight="1">
      <c r="A9" s="15" t="s">
        <v>21</v>
      </c>
      <c r="B9" s="14" t="s">
        <v>22</v>
      </c>
      <c r="C9" s="22">
        <v>1758.04</v>
      </c>
    </row>
    <row r="10" spans="1:3" ht="27" customHeight="1">
      <c r="A10" s="15" t="s">
        <v>31</v>
      </c>
      <c r="B10" s="14" t="s">
        <v>1</v>
      </c>
      <c r="C10" s="22">
        <v>75542</v>
      </c>
    </row>
    <row r="11" spans="1:3" ht="36" customHeight="1" hidden="1">
      <c r="A11" s="15"/>
      <c r="B11" s="14"/>
      <c r="C11" s="22"/>
    </row>
    <row r="12" spans="1:3" ht="47.25" customHeight="1">
      <c r="A12" s="15" t="s">
        <v>37</v>
      </c>
      <c r="B12" s="14" t="s">
        <v>15</v>
      </c>
      <c r="C12" s="21">
        <v>86700</v>
      </c>
    </row>
    <row r="13" spans="1:3" ht="76.5" customHeight="1">
      <c r="A13" s="19" t="s">
        <v>14</v>
      </c>
      <c r="B13" s="18" t="s">
        <v>13</v>
      </c>
      <c r="C13" s="22">
        <v>600</v>
      </c>
    </row>
    <row r="14" spans="1:3" ht="81" customHeight="1">
      <c r="A14" s="19" t="s">
        <v>32</v>
      </c>
      <c r="B14" s="18" t="s">
        <v>23</v>
      </c>
      <c r="C14" s="22">
        <v>50202.45</v>
      </c>
    </row>
    <row r="15" spans="1:3" ht="27">
      <c r="A15" s="11"/>
      <c r="B15" s="20" t="s">
        <v>8</v>
      </c>
      <c r="C15" s="13">
        <f>C16+C17</f>
        <v>2132.2199999999993</v>
      </c>
    </row>
    <row r="16" spans="1:3" ht="30" customHeight="1">
      <c r="A16" s="17" t="s">
        <v>19</v>
      </c>
      <c r="B16" s="16" t="s">
        <v>12</v>
      </c>
      <c r="C16" s="21">
        <v>11861.74</v>
      </c>
    </row>
    <row r="17" spans="1:3" ht="25.5" customHeight="1">
      <c r="A17" s="17" t="s">
        <v>20</v>
      </c>
      <c r="B17" s="16" t="s">
        <v>18</v>
      </c>
      <c r="C17" s="21">
        <v>-9729.52</v>
      </c>
    </row>
    <row r="18" spans="1:3" ht="27" customHeight="1">
      <c r="A18" s="12"/>
      <c r="B18" s="20" t="s">
        <v>11</v>
      </c>
      <c r="C18" s="13">
        <f>SUM(C19:C28)</f>
        <v>13009143.45</v>
      </c>
    </row>
    <row r="19" spans="1:3" ht="64.5" customHeight="1">
      <c r="A19" s="15" t="s">
        <v>9</v>
      </c>
      <c r="B19" s="14" t="s">
        <v>3</v>
      </c>
      <c r="C19" s="22">
        <v>243094.95</v>
      </c>
    </row>
    <row r="20" spans="1:3" ht="64.5" customHeight="1">
      <c r="A20" s="15" t="s">
        <v>40</v>
      </c>
      <c r="B20" s="14" t="s">
        <v>30</v>
      </c>
      <c r="C20" s="22">
        <v>1797414.39</v>
      </c>
    </row>
    <row r="21" spans="1:3" ht="28.5" customHeight="1">
      <c r="A21" s="15" t="s">
        <v>33</v>
      </c>
      <c r="B21" s="14" t="s">
        <v>16</v>
      </c>
      <c r="C21" s="22">
        <v>827800</v>
      </c>
    </row>
    <row r="22" spans="1:3" ht="28.5" customHeight="1">
      <c r="A22" s="15" t="s">
        <v>34</v>
      </c>
      <c r="B22" s="14" t="s">
        <v>27</v>
      </c>
      <c r="C22" s="22">
        <v>2953900</v>
      </c>
    </row>
    <row r="23" spans="1:3" ht="21" customHeight="1">
      <c r="A23" s="15" t="s">
        <v>35</v>
      </c>
      <c r="B23" s="14" t="s">
        <v>29</v>
      </c>
      <c r="C23" s="22">
        <v>156000</v>
      </c>
    </row>
    <row r="24" spans="1:3" ht="36.75" customHeight="1">
      <c r="A24" s="15" t="s">
        <v>25</v>
      </c>
      <c r="B24" s="14" t="s">
        <v>10</v>
      </c>
      <c r="C24" s="22">
        <v>545018.53</v>
      </c>
    </row>
    <row r="25" spans="1:3" ht="82.5" customHeight="1">
      <c r="A25" s="19" t="s">
        <v>26</v>
      </c>
      <c r="B25" s="23" t="s">
        <v>17</v>
      </c>
      <c r="C25" s="22">
        <v>424171.37</v>
      </c>
    </row>
    <row r="26" spans="1:3" ht="19.5" customHeight="1">
      <c r="A26" s="19" t="s">
        <v>36</v>
      </c>
      <c r="B26" s="23" t="s">
        <v>28</v>
      </c>
      <c r="C26" s="22">
        <v>876944.21</v>
      </c>
    </row>
    <row r="27" spans="1:3" ht="19.5" customHeight="1">
      <c r="A27" s="15" t="s">
        <v>38</v>
      </c>
      <c r="B27" s="14" t="s">
        <v>4</v>
      </c>
      <c r="C27" s="22">
        <v>5135600</v>
      </c>
    </row>
    <row r="28" spans="1:3" ht="27">
      <c r="A28" s="15" t="s">
        <v>39</v>
      </c>
      <c r="B28" s="14" t="s">
        <v>24</v>
      </c>
      <c r="C28" s="22">
        <v>49200</v>
      </c>
    </row>
    <row r="29" spans="1:3" ht="27" customHeight="1">
      <c r="A29" s="26" t="s">
        <v>41</v>
      </c>
      <c r="B29" s="27"/>
      <c r="C29" s="24">
        <f>C15+C7+C18</f>
        <v>111383928.30000001</v>
      </c>
    </row>
    <row r="33" spans="1:2" ht="12.75">
      <c r="A33" s="2"/>
      <c r="B33" s="3"/>
    </row>
    <row r="34" spans="1:2" ht="12.75">
      <c r="A34" s="2"/>
      <c r="B34" s="3"/>
    </row>
    <row r="35" ht="12.75">
      <c r="A35" s="2"/>
    </row>
    <row r="36" ht="12.75">
      <c r="A36" s="2"/>
    </row>
    <row r="37" spans="1:3" ht="13.5">
      <c r="A37" s="2"/>
      <c r="C37" s="5"/>
    </row>
    <row r="38" ht="12.75">
      <c r="A38" s="2"/>
    </row>
  </sheetData>
  <sheetProtection/>
  <mergeCells count="2">
    <mergeCell ref="A3:C3"/>
    <mergeCell ref="A29:B29"/>
  </mergeCells>
  <printOptions/>
  <pageMargins left="1.141732283464567" right="0.2362204724409449" top="0.984251968503937" bottom="0.472440944881889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2020-04-08T12:01:30Z</cp:lastPrinted>
  <dcterms:created xsi:type="dcterms:W3CDTF">1996-10-08T23:32:33Z</dcterms:created>
  <dcterms:modified xsi:type="dcterms:W3CDTF">2020-04-13T11:49:43Z</dcterms:modified>
  <cp:category/>
  <cp:version/>
  <cp:contentType/>
  <cp:contentStatus/>
</cp:coreProperties>
</file>