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  <c r="K21"/>
  <c r="F24"/>
  <c r="F21"/>
  <c r="C24"/>
  <c r="C21"/>
  <c r="V21"/>
  <c r="V24" s="1"/>
  <c r="T21"/>
  <c r="T24" s="1"/>
  <c r="R21"/>
  <c r="N21"/>
  <c r="N24" s="1"/>
  <c r="J21"/>
  <c r="H21"/>
  <c r="H24" s="1"/>
  <c r="D21"/>
  <c r="D24" s="1"/>
</calcChain>
</file>

<file path=xl/sharedStrings.xml><?xml version="1.0" encoding="utf-8"?>
<sst xmlns="http://schemas.openxmlformats.org/spreadsheetml/2006/main" count="53" uniqueCount="41">
  <si>
    <t>СВОДКА</t>
  </si>
  <si>
    <t>Подготовка раннего пара</t>
  </si>
  <si>
    <t>Сев ранних яровых</t>
  </si>
  <si>
    <t>горчица</t>
  </si>
  <si>
    <t>ячмень</t>
  </si>
  <si>
    <t>нут</t>
  </si>
  <si>
    <t>№ п/п</t>
  </si>
  <si>
    <t>Наименование с/х предприятий</t>
  </si>
  <si>
    <t>факт</t>
  </si>
  <si>
    <t>план, га</t>
  </si>
  <si>
    <t>факт, га</t>
  </si>
  <si>
    <t>ЗАО "Рассвет"</t>
  </si>
  <si>
    <t>ПЗК "Путь Ленина"</t>
  </si>
  <si>
    <t>ПЗК им. Ленина</t>
  </si>
  <si>
    <t>ОАО "Добринское"</t>
  </si>
  <si>
    <t xml:space="preserve"> ООО "Лискинское"</t>
  </si>
  <si>
    <t>ОАО "Победа"</t>
  </si>
  <si>
    <t>ОАО "Пригородное"</t>
  </si>
  <si>
    <t>ООО "Дон"</t>
  </si>
  <si>
    <t>СПК "Красная Звезда"</t>
  </si>
  <si>
    <t>СПК "Осиновский"</t>
  </si>
  <si>
    <t>Всего коллективных</t>
  </si>
  <si>
    <t>Прочие</t>
  </si>
  <si>
    <t>Итого по району</t>
  </si>
  <si>
    <t>всего яровых зерновых</t>
  </si>
  <si>
    <t>ООО "Танаис"</t>
  </si>
  <si>
    <t>химпрополка озимых</t>
  </si>
  <si>
    <t>план,га</t>
  </si>
  <si>
    <t>лен</t>
  </si>
  <si>
    <t>просо</t>
  </si>
  <si>
    <t>полевых работ по сельскохозяйственным предприятиям Суровикинского муниципального района</t>
  </si>
  <si>
    <t>факт,   га</t>
  </si>
  <si>
    <t>подкормка озимых, га</t>
  </si>
  <si>
    <t>Крестьянские хозяйства</t>
  </si>
  <si>
    <t>г.Волгоград</t>
  </si>
  <si>
    <t>на " 27 " апреля 2012  года</t>
  </si>
  <si>
    <t>Подкормили всего - 21,4 т.га, в т.ч. :</t>
  </si>
  <si>
    <t>ам. селитра- 9,4 т.га</t>
  </si>
  <si>
    <t>гуматы- 12 т.га</t>
  </si>
  <si>
    <t>технические</t>
  </si>
  <si>
    <t>кол-во минеральных удобрений в т.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</si>
</sst>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1" fillId="0" borderId="8" xfId="0" applyFont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2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6" zoomScalePageLayoutView="75" workbookViewId="0">
      <selection activeCell="K25" sqref="K25:L25"/>
    </sheetView>
  </sheetViews>
  <sheetFormatPr defaultRowHeight="15"/>
  <cols>
    <col min="1" max="1" width="2.85546875" customWidth="1"/>
    <col min="2" max="2" width="19" customWidth="1"/>
    <col min="3" max="3" width="4.7109375" customWidth="1"/>
    <col min="4" max="4" width="6.140625" customWidth="1"/>
    <col min="5" max="5" width="7" customWidth="1"/>
    <col min="6" max="6" width="6" customWidth="1"/>
    <col min="7" max="8" width="5.140625" customWidth="1"/>
    <col min="9" max="9" width="6.140625" customWidth="1"/>
    <col min="10" max="11" width="5" customWidth="1"/>
    <col min="12" max="12" width="3.28515625" customWidth="1"/>
    <col min="13" max="13" width="5.5703125" customWidth="1"/>
    <col min="14" max="14" width="5" customWidth="1"/>
    <col min="15" max="15" width="5.42578125" customWidth="1"/>
    <col min="16" max="16" width="4.140625" customWidth="1"/>
    <col min="17" max="17" width="5" customWidth="1"/>
    <col min="18" max="18" width="4.85546875" customWidth="1"/>
    <col min="19" max="20" width="5.85546875" customWidth="1"/>
    <col min="21" max="21" width="6.28515625" customWidth="1"/>
    <col min="22" max="22" width="4.7109375" customWidth="1"/>
  </cols>
  <sheetData>
    <row r="1" spans="1:2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>
      <c r="A3" s="22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57.75" customHeight="1">
      <c r="A6" s="28" t="s">
        <v>6</v>
      </c>
      <c r="B6" s="25" t="s">
        <v>7</v>
      </c>
      <c r="C6" s="18" t="s">
        <v>40</v>
      </c>
      <c r="D6" s="2" t="s">
        <v>32</v>
      </c>
      <c r="E6" s="23" t="s">
        <v>26</v>
      </c>
      <c r="F6" s="23"/>
      <c r="G6" s="24" t="s">
        <v>2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 t="s">
        <v>1</v>
      </c>
      <c r="V6" s="23"/>
    </row>
    <row r="7" spans="1:22" ht="27" customHeight="1">
      <c r="A7" s="29"/>
      <c r="B7" s="26"/>
      <c r="C7" s="19"/>
      <c r="D7" s="34" t="s">
        <v>8</v>
      </c>
      <c r="E7" s="37" t="s">
        <v>27</v>
      </c>
      <c r="F7" s="37" t="s">
        <v>10</v>
      </c>
      <c r="G7" s="38" t="s">
        <v>3</v>
      </c>
      <c r="H7" s="38"/>
      <c r="I7" s="31" t="s">
        <v>28</v>
      </c>
      <c r="J7" s="32"/>
      <c r="K7" s="12" t="s">
        <v>39</v>
      </c>
      <c r="L7" s="13"/>
      <c r="M7" s="31" t="s">
        <v>4</v>
      </c>
      <c r="N7" s="32"/>
      <c r="O7" s="31" t="s">
        <v>29</v>
      </c>
      <c r="P7" s="32"/>
      <c r="Q7" s="38" t="s">
        <v>5</v>
      </c>
      <c r="R7" s="38"/>
      <c r="S7" s="39" t="s">
        <v>24</v>
      </c>
      <c r="T7" s="40"/>
      <c r="U7" s="33" t="s">
        <v>9</v>
      </c>
      <c r="V7" s="33" t="s">
        <v>10</v>
      </c>
    </row>
    <row r="8" spans="1:22" ht="15" customHeight="1">
      <c r="A8" s="29"/>
      <c r="B8" s="26"/>
      <c r="C8" s="19"/>
      <c r="D8" s="35"/>
      <c r="E8" s="37"/>
      <c r="F8" s="37"/>
      <c r="G8" s="33" t="s">
        <v>9</v>
      </c>
      <c r="H8" s="33" t="s">
        <v>10</v>
      </c>
      <c r="I8" s="18" t="s">
        <v>9</v>
      </c>
      <c r="J8" s="18" t="s">
        <v>10</v>
      </c>
      <c r="K8" s="14"/>
      <c r="L8" s="15"/>
      <c r="M8" s="18" t="s">
        <v>9</v>
      </c>
      <c r="N8" s="18" t="s">
        <v>10</v>
      </c>
      <c r="O8" s="18" t="s">
        <v>9</v>
      </c>
      <c r="P8" s="18" t="s">
        <v>31</v>
      </c>
      <c r="Q8" s="33" t="s">
        <v>9</v>
      </c>
      <c r="R8" s="33" t="s">
        <v>10</v>
      </c>
      <c r="S8" s="33" t="s">
        <v>9</v>
      </c>
      <c r="T8" s="33" t="s">
        <v>10</v>
      </c>
      <c r="U8" s="33"/>
      <c r="V8" s="33"/>
    </row>
    <row r="9" spans="1:22">
      <c r="A9" s="30"/>
      <c r="B9" s="27"/>
      <c r="C9" s="20"/>
      <c r="D9" s="36"/>
      <c r="E9" s="37"/>
      <c r="F9" s="37"/>
      <c r="G9" s="33"/>
      <c r="H9" s="33"/>
      <c r="I9" s="20"/>
      <c r="J9" s="20"/>
      <c r="K9" s="16"/>
      <c r="L9" s="17"/>
      <c r="M9" s="20"/>
      <c r="N9" s="20"/>
      <c r="O9" s="20"/>
      <c r="P9" s="20"/>
      <c r="Q9" s="33"/>
      <c r="R9" s="33"/>
      <c r="S9" s="33"/>
      <c r="T9" s="33"/>
      <c r="U9" s="33"/>
      <c r="V9" s="33"/>
    </row>
    <row r="10" spans="1:22">
      <c r="A10" s="3">
        <v>1</v>
      </c>
      <c r="B10" s="3" t="s">
        <v>11</v>
      </c>
      <c r="C10" s="3"/>
      <c r="D10" s="3"/>
      <c r="E10" s="3">
        <v>1865</v>
      </c>
      <c r="F10" s="3">
        <v>700</v>
      </c>
      <c r="G10" s="3">
        <v>350</v>
      </c>
      <c r="H10" s="3">
        <v>350</v>
      </c>
      <c r="I10" s="3"/>
      <c r="J10" s="3"/>
      <c r="K10" s="8">
        <v>350</v>
      </c>
      <c r="L10" s="9"/>
      <c r="M10" s="3">
        <v>850</v>
      </c>
      <c r="N10" s="3">
        <v>700</v>
      </c>
      <c r="O10" s="3">
        <v>300</v>
      </c>
      <c r="P10" s="3"/>
      <c r="Q10" s="3">
        <v>100</v>
      </c>
      <c r="R10" s="3"/>
      <c r="S10" s="3">
        <v>1250</v>
      </c>
      <c r="T10" s="3">
        <v>700</v>
      </c>
      <c r="U10" s="3"/>
      <c r="V10" s="3"/>
    </row>
    <row r="11" spans="1:22">
      <c r="A11" s="3">
        <v>2</v>
      </c>
      <c r="B11" s="3" t="s">
        <v>12</v>
      </c>
      <c r="C11" s="3">
        <v>60</v>
      </c>
      <c r="D11" s="3">
        <v>600</v>
      </c>
      <c r="E11" s="3">
        <v>3100</v>
      </c>
      <c r="F11" s="3">
        <v>2000</v>
      </c>
      <c r="G11" s="3"/>
      <c r="H11" s="3"/>
      <c r="I11" s="3"/>
      <c r="J11" s="3"/>
      <c r="K11" s="8"/>
      <c r="L11" s="9"/>
      <c r="M11" s="3">
        <v>400</v>
      </c>
      <c r="N11" s="3">
        <v>430</v>
      </c>
      <c r="O11" s="3"/>
      <c r="P11" s="3"/>
      <c r="Q11" s="3"/>
      <c r="R11" s="3"/>
      <c r="S11" s="3">
        <v>400</v>
      </c>
      <c r="T11" s="3">
        <v>430</v>
      </c>
      <c r="U11" s="3"/>
      <c r="V11" s="3"/>
    </row>
    <row r="12" spans="1:22">
      <c r="A12" s="3">
        <v>3</v>
      </c>
      <c r="B12" s="3" t="s">
        <v>13</v>
      </c>
      <c r="C12" s="3"/>
      <c r="D12" s="3">
        <v>4227</v>
      </c>
      <c r="E12" s="3">
        <v>5765</v>
      </c>
      <c r="F12" s="3">
        <v>4227</v>
      </c>
      <c r="G12" s="3">
        <v>470</v>
      </c>
      <c r="H12" s="3">
        <v>470</v>
      </c>
      <c r="I12" s="3">
        <v>500</v>
      </c>
      <c r="J12" s="3">
        <v>370</v>
      </c>
      <c r="K12" s="8">
        <v>840</v>
      </c>
      <c r="L12" s="9"/>
      <c r="M12" s="3">
        <v>600</v>
      </c>
      <c r="N12" s="3">
        <v>1087</v>
      </c>
      <c r="O12" s="3">
        <v>240</v>
      </c>
      <c r="P12" s="3"/>
      <c r="Q12" s="3">
        <v>500</v>
      </c>
      <c r="R12" s="3">
        <v>200</v>
      </c>
      <c r="S12" s="3">
        <v>1340</v>
      </c>
      <c r="T12" s="3">
        <v>1287</v>
      </c>
      <c r="U12" s="3"/>
      <c r="V12" s="3"/>
    </row>
    <row r="13" spans="1:22">
      <c r="A13" s="3">
        <v>4</v>
      </c>
      <c r="B13" s="3" t="s">
        <v>14</v>
      </c>
      <c r="C13" s="3">
        <v>180</v>
      </c>
      <c r="D13" s="3">
        <v>2368</v>
      </c>
      <c r="E13" s="3">
        <v>3038</v>
      </c>
      <c r="F13" s="4">
        <v>2551</v>
      </c>
      <c r="G13" s="3"/>
      <c r="H13" s="3"/>
      <c r="I13" s="3"/>
      <c r="J13" s="3"/>
      <c r="K13" s="8"/>
      <c r="L13" s="9"/>
      <c r="M13" s="3">
        <v>500</v>
      </c>
      <c r="N13" s="3">
        <v>609</v>
      </c>
      <c r="O13" s="3">
        <v>300</v>
      </c>
      <c r="P13" s="3"/>
      <c r="Q13" s="3"/>
      <c r="R13" s="3"/>
      <c r="S13" s="3">
        <v>800</v>
      </c>
      <c r="T13" s="3">
        <v>609</v>
      </c>
      <c r="U13" s="3"/>
      <c r="V13" s="3"/>
    </row>
    <row r="14" spans="1:22">
      <c r="A14" s="3">
        <v>5</v>
      </c>
      <c r="B14" s="3" t="s">
        <v>15</v>
      </c>
      <c r="C14" s="3"/>
      <c r="D14" s="3"/>
      <c r="E14" s="3">
        <v>1379</v>
      </c>
      <c r="F14" s="3">
        <v>802</v>
      </c>
      <c r="G14" s="3">
        <v>300</v>
      </c>
      <c r="H14" s="3">
        <v>421</v>
      </c>
      <c r="I14" s="3"/>
      <c r="J14" s="3"/>
      <c r="K14" s="8">
        <v>421</v>
      </c>
      <c r="L14" s="9"/>
      <c r="M14" s="3">
        <v>800</v>
      </c>
      <c r="N14" s="3">
        <v>519</v>
      </c>
      <c r="O14" s="3">
        <v>300</v>
      </c>
      <c r="P14" s="3"/>
      <c r="Q14" s="3"/>
      <c r="R14" s="3"/>
      <c r="S14" s="3">
        <v>1100</v>
      </c>
      <c r="T14" s="3">
        <v>519</v>
      </c>
      <c r="U14" s="3">
        <v>1083</v>
      </c>
      <c r="V14" s="3">
        <v>750</v>
      </c>
    </row>
    <row r="15" spans="1:22">
      <c r="A15" s="3">
        <v>6</v>
      </c>
      <c r="B15" s="3" t="s">
        <v>16</v>
      </c>
      <c r="C15" s="3"/>
      <c r="D15" s="3"/>
      <c r="E15" s="3">
        <v>5013</v>
      </c>
      <c r="F15" s="3">
        <v>4080</v>
      </c>
      <c r="G15" s="3"/>
      <c r="H15" s="3"/>
      <c r="I15" s="3">
        <v>2117</v>
      </c>
      <c r="J15" s="3">
        <v>350</v>
      </c>
      <c r="K15" s="8">
        <v>350</v>
      </c>
      <c r="L15" s="9"/>
      <c r="M15" s="3">
        <v>675</v>
      </c>
      <c r="N15" s="3">
        <v>512</v>
      </c>
      <c r="O15" s="3"/>
      <c r="P15" s="3"/>
      <c r="Q15" s="3">
        <v>608</v>
      </c>
      <c r="R15" s="3">
        <v>100</v>
      </c>
      <c r="S15" s="3">
        <v>1283</v>
      </c>
      <c r="T15" s="3">
        <v>612</v>
      </c>
      <c r="U15" s="3">
        <v>4606</v>
      </c>
      <c r="V15" s="3">
        <v>820</v>
      </c>
    </row>
    <row r="16" spans="1:22" ht="17.25" customHeight="1">
      <c r="A16" s="3">
        <v>7</v>
      </c>
      <c r="B16" s="5" t="s">
        <v>17</v>
      </c>
      <c r="C16" s="5"/>
      <c r="D16" s="3"/>
      <c r="E16" s="3">
        <v>3800</v>
      </c>
      <c r="F16" s="3">
        <v>3920</v>
      </c>
      <c r="G16" s="3"/>
      <c r="H16" s="3"/>
      <c r="I16" s="3"/>
      <c r="J16" s="3"/>
      <c r="K16" s="8"/>
      <c r="L16" s="9"/>
      <c r="M16" s="3"/>
      <c r="N16" s="3"/>
      <c r="O16" s="3"/>
      <c r="P16" s="3"/>
      <c r="Q16" s="3">
        <v>40</v>
      </c>
      <c r="R16" s="3">
        <v>20</v>
      </c>
      <c r="S16" s="3">
        <v>40</v>
      </c>
      <c r="T16" s="3">
        <v>20</v>
      </c>
      <c r="U16" s="3">
        <v>747</v>
      </c>
      <c r="V16" s="3">
        <v>450</v>
      </c>
    </row>
    <row r="17" spans="1:22">
      <c r="A17" s="3">
        <v>8</v>
      </c>
      <c r="B17" s="3" t="s">
        <v>18</v>
      </c>
      <c r="C17" s="3">
        <v>312</v>
      </c>
      <c r="D17" s="3">
        <v>2600</v>
      </c>
      <c r="E17" s="3">
        <v>3200</v>
      </c>
      <c r="F17" s="3">
        <v>3200</v>
      </c>
      <c r="G17" s="3"/>
      <c r="H17" s="3"/>
      <c r="I17" s="3">
        <v>140</v>
      </c>
      <c r="J17" s="3">
        <v>140</v>
      </c>
      <c r="K17" s="8">
        <v>140</v>
      </c>
      <c r="L17" s="9"/>
      <c r="M17" s="3"/>
      <c r="N17" s="3"/>
      <c r="O17" s="3"/>
      <c r="P17" s="3"/>
      <c r="Q17" s="3">
        <v>90</v>
      </c>
      <c r="R17" s="3">
        <v>40</v>
      </c>
      <c r="S17" s="3">
        <v>90</v>
      </c>
      <c r="T17" s="3">
        <v>40</v>
      </c>
      <c r="U17" s="3"/>
      <c r="V17" s="3"/>
    </row>
    <row r="18" spans="1:22" ht="18" customHeight="1">
      <c r="A18" s="3">
        <v>9</v>
      </c>
      <c r="B18" s="5" t="s">
        <v>19</v>
      </c>
      <c r="C18" s="5"/>
      <c r="D18" s="3"/>
      <c r="E18" s="3">
        <v>2530</v>
      </c>
      <c r="F18" s="3">
        <v>2530</v>
      </c>
      <c r="G18" s="3"/>
      <c r="H18" s="3"/>
      <c r="I18" s="3">
        <v>500</v>
      </c>
      <c r="J18" s="3">
        <v>500</v>
      </c>
      <c r="K18" s="8">
        <v>500</v>
      </c>
      <c r="L18" s="9"/>
      <c r="M18" s="3">
        <v>330</v>
      </c>
      <c r="N18" s="3">
        <v>330</v>
      </c>
      <c r="O18" s="3">
        <v>194</v>
      </c>
      <c r="P18" s="3"/>
      <c r="Q18" s="3">
        <v>20</v>
      </c>
      <c r="R18" s="3">
        <v>20</v>
      </c>
      <c r="S18" s="3">
        <v>394</v>
      </c>
      <c r="T18" s="3">
        <v>350</v>
      </c>
      <c r="U18" s="3"/>
      <c r="V18" s="3">
        <v>150</v>
      </c>
    </row>
    <row r="19" spans="1:22">
      <c r="A19" s="3">
        <v>10</v>
      </c>
      <c r="B19" s="3" t="s">
        <v>20</v>
      </c>
      <c r="C19" s="3"/>
      <c r="D19" s="3"/>
      <c r="E19" s="3">
        <v>2796</v>
      </c>
      <c r="F19" s="3"/>
      <c r="G19" s="3"/>
      <c r="H19" s="3"/>
      <c r="I19" s="3"/>
      <c r="J19" s="3">
        <v>45</v>
      </c>
      <c r="K19" s="8">
        <v>45</v>
      </c>
      <c r="L19" s="9"/>
      <c r="M19" s="3"/>
      <c r="N19" s="3">
        <v>100</v>
      </c>
      <c r="O19" s="3"/>
      <c r="P19" s="3"/>
      <c r="Q19" s="3">
        <v>50</v>
      </c>
      <c r="R19" s="3">
        <v>20</v>
      </c>
      <c r="S19" s="3"/>
      <c r="T19" s="3">
        <v>120</v>
      </c>
      <c r="U19" s="3">
        <v>1143</v>
      </c>
      <c r="V19" s="3">
        <v>250</v>
      </c>
    </row>
    <row r="20" spans="1:22">
      <c r="A20" s="3">
        <v>11</v>
      </c>
      <c r="B20" s="3" t="s">
        <v>25</v>
      </c>
      <c r="C20" s="3"/>
      <c r="D20" s="3"/>
      <c r="E20" s="3">
        <v>135</v>
      </c>
      <c r="F20" s="3">
        <v>135</v>
      </c>
      <c r="G20" s="3"/>
      <c r="H20" s="3"/>
      <c r="I20" s="3"/>
      <c r="J20" s="3"/>
      <c r="K20" s="8"/>
      <c r="L20" s="9"/>
      <c r="M20" s="3"/>
      <c r="N20" s="3"/>
      <c r="O20" s="3"/>
      <c r="P20" s="3"/>
      <c r="Q20" s="3">
        <v>582</v>
      </c>
      <c r="R20" s="3">
        <v>100</v>
      </c>
      <c r="S20" s="3">
        <v>582</v>
      </c>
      <c r="T20" s="3">
        <v>100</v>
      </c>
      <c r="U20" s="3"/>
      <c r="V20" s="3"/>
    </row>
    <row r="21" spans="1:22">
      <c r="A21" s="3"/>
      <c r="B21" s="6" t="s">
        <v>21</v>
      </c>
      <c r="C21" s="6">
        <f>SUM(C11:C17)</f>
        <v>552</v>
      </c>
      <c r="D21" s="6">
        <f>SUM(D11:D17)</f>
        <v>9795</v>
      </c>
      <c r="E21" s="6">
        <v>32621</v>
      </c>
      <c r="F21" s="6">
        <f>SUM(F10:F20)</f>
        <v>24145</v>
      </c>
      <c r="G21" s="6">
        <v>1120</v>
      </c>
      <c r="H21" s="6">
        <f>SUM(H10:H14)</f>
        <v>1241</v>
      </c>
      <c r="I21" s="6">
        <v>3257</v>
      </c>
      <c r="J21" s="6">
        <f>SUM(J12:J19)</f>
        <v>1405</v>
      </c>
      <c r="K21" s="10">
        <f>SUM(K10:L19)</f>
        <v>2646</v>
      </c>
      <c r="L21" s="11"/>
      <c r="M21" s="6">
        <v>4155</v>
      </c>
      <c r="N21" s="6">
        <f>SUM(N10:N19)</f>
        <v>4287</v>
      </c>
      <c r="O21" s="6">
        <v>1334</v>
      </c>
      <c r="P21" s="6"/>
      <c r="Q21" s="6">
        <v>1990</v>
      </c>
      <c r="R21" s="6">
        <f>SUM(R12:R20)</f>
        <v>500</v>
      </c>
      <c r="S21" s="6">
        <v>7279</v>
      </c>
      <c r="T21" s="6">
        <f>SUM(T10:T20)</f>
        <v>4787</v>
      </c>
      <c r="U21" s="6">
        <v>7579</v>
      </c>
      <c r="V21" s="6">
        <f>SUM(V14:V19)</f>
        <v>2420</v>
      </c>
    </row>
    <row r="22" spans="1:22">
      <c r="A22" s="3"/>
      <c r="B22" s="3" t="s">
        <v>22</v>
      </c>
      <c r="C22" s="3">
        <v>63</v>
      </c>
      <c r="D22" s="3">
        <v>450</v>
      </c>
      <c r="E22" s="3">
        <v>5680</v>
      </c>
      <c r="F22" s="3">
        <v>1850</v>
      </c>
      <c r="G22" s="3">
        <v>200</v>
      </c>
      <c r="H22" s="3">
        <v>170</v>
      </c>
      <c r="I22" s="3"/>
      <c r="J22" s="3"/>
      <c r="K22" s="8">
        <v>170</v>
      </c>
      <c r="L22" s="9"/>
      <c r="M22" s="3">
        <v>900</v>
      </c>
      <c r="N22" s="3">
        <v>550</v>
      </c>
      <c r="O22" s="3"/>
      <c r="P22" s="3"/>
      <c r="Q22" s="3"/>
      <c r="R22" s="3"/>
      <c r="S22" s="3">
        <v>1000</v>
      </c>
      <c r="T22" s="3">
        <v>550</v>
      </c>
      <c r="U22" s="3">
        <v>426</v>
      </c>
      <c r="V22" s="3">
        <v>350</v>
      </c>
    </row>
    <row r="23" spans="1:22">
      <c r="A23" s="3"/>
      <c r="B23" s="3" t="s">
        <v>33</v>
      </c>
      <c r="C23" s="3"/>
      <c r="D23" s="3"/>
      <c r="E23" s="3">
        <v>33709</v>
      </c>
      <c r="F23" s="3">
        <v>9500</v>
      </c>
      <c r="G23" s="3">
        <v>200</v>
      </c>
      <c r="H23" s="3">
        <v>200</v>
      </c>
      <c r="I23" s="3"/>
      <c r="J23" s="3"/>
      <c r="K23" s="8">
        <v>200</v>
      </c>
      <c r="L23" s="9"/>
      <c r="M23" s="3">
        <v>2175</v>
      </c>
      <c r="N23" s="3">
        <v>2175</v>
      </c>
      <c r="O23" s="3"/>
      <c r="P23" s="3"/>
      <c r="Q23" s="3"/>
      <c r="R23" s="3"/>
      <c r="S23" s="3">
        <v>2741</v>
      </c>
      <c r="T23" s="3">
        <v>2175</v>
      </c>
      <c r="U23" s="3">
        <v>8398</v>
      </c>
      <c r="V23" s="3">
        <v>4250</v>
      </c>
    </row>
    <row r="24" spans="1:22">
      <c r="A24" s="3"/>
      <c r="B24" s="6" t="s">
        <v>23</v>
      </c>
      <c r="C24" s="6">
        <f>SUM(C21:C22)</f>
        <v>615</v>
      </c>
      <c r="D24" s="6">
        <f>SUM(D21:D22)</f>
        <v>10245</v>
      </c>
      <c r="E24" s="6">
        <v>72010</v>
      </c>
      <c r="F24" s="6">
        <f>SUM(F21:F23)</f>
        <v>35495</v>
      </c>
      <c r="G24" s="6">
        <v>1520</v>
      </c>
      <c r="H24" s="6">
        <f>SUM(H21:H23)</f>
        <v>1611</v>
      </c>
      <c r="I24" s="6">
        <v>3257</v>
      </c>
      <c r="J24" s="6">
        <v>1405</v>
      </c>
      <c r="K24" s="10">
        <f>SUM(K21:L23)</f>
        <v>3016</v>
      </c>
      <c r="L24" s="11"/>
      <c r="M24" s="6">
        <v>7230</v>
      </c>
      <c r="N24" s="6">
        <f>SUM(N21:N23)</f>
        <v>7012</v>
      </c>
      <c r="O24" s="6">
        <v>1334</v>
      </c>
      <c r="P24" s="6"/>
      <c r="Q24" s="6">
        <v>1990</v>
      </c>
      <c r="R24" s="6">
        <v>500</v>
      </c>
      <c r="S24" s="6">
        <v>11020</v>
      </c>
      <c r="T24" s="6">
        <f>SUM(T21:T23)</f>
        <v>7512</v>
      </c>
      <c r="U24" s="6">
        <v>16403</v>
      </c>
      <c r="V24" s="6">
        <f>SUM(V21:V23)</f>
        <v>7020</v>
      </c>
    </row>
    <row r="25" spans="1:22">
      <c r="A25" s="3"/>
      <c r="B25" s="3" t="s">
        <v>34</v>
      </c>
      <c r="C25" s="3"/>
      <c r="D25" s="3"/>
      <c r="E25" s="3"/>
      <c r="F25" s="3">
        <v>35.5</v>
      </c>
      <c r="G25" s="3"/>
      <c r="H25" s="3">
        <v>1.6</v>
      </c>
      <c r="I25" s="3"/>
      <c r="J25" s="3">
        <v>1.4</v>
      </c>
      <c r="K25" s="8">
        <v>3</v>
      </c>
      <c r="L25" s="9"/>
      <c r="M25" s="3"/>
      <c r="N25" s="3">
        <v>7</v>
      </c>
      <c r="O25" s="3"/>
      <c r="P25" s="3"/>
      <c r="Q25" s="3"/>
      <c r="R25" s="3">
        <v>0.5</v>
      </c>
      <c r="S25" s="3"/>
      <c r="T25" s="3">
        <v>7.5</v>
      </c>
      <c r="U25" s="3"/>
      <c r="V25" s="3">
        <v>7</v>
      </c>
    </row>
    <row r="26" spans="1:2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7"/>
      <c r="B28" s="7" t="s">
        <v>36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7"/>
      <c r="B29" s="7" t="s">
        <v>37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>
      <c r="A30" s="7"/>
      <c r="B30" s="7" t="s">
        <v>38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</sheetData>
  <mergeCells count="49">
    <mergeCell ref="M7:N7"/>
    <mergeCell ref="Q7:R7"/>
    <mergeCell ref="V7:V9"/>
    <mergeCell ref="I7:J7"/>
    <mergeCell ref="I8:I9"/>
    <mergeCell ref="S7:T7"/>
    <mergeCell ref="R8:R9"/>
    <mergeCell ref="S8:S9"/>
    <mergeCell ref="Q8:Q9"/>
    <mergeCell ref="T8:T9"/>
    <mergeCell ref="M8:M9"/>
    <mergeCell ref="N8:N9"/>
    <mergeCell ref="J8:J9"/>
    <mergeCell ref="A1:V1"/>
    <mergeCell ref="A2:V2"/>
    <mergeCell ref="A3:V3"/>
    <mergeCell ref="E6:F6"/>
    <mergeCell ref="U6:V6"/>
    <mergeCell ref="G6:T6"/>
    <mergeCell ref="B6:B9"/>
    <mergeCell ref="A6:A9"/>
    <mergeCell ref="O7:P7"/>
    <mergeCell ref="O8:O9"/>
    <mergeCell ref="P8:P9"/>
    <mergeCell ref="U7:U9"/>
    <mergeCell ref="D7:D9"/>
    <mergeCell ref="E7:E9"/>
    <mergeCell ref="F7:F9"/>
    <mergeCell ref="G7:H7"/>
    <mergeCell ref="K7:L9"/>
    <mergeCell ref="C6:C9"/>
    <mergeCell ref="K25:L25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G8:G9"/>
    <mergeCell ref="H8:H9"/>
    <mergeCell ref="K20:L20"/>
    <mergeCell ref="K21:L21"/>
    <mergeCell ref="K22:L22"/>
    <mergeCell ref="K23:L23"/>
    <mergeCell ref="K24:L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2012-04-27T07:29:26Z</cp:lastPrinted>
  <dcterms:created xsi:type="dcterms:W3CDTF">2011-03-29T06:26:44Z</dcterms:created>
  <dcterms:modified xsi:type="dcterms:W3CDTF">2012-04-27T07:29:29Z</dcterms:modified>
</cp:coreProperties>
</file>