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T24" i="1"/>
  <c r="C21"/>
  <c r="E21"/>
  <c r="G21"/>
  <c r="I21"/>
  <c r="I24" s="1"/>
  <c r="K21"/>
  <c r="M21"/>
  <c r="O21"/>
  <c r="S21"/>
  <c r="C24"/>
  <c r="E24"/>
  <c r="F24"/>
  <c r="G24"/>
  <c r="H24"/>
  <c r="K24"/>
  <c r="L24"/>
  <c r="M24"/>
  <c r="N24"/>
  <c r="O24"/>
  <c r="P24"/>
  <c r="S24"/>
</calcChain>
</file>

<file path=xl/sharedStrings.xml><?xml version="1.0" encoding="utf-8"?>
<sst xmlns="http://schemas.openxmlformats.org/spreadsheetml/2006/main" count="51" uniqueCount="42">
  <si>
    <t>СВОДКА</t>
  </si>
  <si>
    <t>Сев ранних яровых</t>
  </si>
  <si>
    <t>горчица</t>
  </si>
  <si>
    <t>ячмень</t>
  </si>
  <si>
    <t>нут</t>
  </si>
  <si>
    <t>№ п/п</t>
  </si>
  <si>
    <t>Наименование с/х предприятий</t>
  </si>
  <si>
    <t>план, га</t>
  </si>
  <si>
    <t>факт, га</t>
  </si>
  <si>
    <t>ЗАО "Рассвет"</t>
  </si>
  <si>
    <t>ПЗК "Путь Ленина"</t>
  </si>
  <si>
    <t>ПЗК им. Ленина</t>
  </si>
  <si>
    <t>ОАО "Добринское"</t>
  </si>
  <si>
    <t xml:space="preserve"> ООО "Лискинское"</t>
  </si>
  <si>
    <t>ОАО "Победа"</t>
  </si>
  <si>
    <t>ОАО "Пригородное"</t>
  </si>
  <si>
    <t>ООО "Дон"</t>
  </si>
  <si>
    <t>СПК "Красная Звезда"</t>
  </si>
  <si>
    <t>СПК "Осиновский"</t>
  </si>
  <si>
    <t>Всего коллективных</t>
  </si>
  <si>
    <t>Прочие</t>
  </si>
  <si>
    <t>Итого по району</t>
  </si>
  <si>
    <t>всего яровых зерновых</t>
  </si>
  <si>
    <t>ООО "Танаис"</t>
  </si>
  <si>
    <t>лен</t>
  </si>
  <si>
    <t>просо</t>
  </si>
  <si>
    <t>полевых работ по сельскохозяйственным предприятиям Суровикинского муниципального района</t>
  </si>
  <si>
    <t>факт,   га</t>
  </si>
  <si>
    <t>Крестьянские хозяйства</t>
  </si>
  <si>
    <t>г.Волгоград</t>
  </si>
  <si>
    <t>технические</t>
  </si>
  <si>
    <t>Сев кормовых</t>
  </si>
  <si>
    <t>однолетние травы, га</t>
  </si>
  <si>
    <t>кукуруза/  силос, га</t>
  </si>
  <si>
    <t>Подкормили всего - 34,4 т.га, в т.ч. :</t>
  </si>
  <si>
    <t>ам. селитра- 9,4 т.га</t>
  </si>
  <si>
    <t>гуматы- 25 т.га</t>
  </si>
  <si>
    <t>на " 21 " мая 2012  года</t>
  </si>
  <si>
    <t>яр. пш</t>
  </si>
  <si>
    <t>кук./зерно</t>
  </si>
  <si>
    <t>Заключительная</t>
  </si>
  <si>
    <t>сев яровых культур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</si>
</sst>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3" fillId="0" borderId="2" xfId="0" applyFont="1" applyBorder="1" applyAlignment="1"/>
    <xf numFmtId="0" fontId="3" fillId="0" borderId="4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75" workbookViewId="0">
      <selection activeCell="D5" sqref="D5"/>
    </sheetView>
  </sheetViews>
  <sheetFormatPr defaultRowHeight="15"/>
  <cols>
    <col min="1" max="1" width="2.85546875" customWidth="1"/>
    <col min="2" max="2" width="19" customWidth="1"/>
    <col min="3" max="3" width="6.28515625" customWidth="1"/>
    <col min="4" max="4" width="6.140625" customWidth="1"/>
    <col min="5" max="5" width="5.7109375" customWidth="1"/>
    <col min="6" max="6" width="5.140625" customWidth="1"/>
    <col min="7" max="7" width="6.140625" customWidth="1"/>
    <col min="8" max="9" width="5" customWidth="1"/>
    <col min="10" max="10" width="1.140625" customWidth="1"/>
    <col min="11" max="11" width="5.5703125" customWidth="1"/>
    <col min="12" max="13" width="5.42578125" customWidth="1"/>
    <col min="14" max="14" width="4.140625" customWidth="1"/>
    <col min="15" max="18" width="4.42578125" customWidth="1"/>
    <col min="19" max="19" width="5.85546875" customWidth="1"/>
    <col min="20" max="20" width="5.5703125" customWidth="1"/>
  </cols>
  <sheetData>
    <row r="1" spans="1:23" ht="15.75">
      <c r="A1" s="45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42" t="s">
        <v>40</v>
      </c>
      <c r="V1" s="41"/>
      <c r="W1" s="41"/>
    </row>
    <row r="2" spans="1:23" ht="15.75">
      <c r="A2" s="45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42" t="s">
        <v>41</v>
      </c>
      <c r="V2" s="42"/>
      <c r="W2" s="42"/>
    </row>
    <row r="3" spans="1:23" ht="15.75">
      <c r="A3" s="45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43"/>
      <c r="V3" s="43"/>
      <c r="W3" s="44"/>
    </row>
    <row r="4" spans="1:23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3" ht="57.75" customHeight="1">
      <c r="A6" s="14" t="s">
        <v>5</v>
      </c>
      <c r="B6" s="11" t="s">
        <v>6</v>
      </c>
      <c r="C6" s="36" t="s">
        <v>31</v>
      </c>
      <c r="D6" s="37"/>
      <c r="E6" s="33" t="s">
        <v>1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</row>
    <row r="7" spans="1:23" ht="27" customHeight="1">
      <c r="A7" s="15"/>
      <c r="B7" s="12"/>
      <c r="C7" s="19" t="s">
        <v>32</v>
      </c>
      <c r="D7" s="23" t="s">
        <v>33</v>
      </c>
      <c r="E7" s="17" t="s">
        <v>2</v>
      </c>
      <c r="F7" s="18"/>
      <c r="G7" s="17" t="s">
        <v>24</v>
      </c>
      <c r="H7" s="18"/>
      <c r="I7" s="22" t="s">
        <v>30</v>
      </c>
      <c r="J7" s="26"/>
      <c r="K7" s="17" t="s">
        <v>3</v>
      </c>
      <c r="L7" s="18"/>
      <c r="M7" s="17" t="s">
        <v>25</v>
      </c>
      <c r="N7" s="18"/>
      <c r="O7" s="17" t="s">
        <v>4</v>
      </c>
      <c r="P7" s="18"/>
      <c r="Q7" s="38" t="s">
        <v>38</v>
      </c>
      <c r="R7" s="38" t="s">
        <v>39</v>
      </c>
      <c r="S7" s="21" t="s">
        <v>22</v>
      </c>
      <c r="T7" s="25"/>
    </row>
    <row r="8" spans="1:23" ht="15" customHeight="1">
      <c r="A8" s="15"/>
      <c r="B8" s="12"/>
      <c r="C8" s="24"/>
      <c r="D8" s="31"/>
      <c r="E8" s="19" t="s">
        <v>7</v>
      </c>
      <c r="F8" s="19" t="s">
        <v>8</v>
      </c>
      <c r="G8" s="19" t="s">
        <v>7</v>
      </c>
      <c r="H8" s="19" t="s">
        <v>8</v>
      </c>
      <c r="I8" s="27"/>
      <c r="J8" s="28"/>
      <c r="K8" s="19" t="s">
        <v>7</v>
      </c>
      <c r="L8" s="19" t="s">
        <v>8</v>
      </c>
      <c r="M8" s="19" t="s">
        <v>7</v>
      </c>
      <c r="N8" s="19" t="s">
        <v>27</v>
      </c>
      <c r="O8" s="19" t="s">
        <v>7</v>
      </c>
      <c r="P8" s="19" t="s">
        <v>8</v>
      </c>
      <c r="Q8" s="39"/>
      <c r="R8" s="39"/>
      <c r="S8" s="19" t="s">
        <v>7</v>
      </c>
      <c r="T8" s="19" t="s">
        <v>8</v>
      </c>
    </row>
    <row r="9" spans="1:23">
      <c r="A9" s="16"/>
      <c r="B9" s="13"/>
      <c r="C9" s="20"/>
      <c r="D9" s="32"/>
      <c r="E9" s="20"/>
      <c r="F9" s="20"/>
      <c r="G9" s="20"/>
      <c r="H9" s="20"/>
      <c r="I9" s="29"/>
      <c r="J9" s="30"/>
      <c r="K9" s="20"/>
      <c r="L9" s="20"/>
      <c r="M9" s="20"/>
      <c r="N9" s="20"/>
      <c r="O9" s="20"/>
      <c r="P9" s="20"/>
      <c r="Q9" s="40"/>
      <c r="R9" s="40"/>
      <c r="S9" s="20"/>
      <c r="T9" s="20"/>
    </row>
    <row r="10" spans="1:23">
      <c r="A10" s="2">
        <v>1</v>
      </c>
      <c r="B10" s="2" t="s">
        <v>9</v>
      </c>
      <c r="C10" s="2">
        <v>40</v>
      </c>
      <c r="D10" s="2"/>
      <c r="E10" s="2">
        <v>350</v>
      </c>
      <c r="F10" s="2">
        <v>350</v>
      </c>
      <c r="G10" s="2"/>
      <c r="H10" s="2"/>
      <c r="I10" s="8">
        <v>350</v>
      </c>
      <c r="J10" s="9"/>
      <c r="K10" s="2">
        <v>850</v>
      </c>
      <c r="L10" s="2">
        <v>850</v>
      </c>
      <c r="M10" s="2">
        <v>176</v>
      </c>
      <c r="N10" s="2">
        <v>176</v>
      </c>
      <c r="O10" s="2">
        <v>120</v>
      </c>
      <c r="P10" s="2">
        <v>120</v>
      </c>
      <c r="Q10" s="2"/>
      <c r="R10" s="2"/>
      <c r="S10" s="2">
        <v>1146</v>
      </c>
      <c r="T10" s="2">
        <v>1146</v>
      </c>
    </row>
    <row r="11" spans="1:23">
      <c r="A11" s="2">
        <v>2</v>
      </c>
      <c r="B11" s="2" t="s">
        <v>10</v>
      </c>
      <c r="C11" s="2">
        <v>300</v>
      </c>
      <c r="D11" s="2">
        <v>100</v>
      </c>
      <c r="E11" s="2"/>
      <c r="F11" s="2"/>
      <c r="G11" s="2"/>
      <c r="H11" s="2"/>
      <c r="I11" s="8"/>
      <c r="J11" s="9"/>
      <c r="K11" s="2">
        <v>430</v>
      </c>
      <c r="L11" s="2">
        <v>430</v>
      </c>
      <c r="M11" s="2"/>
      <c r="N11" s="2"/>
      <c r="O11" s="2"/>
      <c r="P11" s="2"/>
      <c r="Q11" s="2"/>
      <c r="R11" s="2"/>
      <c r="S11" s="2">
        <v>430</v>
      </c>
      <c r="T11" s="2">
        <v>430</v>
      </c>
    </row>
    <row r="12" spans="1:23">
      <c r="A12" s="2">
        <v>3</v>
      </c>
      <c r="B12" s="2" t="s">
        <v>11</v>
      </c>
      <c r="C12" s="2"/>
      <c r="D12" s="2"/>
      <c r="E12" s="2">
        <v>470</v>
      </c>
      <c r="F12" s="2">
        <v>470</v>
      </c>
      <c r="G12" s="2">
        <v>370</v>
      </c>
      <c r="H12" s="2">
        <v>370</v>
      </c>
      <c r="I12" s="8">
        <v>840</v>
      </c>
      <c r="J12" s="9"/>
      <c r="K12" s="2">
        <v>1148</v>
      </c>
      <c r="L12" s="2">
        <v>1148</v>
      </c>
      <c r="M12" s="2"/>
      <c r="N12" s="2"/>
      <c r="O12" s="2">
        <v>468</v>
      </c>
      <c r="P12" s="2">
        <v>468</v>
      </c>
      <c r="Q12" s="2"/>
      <c r="R12" s="2">
        <v>1000</v>
      </c>
      <c r="S12" s="2">
        <v>2616</v>
      </c>
      <c r="T12" s="2">
        <v>2616</v>
      </c>
    </row>
    <row r="13" spans="1:23">
      <c r="A13" s="2">
        <v>4</v>
      </c>
      <c r="B13" s="2" t="s">
        <v>12</v>
      </c>
      <c r="C13" s="2">
        <v>250</v>
      </c>
      <c r="D13" s="2"/>
      <c r="E13" s="2"/>
      <c r="F13" s="2"/>
      <c r="G13" s="2"/>
      <c r="H13" s="2"/>
      <c r="I13" s="8"/>
      <c r="J13" s="9"/>
      <c r="K13" s="2">
        <v>609</v>
      </c>
      <c r="L13" s="2">
        <v>609</v>
      </c>
      <c r="M13" s="2">
        <v>100</v>
      </c>
      <c r="N13" s="2">
        <v>100</v>
      </c>
      <c r="O13" s="2"/>
      <c r="P13" s="2"/>
      <c r="Q13" s="2"/>
      <c r="R13" s="2"/>
      <c r="S13" s="2">
        <v>709</v>
      </c>
      <c r="T13" s="2">
        <v>709</v>
      </c>
    </row>
    <row r="14" spans="1:23">
      <c r="A14" s="2">
        <v>5</v>
      </c>
      <c r="B14" s="2" t="s">
        <v>13</v>
      </c>
      <c r="C14" s="2"/>
      <c r="D14" s="2"/>
      <c r="E14" s="2">
        <v>421</v>
      </c>
      <c r="F14" s="2">
        <v>421</v>
      </c>
      <c r="G14" s="2"/>
      <c r="H14" s="2"/>
      <c r="I14" s="8">
        <v>421</v>
      </c>
      <c r="J14" s="9"/>
      <c r="K14" s="2">
        <v>944</v>
      </c>
      <c r="L14" s="2">
        <v>944</v>
      </c>
      <c r="M14" s="2"/>
      <c r="N14" s="2"/>
      <c r="O14" s="2"/>
      <c r="P14" s="2"/>
      <c r="Q14" s="2"/>
      <c r="R14" s="2"/>
      <c r="S14" s="2">
        <v>944</v>
      </c>
      <c r="T14" s="2">
        <v>944</v>
      </c>
    </row>
    <row r="15" spans="1:23">
      <c r="A15" s="2">
        <v>6</v>
      </c>
      <c r="B15" s="2" t="s">
        <v>14</v>
      </c>
      <c r="C15" s="2"/>
      <c r="D15" s="2"/>
      <c r="E15" s="2"/>
      <c r="F15" s="2"/>
      <c r="G15" s="2">
        <v>2196</v>
      </c>
      <c r="H15" s="2">
        <v>2196</v>
      </c>
      <c r="I15" s="8">
        <v>2196</v>
      </c>
      <c r="J15" s="9"/>
      <c r="K15" s="2">
        <v>512</v>
      </c>
      <c r="L15" s="2">
        <v>512</v>
      </c>
      <c r="M15" s="2"/>
      <c r="N15" s="2"/>
      <c r="O15" s="2">
        <v>666</v>
      </c>
      <c r="P15" s="2">
        <v>666</v>
      </c>
      <c r="Q15" s="2"/>
      <c r="R15" s="2"/>
      <c r="S15" s="2">
        <v>1178</v>
      </c>
      <c r="T15" s="2">
        <v>1178</v>
      </c>
    </row>
    <row r="16" spans="1:23" ht="17.25" customHeight="1">
      <c r="A16" s="2">
        <v>7</v>
      </c>
      <c r="B16" s="3" t="s">
        <v>15</v>
      </c>
      <c r="C16" s="3"/>
      <c r="D16" s="3"/>
      <c r="E16" s="2"/>
      <c r="F16" s="2"/>
      <c r="G16" s="2"/>
      <c r="H16" s="2"/>
      <c r="I16" s="8"/>
      <c r="J16" s="9"/>
      <c r="K16" s="2"/>
      <c r="L16" s="2"/>
      <c r="M16" s="2"/>
      <c r="N16" s="2"/>
      <c r="O16" s="2">
        <v>40</v>
      </c>
      <c r="P16" s="2">
        <v>40</v>
      </c>
      <c r="Q16" s="2"/>
      <c r="R16" s="2"/>
      <c r="S16" s="2">
        <v>40</v>
      </c>
      <c r="T16" s="2">
        <v>40</v>
      </c>
    </row>
    <row r="17" spans="1:20">
      <c r="A17" s="2">
        <v>8</v>
      </c>
      <c r="B17" s="2" t="s">
        <v>16</v>
      </c>
      <c r="C17" s="2"/>
      <c r="D17" s="2"/>
      <c r="E17" s="2"/>
      <c r="F17" s="2"/>
      <c r="G17" s="2">
        <v>140</v>
      </c>
      <c r="H17" s="2">
        <v>140</v>
      </c>
      <c r="I17" s="8">
        <v>140</v>
      </c>
      <c r="J17" s="9"/>
      <c r="K17" s="2"/>
      <c r="L17" s="2"/>
      <c r="M17" s="2"/>
      <c r="N17" s="2"/>
      <c r="O17" s="2">
        <v>20</v>
      </c>
      <c r="P17" s="2">
        <v>20</v>
      </c>
      <c r="Q17" s="2"/>
      <c r="R17" s="2"/>
      <c r="S17" s="2">
        <v>20</v>
      </c>
      <c r="T17" s="2">
        <v>20</v>
      </c>
    </row>
    <row r="18" spans="1:20" ht="18" customHeight="1">
      <c r="A18" s="2">
        <v>9</v>
      </c>
      <c r="B18" s="3" t="s">
        <v>17</v>
      </c>
      <c r="C18" s="3">
        <v>60</v>
      </c>
      <c r="D18" s="3"/>
      <c r="E18" s="2"/>
      <c r="F18" s="2"/>
      <c r="G18" s="2">
        <v>500</v>
      </c>
      <c r="H18" s="2">
        <v>500</v>
      </c>
      <c r="I18" s="8">
        <v>500</v>
      </c>
      <c r="J18" s="9"/>
      <c r="K18" s="2">
        <v>330</v>
      </c>
      <c r="L18" s="2">
        <v>330</v>
      </c>
      <c r="M18" s="2">
        <v>130</v>
      </c>
      <c r="N18" s="2">
        <v>130</v>
      </c>
      <c r="O18" s="2">
        <v>20</v>
      </c>
      <c r="P18" s="2">
        <v>20</v>
      </c>
      <c r="Q18" s="2"/>
      <c r="R18" s="2"/>
      <c r="S18" s="2">
        <v>480</v>
      </c>
      <c r="T18" s="2">
        <v>480</v>
      </c>
    </row>
    <row r="19" spans="1:20">
      <c r="A19" s="2">
        <v>10</v>
      </c>
      <c r="B19" s="2" t="s">
        <v>18</v>
      </c>
      <c r="C19" s="2">
        <v>100</v>
      </c>
      <c r="D19" s="2"/>
      <c r="E19" s="2"/>
      <c r="F19" s="2"/>
      <c r="G19" s="2"/>
      <c r="H19" s="2"/>
      <c r="I19" s="8"/>
      <c r="J19" s="9"/>
      <c r="K19" s="2">
        <v>100</v>
      </c>
      <c r="L19" s="2">
        <v>100</v>
      </c>
      <c r="M19" s="2"/>
      <c r="N19" s="2"/>
      <c r="O19" s="2">
        <v>20</v>
      </c>
      <c r="P19" s="2">
        <v>20</v>
      </c>
      <c r="Q19" s="2"/>
      <c r="R19" s="2"/>
      <c r="S19" s="2">
        <v>120</v>
      </c>
      <c r="T19" s="2">
        <v>120</v>
      </c>
    </row>
    <row r="20" spans="1:20">
      <c r="A20" s="2">
        <v>11</v>
      </c>
      <c r="B20" s="2" t="s">
        <v>23</v>
      </c>
      <c r="C20" s="2"/>
      <c r="D20" s="2"/>
      <c r="E20" s="2"/>
      <c r="F20" s="2"/>
      <c r="G20" s="2"/>
      <c r="H20" s="2"/>
      <c r="I20" s="8"/>
      <c r="J20" s="9"/>
      <c r="K20" s="2"/>
      <c r="L20" s="2"/>
      <c r="M20" s="2"/>
      <c r="N20" s="2"/>
      <c r="O20" s="2">
        <v>625</v>
      </c>
      <c r="P20" s="2">
        <v>625</v>
      </c>
      <c r="Q20" s="2"/>
      <c r="R20" s="2"/>
      <c r="S20" s="2">
        <v>625</v>
      </c>
      <c r="T20" s="2">
        <v>625</v>
      </c>
    </row>
    <row r="21" spans="1:20">
      <c r="A21" s="2"/>
      <c r="B21" s="4" t="s">
        <v>19</v>
      </c>
      <c r="C21" s="4">
        <f>SUM(C10:C19)</f>
        <v>750</v>
      </c>
      <c r="D21" s="4">
        <v>100</v>
      </c>
      <c r="E21" s="4">
        <f>SUM(E10:E14)</f>
        <v>1241</v>
      </c>
      <c r="F21" s="4">
        <v>1241</v>
      </c>
      <c r="G21" s="4">
        <f>SUM(G12:G18)</f>
        <v>3206</v>
      </c>
      <c r="H21" s="4">
        <v>3206</v>
      </c>
      <c r="I21" s="6">
        <f>SUM(I10:J18)</f>
        <v>4447</v>
      </c>
      <c r="J21" s="7"/>
      <c r="K21" s="4">
        <f>SUM(K10:K19)</f>
        <v>4923</v>
      </c>
      <c r="L21" s="4">
        <v>4923</v>
      </c>
      <c r="M21" s="4">
        <f>SUM(M10:M18)</f>
        <v>406</v>
      </c>
      <c r="N21" s="4">
        <v>406</v>
      </c>
      <c r="O21" s="4">
        <f>SUM(O10:O20)</f>
        <v>1979</v>
      </c>
      <c r="P21" s="4">
        <v>1979</v>
      </c>
      <c r="Q21" s="4"/>
      <c r="R21" s="4">
        <v>1000</v>
      </c>
      <c r="S21" s="4">
        <f>SUM(S10:S20)</f>
        <v>8308</v>
      </c>
      <c r="T21" s="4">
        <v>8308</v>
      </c>
    </row>
    <row r="22" spans="1:20">
      <c r="A22" s="2"/>
      <c r="B22" s="2" t="s">
        <v>20</v>
      </c>
      <c r="C22" s="2"/>
      <c r="D22" s="2"/>
      <c r="E22" s="2">
        <v>170</v>
      </c>
      <c r="F22" s="2">
        <v>170</v>
      </c>
      <c r="G22" s="2"/>
      <c r="H22" s="2"/>
      <c r="I22" s="8">
        <v>170</v>
      </c>
      <c r="J22" s="9"/>
      <c r="K22" s="2">
        <v>851</v>
      </c>
      <c r="L22" s="2">
        <v>851</v>
      </c>
      <c r="M22" s="2"/>
      <c r="N22" s="2"/>
      <c r="O22" s="2"/>
      <c r="P22" s="2"/>
      <c r="Q22" s="2"/>
      <c r="R22" s="2"/>
      <c r="S22" s="2">
        <v>851</v>
      </c>
      <c r="T22" s="2">
        <v>851</v>
      </c>
    </row>
    <row r="23" spans="1:20">
      <c r="A23" s="2"/>
      <c r="B23" s="2" t="s">
        <v>28</v>
      </c>
      <c r="C23" s="2">
        <v>740</v>
      </c>
      <c r="D23" s="2"/>
      <c r="E23" s="2">
        <v>324</v>
      </c>
      <c r="F23" s="2">
        <v>324</v>
      </c>
      <c r="G23" s="2">
        <v>190</v>
      </c>
      <c r="H23" s="2">
        <v>190</v>
      </c>
      <c r="I23" s="8">
        <v>514</v>
      </c>
      <c r="J23" s="9"/>
      <c r="K23" s="2">
        <v>4726</v>
      </c>
      <c r="L23" s="2">
        <v>4726</v>
      </c>
      <c r="M23" s="2">
        <v>390</v>
      </c>
      <c r="N23" s="2">
        <v>390</v>
      </c>
      <c r="O23" s="2">
        <v>340</v>
      </c>
      <c r="P23" s="2">
        <v>340</v>
      </c>
      <c r="Q23" s="2">
        <v>160</v>
      </c>
      <c r="R23" s="2"/>
      <c r="S23" s="2">
        <v>5616</v>
      </c>
      <c r="T23" s="2"/>
    </row>
    <row r="24" spans="1:20">
      <c r="A24" s="2"/>
      <c r="B24" s="4" t="s">
        <v>21</v>
      </c>
      <c r="C24" s="4">
        <f>SUM(C21:C23)</f>
        <v>1490</v>
      </c>
      <c r="D24" s="4">
        <v>100</v>
      </c>
      <c r="E24" s="4">
        <f>SUM(E21:E23)</f>
        <v>1735</v>
      </c>
      <c r="F24" s="4">
        <f>SUM(F21:F23)</f>
        <v>1735</v>
      </c>
      <c r="G24" s="4">
        <f>SUM(G21:G23)</f>
        <v>3396</v>
      </c>
      <c r="H24" s="4">
        <f>SUM(H21:H23)</f>
        <v>3396</v>
      </c>
      <c r="I24" s="6">
        <f>SUM(I21:J23)</f>
        <v>5131</v>
      </c>
      <c r="J24" s="7"/>
      <c r="K24" s="4">
        <f>SUM(K21:K23)</f>
        <v>10500</v>
      </c>
      <c r="L24" s="4">
        <f>SUM(L21:L23)</f>
        <v>10500</v>
      </c>
      <c r="M24" s="4">
        <f>SUM(M21:M23)</f>
        <v>796</v>
      </c>
      <c r="N24" s="4">
        <f>SUM(N21:N23)</f>
        <v>796</v>
      </c>
      <c r="O24" s="4">
        <f>SUM(O21:O23)</f>
        <v>2319</v>
      </c>
      <c r="P24" s="4">
        <f>SUM(P21:P23)</f>
        <v>2319</v>
      </c>
      <c r="Q24" s="4">
        <v>160</v>
      </c>
      <c r="R24" s="4">
        <v>1000</v>
      </c>
      <c r="S24" s="4">
        <f>SUM(S21:S23)</f>
        <v>14775</v>
      </c>
      <c r="T24" s="4">
        <f>SUM(T21:T22)</f>
        <v>9159</v>
      </c>
    </row>
    <row r="25" spans="1:20">
      <c r="A25" s="2"/>
      <c r="B25" s="2" t="s">
        <v>29</v>
      </c>
      <c r="C25" s="2">
        <v>1.5</v>
      </c>
      <c r="D25" s="2">
        <v>0.1</v>
      </c>
      <c r="E25" s="2"/>
      <c r="F25" s="2">
        <v>1.7</v>
      </c>
      <c r="G25" s="2"/>
      <c r="H25" s="2">
        <v>3.4</v>
      </c>
      <c r="I25" s="8">
        <v>5.0999999999999996</v>
      </c>
      <c r="J25" s="9"/>
      <c r="K25" s="2"/>
      <c r="L25" s="2">
        <v>10.5</v>
      </c>
      <c r="M25" s="2"/>
      <c r="N25" s="2">
        <v>0.8</v>
      </c>
      <c r="O25" s="2"/>
      <c r="P25" s="2">
        <v>2.2999999999999998</v>
      </c>
      <c r="Q25" s="2">
        <v>0.2</v>
      </c>
      <c r="R25" s="2">
        <v>1</v>
      </c>
      <c r="S25" s="2">
        <v>14.8</v>
      </c>
      <c r="T25" s="2"/>
    </row>
    <row r="26" spans="1:2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>
      <c r="A28" s="5"/>
      <c r="B28" s="5" t="s">
        <v>34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>
      <c r="A29" s="5"/>
      <c r="B29" s="5" t="s">
        <v>35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>
      <c r="A30" s="5"/>
      <c r="B30" s="5" t="s">
        <v>36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</sheetData>
  <mergeCells count="46">
    <mergeCell ref="A6:A9"/>
    <mergeCell ref="Q7:Q9"/>
    <mergeCell ref="R7:R9"/>
    <mergeCell ref="C7:C9"/>
    <mergeCell ref="E6:T6"/>
    <mergeCell ref="C6:D6"/>
    <mergeCell ref="B6:B9"/>
    <mergeCell ref="D7:D9"/>
    <mergeCell ref="K7:L7"/>
    <mergeCell ref="O7:P7"/>
    <mergeCell ref="F8:F9"/>
    <mergeCell ref="I23:J23"/>
    <mergeCell ref="N8:N9"/>
    <mergeCell ref="M8:M9"/>
    <mergeCell ref="E8:E9"/>
    <mergeCell ref="M7:N7"/>
    <mergeCell ref="E7:F7"/>
    <mergeCell ref="G7:H7"/>
    <mergeCell ref="G8:G9"/>
    <mergeCell ref="S7:T7"/>
    <mergeCell ref="P8:P9"/>
    <mergeCell ref="S8:S9"/>
    <mergeCell ref="O8:O9"/>
    <mergeCell ref="T8:T9"/>
    <mergeCell ref="K8:K9"/>
    <mergeCell ref="L8:L9"/>
    <mergeCell ref="H8:H9"/>
    <mergeCell ref="I7:J9"/>
    <mergeCell ref="A1:T1"/>
    <mergeCell ref="A2:T2"/>
    <mergeCell ref="A3:T3"/>
    <mergeCell ref="I24:J24"/>
    <mergeCell ref="I25:J25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2012-05-21T10:53:45Z</cp:lastPrinted>
  <dcterms:created xsi:type="dcterms:W3CDTF">2011-03-29T06:26:44Z</dcterms:created>
  <dcterms:modified xsi:type="dcterms:W3CDTF">2012-05-21T10:54:22Z</dcterms:modified>
</cp:coreProperties>
</file>