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</sheets>
  <definedNames>
    <definedName name="_xlnm.Print_Area" localSheetId="0">'ЛОТ 1'!$A$2:$D$73</definedName>
  </definedNames>
  <calcPr fullCalcOnLoad="1"/>
</workbook>
</file>

<file path=xl/sharedStrings.xml><?xml version="1.0" encoding="utf-8"?>
<sst xmlns="http://schemas.openxmlformats.org/spreadsheetml/2006/main" count="2198" uniqueCount="153">
  <si>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</si>
  <si>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</si>
  <si>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</si>
  <si>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</si>
  <si>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</si>
  <si>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</si>
  <si>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</si>
  <si>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</si>
  <si>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</si>
  <si>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</si>
  <si>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</si>
  <si>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</si>
  <si>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</si>
  <si>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</si>
  <si>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</si>
  <si>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</si>
  <si>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</si>
  <si>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</si>
  <si>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</si>
  <si>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</si>
  <si>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</si>
  <si>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</si>
  <si>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</si>
  <si>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</si>
  <si>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</si>
  <si>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</si>
  <si>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</si>
  <si>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</si>
  <si>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</si>
  <si>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</si>
  <si>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</si>
  <si>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</si>
  <si>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</si>
  <si>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</si>
  <si>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</si>
  <si>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</si>
  <si>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</si>
  <si>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</si>
  <si>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</si>
  <si>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</si>
  <si>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</si>
  <si>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</si>
  <si>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</si>
  <si>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</si>
  <si>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</si>
  <si>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</si>
  <si>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</si>
  <si>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</si>
  <si>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</si>
  <si>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</si>
  <si>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</si>
  <si>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</si>
  <si>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</si>
  <si>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</si>
  <si>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</si>
  <si>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</si>
  <si>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</si>
  <si>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</si>
  <si>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</si>
  <si>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</si>
  <si>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</si>
  <si>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</si>
  <si>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</si>
  <si>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</si>
  <si>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</si>
  <si>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</si>
  <si>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</si>
  <si>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</si>
  <si>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</si>
  <si>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</si>
  <si>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</si>
  <si>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</si>
  <si>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</si>
  <si>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</si>
  <si>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</si>
  <si>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</si>
  <si>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</si>
  <si>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</si>
  <si>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</si>
  <si>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</si>
  <si>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</si>
  <si>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</si>
  <si>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</si>
  <si>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</si>
  <si>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</si>
  <si>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</si>
  <si>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</si>
  <si>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</si>
  <si>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</si>
  <si>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</si>
  <si>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</si>
  <si>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</si>
  <si>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</si>
  <si>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</si>
  <si>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</si>
  <si>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</si>
  <si>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</si>
  <si>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</si>
  <si>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</si>
  <si>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</si>
  <si>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</si>
  <si>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</si>
  <si>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</si>
  <si>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</si>
  <si>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</si>
  <si>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</si>
  <si>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</si>
  <si>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</si>
  <si>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</si>
  <si>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</si>
  <si>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</si>
  <si>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</si>
  <si>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</si>
  <si>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Уборка мест общего пользования ( тамбурные площадки подъездов)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</si>
  <si>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</si>
  <si>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частично  благоустроенный жилищный фонд, без ГВС и ванн)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</si>
  <si>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</si>
  <si>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</si>
  <si>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</si>
  <si>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</si>
  <si>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</si>
  <si>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</si>
  <si>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</si>
  <si>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</si>
  <si>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</si>
  <si>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</si>
  <si>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</si>
  <si>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</si>
  <si>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</si>
  <si>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</si>
  <si>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6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</si>
  <si>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</si>
  <si>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</si>
  <si>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</si>
  <si>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</si>
  <si>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</si>
  <si>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10</t>
  </si>
  <si>
    <t>ЛОТ № 11</t>
  </si>
  <si>
    <t>ЛОТ № 12</t>
  </si>
  <si>
    <t>ЛОТ № 13</t>
  </si>
  <si>
    <t>ЛОТ № 14</t>
  </si>
  <si>
    <t>ЛОТ № 16</t>
  </si>
  <si>
    <t>ЛОТ № 9</t>
  </si>
  <si>
    <t>ЛОТ № 15</t>
  </si>
  <si>
    <t>ЛОТ № 17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</si>
  <si>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</si>
  <si>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</si>
  <si>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конкурса по отбору управляющей 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</si>
  <si>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</si>
  <si>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</si>
  <si>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многоквартирным домом</t>
  </si>
  <si>
    <t xml:space="preserve">                                                                                                             организации для управления </t>
  </si>
  <si>
    <t xml:space="preserve">                                                                                                к конкурсной документации открытого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</si>
</sst>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4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4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82" fontId="9" fillId="0" borderId="10" xfId="0" applyNumberFormat="1" applyFont="1" applyBorder="1" applyAlignment="1">
      <alignment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180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82" fontId="9" fillId="0" borderId="11" xfId="0" applyNumberFormat="1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5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101"/>
      <c r="B1" s="117"/>
      <c r="C1" s="117"/>
      <c r="D1" s="117"/>
    </row>
    <row r="2" spans="1:5" ht="18" customHeight="1">
      <c r="A2" s="53"/>
      <c r="B2" s="104" t="s">
        <v>149</v>
      </c>
      <c r="C2" s="104"/>
      <c r="D2" s="104"/>
      <c r="E2" s="38"/>
    </row>
    <row r="3" spans="1:4" ht="15.75" customHeight="1">
      <c r="A3" s="53"/>
      <c r="B3" s="104" t="s">
        <v>152</v>
      </c>
      <c r="C3" s="104"/>
      <c r="D3" s="104"/>
    </row>
    <row r="4" spans="1:4" ht="15.75" customHeight="1">
      <c r="A4" s="53"/>
      <c r="B4" s="104" t="s">
        <v>147</v>
      </c>
      <c r="C4" s="104"/>
      <c r="D4" s="104"/>
    </row>
    <row r="5" spans="1:4" ht="15.75" customHeight="1">
      <c r="A5" s="53"/>
      <c r="B5" s="104" t="s">
        <v>151</v>
      </c>
      <c r="C5" s="104"/>
      <c r="D5" s="104"/>
    </row>
    <row r="6" spans="1:4" ht="15.75" customHeight="1">
      <c r="A6" s="53"/>
      <c r="B6" s="104" t="s">
        <v>150</v>
      </c>
      <c r="C6" s="104"/>
      <c r="D6" s="104"/>
    </row>
    <row r="7" spans="1:4" ht="15" customHeight="1">
      <c r="A7" s="103" t="s">
        <v>121</v>
      </c>
      <c r="B7" s="103"/>
      <c r="C7" s="103"/>
      <c r="D7" s="103"/>
    </row>
    <row r="8" spans="1:4" ht="93" customHeight="1">
      <c r="A8" s="118" t="s">
        <v>148</v>
      </c>
      <c r="B8" s="118"/>
      <c r="C8" s="118"/>
      <c r="D8" s="118"/>
    </row>
    <row r="9" spans="1:4" ht="16.5">
      <c r="A9" s="53"/>
      <c r="B9" s="54"/>
      <c r="C9" s="54"/>
      <c r="D9" s="54"/>
    </row>
    <row r="10" spans="1:4" ht="16.5">
      <c r="A10" s="55" t="s">
        <v>0</v>
      </c>
      <c r="B10" s="56"/>
      <c r="C10" s="56"/>
      <c r="D10" s="56"/>
    </row>
    <row r="11" spans="1:4" ht="21" customHeight="1">
      <c r="A11" s="55" t="s">
        <v>3</v>
      </c>
      <c r="B11" s="55" t="s">
        <v>1</v>
      </c>
      <c r="C11" s="55" t="s">
        <v>2</v>
      </c>
      <c r="D11" s="55" t="s">
        <v>109</v>
      </c>
    </row>
    <row r="12" spans="1:4" ht="14.25" customHeight="1">
      <c r="A12" s="57" t="s">
        <v>4</v>
      </c>
      <c r="B12" s="58"/>
      <c r="C12" s="58"/>
      <c r="D12" s="59"/>
    </row>
    <row r="13" spans="1:4" ht="16.5">
      <c r="A13" s="60" t="s">
        <v>5</v>
      </c>
      <c r="B13" s="58"/>
      <c r="C13" s="58"/>
      <c r="D13" s="59"/>
    </row>
    <row r="14" spans="1:4" ht="33">
      <c r="A14" s="61" t="s">
        <v>6</v>
      </c>
      <c r="B14" s="62"/>
      <c r="C14" s="105"/>
      <c r="D14" s="114">
        <v>1.311</v>
      </c>
    </row>
    <row r="15" spans="1:4" ht="49.5">
      <c r="A15" s="61" t="s">
        <v>8</v>
      </c>
      <c r="B15" s="64" t="s">
        <v>7</v>
      </c>
      <c r="C15" s="106"/>
      <c r="D15" s="115"/>
    </row>
    <row r="16" spans="1:4" ht="66">
      <c r="A16" s="61" t="s">
        <v>10</v>
      </c>
      <c r="B16" s="64" t="s">
        <v>9</v>
      </c>
      <c r="C16" s="106"/>
      <c r="D16" s="115"/>
    </row>
    <row r="17" spans="1:4" ht="49.5">
      <c r="A17" s="61" t="s">
        <v>12</v>
      </c>
      <c r="B17" s="64" t="s">
        <v>11</v>
      </c>
      <c r="C17" s="106"/>
      <c r="D17" s="115"/>
    </row>
    <row r="18" spans="1:4" ht="16.5">
      <c r="A18" s="65" t="s">
        <v>14</v>
      </c>
      <c r="B18" s="64" t="s">
        <v>13</v>
      </c>
      <c r="C18" s="106"/>
      <c r="D18" s="115"/>
    </row>
    <row r="19" spans="1:4" ht="33">
      <c r="A19" s="61" t="s">
        <v>15</v>
      </c>
      <c r="B19" s="64"/>
      <c r="C19" s="106"/>
      <c r="D19" s="115"/>
    </row>
    <row r="20" spans="1:4" ht="16.5">
      <c r="A20" s="61" t="s">
        <v>17</v>
      </c>
      <c r="B20" s="64" t="s">
        <v>16</v>
      </c>
      <c r="C20" s="106"/>
      <c r="D20" s="115"/>
    </row>
    <row r="21" spans="1:4" ht="33">
      <c r="A21" s="61" t="s">
        <v>19</v>
      </c>
      <c r="B21" s="64" t="s">
        <v>18</v>
      </c>
      <c r="C21" s="106"/>
      <c r="D21" s="115"/>
    </row>
    <row r="22" spans="1:4" ht="33">
      <c r="A22" s="61" t="s">
        <v>100</v>
      </c>
      <c r="B22" s="64" t="s">
        <v>20</v>
      </c>
      <c r="C22" s="106"/>
      <c r="D22" s="115"/>
    </row>
    <row r="23" spans="1:4" ht="33">
      <c r="A23" s="66" t="s">
        <v>22</v>
      </c>
      <c r="B23" s="64" t="s">
        <v>21</v>
      </c>
      <c r="C23" s="106"/>
      <c r="D23" s="115"/>
    </row>
    <row r="24" spans="1:4" ht="33">
      <c r="A24" s="56" t="s">
        <v>23</v>
      </c>
      <c r="B24" s="64" t="s">
        <v>13</v>
      </c>
      <c r="C24" s="107"/>
      <c r="D24" s="115"/>
    </row>
    <row r="25" spans="1:4" ht="16.5">
      <c r="A25" s="67" t="s">
        <v>25</v>
      </c>
      <c r="B25" s="68" t="s">
        <v>24</v>
      </c>
      <c r="C25" s="68"/>
      <c r="D25" s="116"/>
    </row>
    <row r="26" spans="1:4" ht="14.25" customHeight="1">
      <c r="A26" s="57" t="s">
        <v>26</v>
      </c>
      <c r="B26" s="68"/>
      <c r="C26" s="68"/>
      <c r="D26" s="69">
        <f>D14</f>
        <v>1.311</v>
      </c>
    </row>
    <row r="27" spans="1:4" ht="16.5">
      <c r="A27" s="60" t="s">
        <v>27</v>
      </c>
      <c r="B27" s="58"/>
      <c r="C27" s="58"/>
      <c r="D27" s="59"/>
    </row>
    <row r="28" spans="1:4" ht="33">
      <c r="A28" s="70" t="s">
        <v>28</v>
      </c>
      <c r="B28" s="56"/>
      <c r="C28" s="108"/>
      <c r="D28" s="111"/>
    </row>
    <row r="29" spans="1:4" ht="49.5">
      <c r="A29" s="70" t="s">
        <v>30</v>
      </c>
      <c r="B29" s="72" t="s">
        <v>29</v>
      </c>
      <c r="C29" s="109"/>
      <c r="D29" s="112"/>
    </row>
    <row r="30" spans="1:4" ht="49.5">
      <c r="A30" s="70" t="s">
        <v>31</v>
      </c>
      <c r="B30" s="64" t="s">
        <v>11</v>
      </c>
      <c r="C30" s="109"/>
      <c r="D30" s="112"/>
    </row>
    <row r="31" spans="1:4" ht="16.5">
      <c r="A31" s="73" t="s">
        <v>32</v>
      </c>
      <c r="B31" s="72" t="s">
        <v>18</v>
      </c>
      <c r="C31" s="109"/>
      <c r="D31" s="112"/>
    </row>
    <row r="32" spans="1:4" ht="33">
      <c r="A32" s="74" t="s">
        <v>33</v>
      </c>
      <c r="B32" s="72"/>
      <c r="C32" s="109"/>
      <c r="D32" s="112"/>
    </row>
    <row r="33" spans="1:4" ht="33">
      <c r="A33" s="75" t="s">
        <v>34</v>
      </c>
      <c r="B33" s="72" t="s">
        <v>16</v>
      </c>
      <c r="C33" s="109"/>
      <c r="D33" s="112"/>
    </row>
    <row r="34" spans="1:4" ht="16.5">
      <c r="A34" s="75" t="s">
        <v>35</v>
      </c>
      <c r="B34" s="72" t="s">
        <v>18</v>
      </c>
      <c r="C34" s="109"/>
      <c r="D34" s="112"/>
    </row>
    <row r="35" spans="1:4" ht="16.5">
      <c r="A35" s="60" t="s">
        <v>36</v>
      </c>
      <c r="B35" s="72" t="s">
        <v>13</v>
      </c>
      <c r="C35" s="109"/>
      <c r="D35" s="112"/>
    </row>
    <row r="36" spans="1:4" ht="33">
      <c r="A36" s="70" t="s">
        <v>37</v>
      </c>
      <c r="B36" s="71"/>
      <c r="C36" s="109"/>
      <c r="D36" s="112"/>
    </row>
    <row r="37" spans="1:4" ht="16.5">
      <c r="A37" s="70" t="s">
        <v>38</v>
      </c>
      <c r="B37" s="72" t="s">
        <v>16</v>
      </c>
      <c r="C37" s="109"/>
      <c r="D37" s="112"/>
    </row>
    <row r="38" spans="1:4" ht="33">
      <c r="A38" s="70" t="s">
        <v>39</v>
      </c>
      <c r="B38" s="72" t="s">
        <v>29</v>
      </c>
      <c r="C38" s="109"/>
      <c r="D38" s="112"/>
    </row>
    <row r="39" spans="1:4" ht="33">
      <c r="A39" s="76" t="s">
        <v>40</v>
      </c>
      <c r="B39" s="72" t="s">
        <v>29</v>
      </c>
      <c r="C39" s="109"/>
      <c r="D39" s="112"/>
    </row>
    <row r="40" spans="1:4" ht="14.25" customHeight="1">
      <c r="A40" s="77" t="s">
        <v>41</v>
      </c>
      <c r="B40" s="72" t="s">
        <v>13</v>
      </c>
      <c r="C40" s="110"/>
      <c r="D40" s="113"/>
    </row>
    <row r="41" spans="1:4" ht="16.5">
      <c r="A41" s="60" t="s">
        <v>42</v>
      </c>
      <c r="B41" s="78"/>
      <c r="C41" s="78"/>
      <c r="D41" s="79"/>
    </row>
    <row r="42" spans="1:4" ht="33">
      <c r="A42" s="76" t="s">
        <v>43</v>
      </c>
      <c r="B42" s="72"/>
      <c r="C42" s="108"/>
      <c r="D42" s="111">
        <v>1.071</v>
      </c>
    </row>
    <row r="43" spans="1:4" ht="33">
      <c r="A43" s="80" t="s">
        <v>44</v>
      </c>
      <c r="B43" s="72" t="s">
        <v>29</v>
      </c>
      <c r="C43" s="109"/>
      <c r="D43" s="112"/>
    </row>
    <row r="44" spans="1:4" ht="49.5">
      <c r="A44" s="81" t="s">
        <v>45</v>
      </c>
      <c r="B44" s="72"/>
      <c r="C44" s="110"/>
      <c r="D44" s="112"/>
    </row>
    <row r="45" spans="1:4" ht="16.5">
      <c r="A45" s="82" t="s">
        <v>46</v>
      </c>
      <c r="B45" s="64" t="s">
        <v>16</v>
      </c>
      <c r="C45" s="56"/>
      <c r="D45" s="113"/>
    </row>
    <row r="46" spans="1:4" ht="16.5">
      <c r="A46" s="60" t="s">
        <v>47</v>
      </c>
      <c r="B46" s="83"/>
      <c r="C46" s="83"/>
      <c r="D46" s="84"/>
    </row>
    <row r="47" spans="1:4" ht="66">
      <c r="A47" s="70" t="s">
        <v>48</v>
      </c>
      <c r="B47" s="56"/>
      <c r="C47" s="108"/>
      <c r="D47" s="114"/>
    </row>
    <row r="48" spans="1:4" ht="16.5">
      <c r="A48" s="70" t="s">
        <v>49</v>
      </c>
      <c r="B48" s="64" t="s">
        <v>16</v>
      </c>
      <c r="C48" s="109"/>
      <c r="D48" s="115"/>
    </row>
    <row r="49" spans="1:4" ht="16.5">
      <c r="A49" s="85" t="s">
        <v>117</v>
      </c>
      <c r="B49" s="68" t="s">
        <v>13</v>
      </c>
      <c r="C49" s="110"/>
      <c r="D49" s="116"/>
    </row>
    <row r="50" spans="1:4" ht="33">
      <c r="A50" s="65" t="s">
        <v>118</v>
      </c>
      <c r="B50" s="86"/>
      <c r="C50" s="86"/>
      <c r="D50" s="87"/>
    </row>
    <row r="51" spans="1:4" ht="33">
      <c r="A51" s="76" t="s">
        <v>51</v>
      </c>
      <c r="B51" s="62"/>
      <c r="C51" s="105"/>
      <c r="D51" s="111">
        <v>0.83</v>
      </c>
    </row>
    <row r="52" spans="1:4" ht="16.5">
      <c r="A52" s="70" t="s">
        <v>52</v>
      </c>
      <c r="B52" s="64" t="s">
        <v>16</v>
      </c>
      <c r="C52" s="106"/>
      <c r="D52" s="112"/>
    </row>
    <row r="53" spans="1:4" ht="49.5">
      <c r="A53" s="66" t="s">
        <v>53</v>
      </c>
      <c r="B53" s="64" t="s">
        <v>101</v>
      </c>
      <c r="C53" s="106"/>
      <c r="D53" s="112"/>
    </row>
    <row r="54" spans="1:6" ht="14.25" customHeight="1">
      <c r="A54" s="88" t="s">
        <v>54</v>
      </c>
      <c r="B54" s="63" t="s">
        <v>29</v>
      </c>
      <c r="C54" s="107"/>
      <c r="D54" s="113"/>
      <c r="E54" s="37"/>
      <c r="F54" s="37"/>
    </row>
    <row r="55" spans="1:4" ht="16.5">
      <c r="A55" s="77" t="s">
        <v>127</v>
      </c>
      <c r="B55" s="89"/>
      <c r="C55" s="90"/>
      <c r="D55" s="69">
        <f>D14+D28+D42+D51</f>
        <v>3.2119999999999997</v>
      </c>
    </row>
    <row r="56" spans="1:4" ht="16.5">
      <c r="A56" s="60" t="s">
        <v>128</v>
      </c>
      <c r="B56" s="78"/>
      <c r="C56" s="78"/>
      <c r="D56" s="79"/>
    </row>
    <row r="57" spans="1:4" ht="132">
      <c r="A57" s="70" t="s">
        <v>83</v>
      </c>
      <c r="B57" s="56"/>
      <c r="C57" s="56"/>
      <c r="D57" s="91"/>
    </row>
    <row r="58" spans="1:4" ht="33">
      <c r="A58" s="70" t="s">
        <v>84</v>
      </c>
      <c r="B58" s="68" t="s">
        <v>16</v>
      </c>
      <c r="C58" s="56"/>
      <c r="D58" s="111">
        <v>0.977</v>
      </c>
    </row>
    <row r="59" spans="1:4" ht="16.5">
      <c r="A59" s="70" t="s">
        <v>12</v>
      </c>
      <c r="B59" s="68" t="s">
        <v>18</v>
      </c>
      <c r="C59" s="108"/>
      <c r="D59" s="112"/>
    </row>
    <row r="60" spans="1:4" ht="33">
      <c r="A60" s="76" t="s">
        <v>85</v>
      </c>
      <c r="B60" s="72" t="s">
        <v>13</v>
      </c>
      <c r="C60" s="109"/>
      <c r="D60" s="112"/>
    </row>
    <row r="61" spans="1:6" ht="16.5">
      <c r="A61" s="60" t="s">
        <v>86</v>
      </c>
      <c r="B61" s="72" t="s">
        <v>80</v>
      </c>
      <c r="C61" s="110"/>
      <c r="D61" s="113"/>
      <c r="E61" s="37"/>
      <c r="F61" s="37"/>
    </row>
    <row r="62" spans="1:4" ht="15.75" customHeight="1">
      <c r="A62" s="77" t="s">
        <v>129</v>
      </c>
      <c r="B62" s="56"/>
      <c r="C62" s="56"/>
      <c r="D62" s="92">
        <f>D58+D61</f>
        <v>0.977</v>
      </c>
    </row>
    <row r="63" spans="1:4" ht="33">
      <c r="A63" s="70" t="s">
        <v>87</v>
      </c>
      <c r="B63" s="78"/>
      <c r="C63" s="78"/>
      <c r="D63" s="79"/>
    </row>
    <row r="64" spans="1:4" ht="33">
      <c r="A64" s="70" t="s">
        <v>88</v>
      </c>
      <c r="B64" s="64" t="s">
        <v>16</v>
      </c>
      <c r="C64" s="105"/>
      <c r="D64" s="119">
        <v>6.26</v>
      </c>
    </row>
    <row r="65" spans="1:4" ht="33">
      <c r="A65" s="76" t="s">
        <v>90</v>
      </c>
      <c r="B65" s="64" t="s">
        <v>89</v>
      </c>
      <c r="C65" s="106"/>
      <c r="D65" s="120"/>
    </row>
    <row r="66" spans="1:4" ht="33">
      <c r="A66" s="70" t="s">
        <v>91</v>
      </c>
      <c r="B66" s="64" t="s">
        <v>29</v>
      </c>
      <c r="C66" s="106"/>
      <c r="D66" s="120"/>
    </row>
    <row r="67" spans="1:4" ht="33">
      <c r="A67" s="70" t="s">
        <v>93</v>
      </c>
      <c r="B67" s="64" t="s">
        <v>92</v>
      </c>
      <c r="C67" s="106"/>
      <c r="D67" s="120"/>
    </row>
    <row r="68" spans="1:4" ht="33">
      <c r="A68" s="93" t="s">
        <v>94</v>
      </c>
      <c r="B68" s="64" t="s">
        <v>16</v>
      </c>
      <c r="C68" s="106"/>
      <c r="D68" s="120"/>
    </row>
    <row r="69" spans="1:4" ht="33">
      <c r="A69" s="93" t="s">
        <v>107</v>
      </c>
      <c r="B69" s="64" t="s">
        <v>95</v>
      </c>
      <c r="C69" s="106"/>
      <c r="D69" s="120"/>
    </row>
    <row r="70" spans="1:4" ht="99">
      <c r="A70" s="76" t="s">
        <v>108</v>
      </c>
      <c r="B70" s="64" t="s">
        <v>96</v>
      </c>
      <c r="C70" s="107"/>
      <c r="D70" s="121"/>
    </row>
    <row r="71" spans="1:6" ht="17.25" customHeight="1">
      <c r="A71" s="94" t="s">
        <v>98</v>
      </c>
      <c r="B71" s="68" t="s">
        <v>97</v>
      </c>
      <c r="C71" s="62"/>
      <c r="D71" s="95">
        <v>2</v>
      </c>
      <c r="E71" s="37"/>
      <c r="F71" s="37"/>
    </row>
    <row r="72" spans="1:4" ht="16.5">
      <c r="A72" s="96"/>
      <c r="B72" s="97"/>
      <c r="C72" s="98"/>
      <c r="D72" s="99">
        <f>D64+D71</f>
        <v>8.26</v>
      </c>
    </row>
    <row r="73" spans="1:6" ht="21" customHeight="1">
      <c r="A73" s="102" t="s">
        <v>99</v>
      </c>
      <c r="B73" s="72"/>
      <c r="C73" s="72"/>
      <c r="D73" s="100">
        <f>D72+D62+D55</f>
        <v>12.449</v>
      </c>
      <c r="E73" s="37"/>
      <c r="F73" s="37"/>
    </row>
    <row r="74" spans="1:3" ht="15.75">
      <c r="A74" s="51"/>
      <c r="B74" s="52"/>
      <c r="C74" s="52"/>
    </row>
    <row r="75" spans="1:3" ht="12.75">
      <c r="A75" s="51"/>
      <c r="B75" s="51"/>
      <c r="C75" s="51"/>
    </row>
  </sheetData>
  <sheetProtection/>
  <mergeCells count="22">
    <mergeCell ref="C47:C49"/>
    <mergeCell ref="D47:D49"/>
    <mergeCell ref="C59:C61"/>
    <mergeCell ref="C64:C70"/>
    <mergeCell ref="D64:D70"/>
    <mergeCell ref="D58:D61"/>
    <mergeCell ref="C51:C54"/>
    <mergeCell ref="D51:D54"/>
    <mergeCell ref="B1:D1"/>
    <mergeCell ref="D42:D45"/>
    <mergeCell ref="B4:D4"/>
    <mergeCell ref="B5:D5"/>
    <mergeCell ref="B6:D6"/>
    <mergeCell ref="A8:D8"/>
    <mergeCell ref="B2:D2"/>
    <mergeCell ref="C42:C44"/>
    <mergeCell ref="A7:D7"/>
    <mergeCell ref="B3:D3"/>
    <mergeCell ref="C14:C24"/>
    <mergeCell ref="C28:C40"/>
    <mergeCell ref="D28:D40"/>
    <mergeCell ref="D14:D25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A1" sqref="A1:D67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70" t="s">
        <v>136</v>
      </c>
      <c r="B1" s="170"/>
      <c r="C1" s="170"/>
      <c r="D1" s="170"/>
    </row>
    <row r="2" spans="1:4" ht="82.5" customHeight="1">
      <c r="A2" s="171" t="s">
        <v>116</v>
      </c>
      <c r="B2" s="171"/>
      <c r="C2" s="171"/>
      <c r="D2" s="171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1.3</v>
      </c>
    </row>
    <row r="7" spans="1:4" ht="38.2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57" customHeight="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39.75" customHeight="1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46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1.3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1.23</v>
      </c>
    </row>
    <row r="21" spans="1:4" ht="38.25">
      <c r="A21" s="13" t="s">
        <v>28</v>
      </c>
      <c r="B21" s="48" t="s">
        <v>29</v>
      </c>
      <c r="C21" s="126"/>
      <c r="D21" s="135"/>
    </row>
    <row r="22" spans="1:4" ht="51">
      <c r="A22" s="13" t="s">
        <v>30</v>
      </c>
      <c r="B22" s="47" t="s">
        <v>11</v>
      </c>
      <c r="C22" s="126"/>
      <c r="D22" s="135"/>
    </row>
    <row r="23" spans="1:4" ht="38.25">
      <c r="A23" s="13" t="s">
        <v>31</v>
      </c>
      <c r="B23" s="48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48" t="s">
        <v>16</v>
      </c>
      <c r="C25" s="126"/>
      <c r="D25" s="135"/>
    </row>
    <row r="26" spans="1:4" ht="38.25">
      <c r="A26" s="16" t="s">
        <v>34</v>
      </c>
      <c r="B26" s="48" t="s">
        <v>18</v>
      </c>
      <c r="C26" s="126"/>
      <c r="D26" s="135"/>
    </row>
    <row r="27" spans="1:4" ht="25.5">
      <c r="A27" s="16" t="s">
        <v>35</v>
      </c>
      <c r="B27" s="48" t="s">
        <v>13</v>
      </c>
      <c r="C27" s="126"/>
      <c r="D27" s="135"/>
    </row>
    <row r="28" spans="1:4" ht="12.75">
      <c r="A28" s="2" t="s">
        <v>36</v>
      </c>
      <c r="B28" s="50"/>
      <c r="C28" s="126"/>
      <c r="D28" s="135"/>
    </row>
    <row r="29" spans="1:4" ht="38.25">
      <c r="A29" s="13" t="s">
        <v>37</v>
      </c>
      <c r="B29" s="48" t="s">
        <v>16</v>
      </c>
      <c r="C29" s="126"/>
      <c r="D29" s="135"/>
    </row>
    <row r="30" spans="1:4" ht="25.5">
      <c r="A30" s="13" t="s">
        <v>38</v>
      </c>
      <c r="B30" s="48" t="s">
        <v>29</v>
      </c>
      <c r="C30" s="126"/>
      <c r="D30" s="135"/>
    </row>
    <row r="31" spans="1:4" ht="38.25">
      <c r="A31" s="13" t="s">
        <v>39</v>
      </c>
      <c r="B31" s="48" t="s">
        <v>29</v>
      </c>
      <c r="C31" s="126"/>
      <c r="D31" s="135"/>
    </row>
    <row r="32" spans="1:4" ht="25.5">
      <c r="A32" s="17" t="s">
        <v>40</v>
      </c>
      <c r="B32" s="48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9">
        <v>2</v>
      </c>
    </row>
    <row r="35" spans="1:4" ht="51">
      <c r="A35" s="17" t="s">
        <v>43</v>
      </c>
      <c r="B35" s="48" t="s">
        <v>29</v>
      </c>
      <c r="C35" s="126"/>
      <c r="D35" s="140"/>
    </row>
    <row r="36" spans="1:4" ht="25.5">
      <c r="A36" s="26" t="s">
        <v>44</v>
      </c>
      <c r="B36" s="19"/>
      <c r="C36" s="126"/>
      <c r="D36" s="140"/>
    </row>
    <row r="37" spans="1:4" ht="51">
      <c r="A37" s="18" t="s">
        <v>45</v>
      </c>
      <c r="B37" s="6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/>
    </row>
    <row r="40" spans="1:4" ht="76.5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38.25">
      <c r="A43" s="7" t="s">
        <v>118</v>
      </c>
      <c r="B43" s="3"/>
      <c r="C43" s="156"/>
      <c r="D43" s="139">
        <v>0.83</v>
      </c>
    </row>
    <row r="44" spans="1:4" ht="51">
      <c r="A44" s="17" t="s">
        <v>51</v>
      </c>
      <c r="B44" s="9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0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D6+D20+D34+D43</f>
        <v>5.36</v>
      </c>
    </row>
    <row r="48" spans="1:4" ht="14.25">
      <c r="A48" s="143" t="s">
        <v>127</v>
      </c>
      <c r="B48" s="143"/>
      <c r="C48" s="143"/>
      <c r="D48" s="147"/>
    </row>
    <row r="49" spans="1:4" ht="25.5">
      <c r="A49" s="2" t="s">
        <v>128</v>
      </c>
      <c r="B49" s="23"/>
      <c r="C49" s="23"/>
      <c r="D49" s="27"/>
    </row>
    <row r="50" spans="1:4" ht="191.25">
      <c r="A50" s="13" t="s">
        <v>83</v>
      </c>
      <c r="B50" s="9" t="s">
        <v>16</v>
      </c>
      <c r="C50" s="23"/>
      <c r="D50" s="139">
        <v>1.73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38.25">
      <c r="A53" s="17" t="s">
        <v>85</v>
      </c>
      <c r="B53" s="1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D50+D51</f>
        <v>1.73</v>
      </c>
    </row>
    <row r="55" spans="1:4" ht="15.75">
      <c r="A55" s="127" t="s">
        <v>129</v>
      </c>
      <c r="B55" s="127"/>
      <c r="C55" s="127"/>
      <c r="D55" s="127"/>
    </row>
    <row r="56" spans="1:4" ht="38.25">
      <c r="A56" s="13" t="s">
        <v>87</v>
      </c>
      <c r="B56" s="6" t="s">
        <v>16</v>
      </c>
      <c r="C56" s="128"/>
      <c r="D56" s="130">
        <v>6.06</v>
      </c>
    </row>
    <row r="57" spans="1:4" ht="25.5">
      <c r="A57" s="13" t="s">
        <v>88</v>
      </c>
      <c r="B57" s="9" t="s">
        <v>89</v>
      </c>
      <c r="C57" s="129"/>
      <c r="D57" s="131"/>
    </row>
    <row r="58" spans="1:4" ht="25.5">
      <c r="A58" s="17" t="s">
        <v>90</v>
      </c>
      <c r="B58" s="6" t="s">
        <v>29</v>
      </c>
      <c r="C58" s="129"/>
      <c r="D58" s="131"/>
    </row>
    <row r="59" spans="1:4" ht="38.25">
      <c r="A59" s="13" t="s">
        <v>91</v>
      </c>
      <c r="B59" s="9" t="s">
        <v>92</v>
      </c>
      <c r="C59" s="129"/>
      <c r="D59" s="131"/>
    </row>
    <row r="60" spans="1:4" ht="25.5">
      <c r="A60" s="13" t="s">
        <v>93</v>
      </c>
      <c r="B60" s="6" t="s">
        <v>16</v>
      </c>
      <c r="C60" s="129"/>
      <c r="D60" s="131"/>
    </row>
    <row r="61" spans="1:4" ht="51">
      <c r="A61" s="20" t="s">
        <v>94</v>
      </c>
      <c r="B61" s="9" t="s">
        <v>95</v>
      </c>
      <c r="C61" s="129"/>
      <c r="D61" s="131"/>
    </row>
    <row r="62" spans="1:4" ht="76.5">
      <c r="A62" s="20" t="s">
        <v>107</v>
      </c>
      <c r="B62" s="6" t="s">
        <v>96</v>
      </c>
      <c r="C62" s="129"/>
      <c r="D62" s="131"/>
    </row>
    <row r="63" spans="1:4" ht="25.5">
      <c r="A63" s="17" t="s">
        <v>108</v>
      </c>
      <c r="B63" s="6" t="s">
        <v>97</v>
      </c>
      <c r="C63" s="3"/>
      <c r="D63" s="10">
        <v>2</v>
      </c>
    </row>
    <row r="64" spans="1:4" ht="29.25" customHeight="1">
      <c r="A64" s="132" t="s">
        <v>98</v>
      </c>
      <c r="B64" s="133"/>
      <c r="C64" s="134"/>
      <c r="D64" s="33">
        <f>D56+D63</f>
        <v>8.059999999999999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15.149999999999999</v>
      </c>
    </row>
  </sheetData>
  <sheetProtection/>
  <mergeCells count="28">
    <mergeCell ref="A2:D2"/>
    <mergeCell ref="A4:D4"/>
    <mergeCell ref="A1:D1"/>
    <mergeCell ref="D39:D41"/>
    <mergeCell ref="D34:D37"/>
    <mergeCell ref="A5:D5"/>
    <mergeCell ref="C6:C16"/>
    <mergeCell ref="A19:D19"/>
    <mergeCell ref="C20:C32"/>
    <mergeCell ref="D20:D32"/>
    <mergeCell ref="A42:D42"/>
    <mergeCell ref="C43:C46"/>
    <mergeCell ref="D43:D46"/>
    <mergeCell ref="A47:C47"/>
    <mergeCell ref="A48:D48"/>
    <mergeCell ref="D6:D17"/>
    <mergeCell ref="A33:D33"/>
    <mergeCell ref="C34:C36"/>
    <mergeCell ref="A38:D38"/>
    <mergeCell ref="C39:C41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78">
      <selection activeCell="A1" sqref="A1:D93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70" t="s">
        <v>137</v>
      </c>
      <c r="B1" s="170"/>
      <c r="C1" s="170"/>
      <c r="D1" s="170"/>
    </row>
    <row r="2" spans="1:4" ht="63.75" customHeight="1">
      <c r="A2" s="173" t="s">
        <v>145</v>
      </c>
      <c r="B2" s="173"/>
      <c r="C2" s="173"/>
      <c r="D2" s="173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109</v>
      </c>
    </row>
    <row r="5" spans="1:4" ht="15.75">
      <c r="A5" s="159" t="s">
        <v>3</v>
      </c>
      <c r="B5" s="160"/>
      <c r="C5" s="160"/>
      <c r="D5" s="161"/>
    </row>
    <row r="6" spans="1:4" ht="14.25">
      <c r="A6" s="142" t="s">
        <v>4</v>
      </c>
      <c r="B6" s="142"/>
      <c r="C6" s="142"/>
      <c r="D6" s="142"/>
    </row>
    <row r="7" spans="1:4" ht="12.75">
      <c r="A7" s="2" t="s">
        <v>5</v>
      </c>
      <c r="B7" s="3"/>
      <c r="C7" s="128"/>
      <c r="D7" s="153">
        <v>1.5</v>
      </c>
    </row>
    <row r="8" spans="1:4" ht="27.75" customHeight="1">
      <c r="A8" s="5" t="s">
        <v>6</v>
      </c>
      <c r="B8" s="6" t="s">
        <v>7</v>
      </c>
      <c r="C8" s="129"/>
      <c r="D8" s="154"/>
    </row>
    <row r="9" spans="1:4" ht="52.5" customHeight="1">
      <c r="A9" s="5" t="s">
        <v>8</v>
      </c>
      <c r="B9" s="6" t="s">
        <v>9</v>
      </c>
      <c r="C9" s="129"/>
      <c r="D9" s="154"/>
    </row>
    <row r="10" spans="1:4" ht="39.75" customHeight="1">
      <c r="A10" s="5" t="s">
        <v>10</v>
      </c>
      <c r="B10" s="6" t="s">
        <v>11</v>
      </c>
      <c r="C10" s="129"/>
      <c r="D10" s="154"/>
    </row>
    <row r="11" spans="1:4" ht="12.75">
      <c r="A11" s="5" t="s">
        <v>12</v>
      </c>
      <c r="B11" s="6" t="s">
        <v>13</v>
      </c>
      <c r="C11" s="129"/>
      <c r="D11" s="154"/>
    </row>
    <row r="12" spans="1:4" ht="12.75">
      <c r="A12" s="7" t="s">
        <v>14</v>
      </c>
      <c r="B12" s="6"/>
      <c r="C12" s="129"/>
      <c r="D12" s="154"/>
    </row>
    <row r="13" spans="1:4" ht="41.25" customHeight="1">
      <c r="A13" s="5" t="s">
        <v>15</v>
      </c>
      <c r="B13" s="6" t="s">
        <v>16</v>
      </c>
      <c r="C13" s="129"/>
      <c r="D13" s="154"/>
    </row>
    <row r="14" spans="1:4" ht="25.5">
      <c r="A14" s="5" t="s">
        <v>17</v>
      </c>
      <c r="B14" s="6" t="s">
        <v>18</v>
      </c>
      <c r="C14" s="129"/>
      <c r="D14" s="154"/>
    </row>
    <row r="15" spans="1:4" ht="27.75" customHeight="1">
      <c r="A15" s="5" t="s">
        <v>19</v>
      </c>
      <c r="B15" s="6" t="s">
        <v>20</v>
      </c>
      <c r="C15" s="129"/>
      <c r="D15" s="154"/>
    </row>
    <row r="16" spans="1:4" ht="25.5">
      <c r="A16" s="5" t="s">
        <v>100</v>
      </c>
      <c r="B16" s="6" t="s">
        <v>21</v>
      </c>
      <c r="C16" s="129"/>
      <c r="D16" s="154"/>
    </row>
    <row r="17" spans="1:4" ht="15" customHeight="1">
      <c r="A17" s="8" t="s">
        <v>22</v>
      </c>
      <c r="B17" s="6" t="s">
        <v>13</v>
      </c>
      <c r="C17" s="165"/>
      <c r="D17" s="154"/>
    </row>
    <row r="18" spans="1:4" ht="41.25" customHeight="1">
      <c r="A18" s="23" t="s">
        <v>23</v>
      </c>
      <c r="B18" s="9" t="s">
        <v>24</v>
      </c>
      <c r="C18" s="9"/>
      <c r="D18" s="155"/>
    </row>
    <row r="19" spans="1:4" ht="12.75">
      <c r="A19" s="11" t="s">
        <v>25</v>
      </c>
      <c r="B19" s="9"/>
      <c r="C19" s="9"/>
      <c r="D19" s="12">
        <f>D7</f>
        <v>1.5</v>
      </c>
    </row>
    <row r="20" spans="1:4" ht="14.25">
      <c r="A20" s="142" t="s">
        <v>26</v>
      </c>
      <c r="B20" s="142"/>
      <c r="C20" s="142"/>
      <c r="D20" s="142"/>
    </row>
    <row r="21" spans="1:4" ht="12.75">
      <c r="A21" s="2" t="s">
        <v>27</v>
      </c>
      <c r="B21" s="23"/>
      <c r="C21" s="126"/>
      <c r="D21" s="135">
        <v>0.6</v>
      </c>
    </row>
    <row r="22" spans="1:4" ht="38.25">
      <c r="A22" s="13" t="s">
        <v>28</v>
      </c>
      <c r="B22" s="9" t="s">
        <v>29</v>
      </c>
      <c r="C22" s="126"/>
      <c r="D22" s="135"/>
    </row>
    <row r="23" spans="1:4" ht="51">
      <c r="A23" s="13" t="s">
        <v>30</v>
      </c>
      <c r="B23" s="6" t="s">
        <v>11</v>
      </c>
      <c r="C23" s="126"/>
      <c r="D23" s="135"/>
    </row>
    <row r="24" spans="1:4" ht="25.5">
      <c r="A24" s="13" t="s">
        <v>31</v>
      </c>
      <c r="B24" s="9" t="s">
        <v>18</v>
      </c>
      <c r="C24" s="126"/>
      <c r="D24" s="135"/>
    </row>
    <row r="25" spans="1:4" ht="12.75">
      <c r="A25" s="14" t="s">
        <v>32</v>
      </c>
      <c r="B25" s="19"/>
      <c r="C25" s="126"/>
      <c r="D25" s="135"/>
    </row>
    <row r="26" spans="1:4" ht="25.5">
      <c r="A26" s="15" t="s">
        <v>33</v>
      </c>
      <c r="B26" s="9" t="s">
        <v>16</v>
      </c>
      <c r="C26" s="126"/>
      <c r="D26" s="135"/>
    </row>
    <row r="27" spans="1:4" ht="25.5">
      <c r="A27" s="16" t="s">
        <v>34</v>
      </c>
      <c r="B27" s="9" t="s">
        <v>18</v>
      </c>
      <c r="C27" s="126"/>
      <c r="D27" s="135"/>
    </row>
    <row r="28" spans="1:4" ht="25.5">
      <c r="A28" s="16" t="s">
        <v>35</v>
      </c>
      <c r="B28" s="9" t="s">
        <v>13</v>
      </c>
      <c r="C28" s="126"/>
      <c r="D28" s="135"/>
    </row>
    <row r="29" spans="1:4" ht="12.75">
      <c r="A29" s="2" t="s">
        <v>36</v>
      </c>
      <c r="B29" s="25"/>
      <c r="C29" s="126"/>
      <c r="D29" s="135"/>
    </row>
    <row r="30" spans="1:4" ht="25.5">
      <c r="A30" s="13" t="s">
        <v>37</v>
      </c>
      <c r="B30" s="9" t="s">
        <v>16</v>
      </c>
      <c r="C30" s="126"/>
      <c r="D30" s="135"/>
    </row>
    <row r="31" spans="1:4" ht="25.5">
      <c r="A31" s="13" t="s">
        <v>38</v>
      </c>
      <c r="B31" s="9" t="s">
        <v>29</v>
      </c>
      <c r="C31" s="126"/>
      <c r="D31" s="135"/>
    </row>
    <row r="32" spans="1:4" ht="25.5">
      <c r="A32" s="13" t="s">
        <v>39</v>
      </c>
      <c r="B32" s="9" t="s">
        <v>29</v>
      </c>
      <c r="C32" s="126"/>
      <c r="D32" s="135"/>
    </row>
    <row r="33" spans="1:4" ht="12.75">
      <c r="A33" s="17" t="s">
        <v>40</v>
      </c>
      <c r="B33" s="9" t="s">
        <v>13</v>
      </c>
      <c r="C33" s="126"/>
      <c r="D33" s="135"/>
    </row>
    <row r="34" spans="1:4" ht="18" customHeight="1">
      <c r="A34" s="143" t="s">
        <v>41</v>
      </c>
      <c r="B34" s="143"/>
      <c r="C34" s="143"/>
      <c r="D34" s="143"/>
    </row>
    <row r="35" spans="1:4" ht="12.75">
      <c r="A35" s="2" t="s">
        <v>42</v>
      </c>
      <c r="B35" s="19"/>
      <c r="C35" s="126"/>
      <c r="D35" s="139">
        <v>0.7</v>
      </c>
    </row>
    <row r="36" spans="1:4" ht="37.5" customHeight="1">
      <c r="A36" s="17" t="s">
        <v>43</v>
      </c>
      <c r="B36" s="9" t="s">
        <v>29</v>
      </c>
      <c r="C36" s="126"/>
      <c r="D36" s="140"/>
    </row>
    <row r="37" spans="1:4" ht="25.5">
      <c r="A37" s="26" t="s">
        <v>44</v>
      </c>
      <c r="B37" s="19"/>
      <c r="C37" s="126"/>
      <c r="D37" s="140"/>
    </row>
    <row r="38" spans="1:4" ht="51">
      <c r="A38" s="18" t="s">
        <v>45</v>
      </c>
      <c r="B38" s="9" t="s">
        <v>16</v>
      </c>
      <c r="C38" s="23"/>
      <c r="D38" s="141"/>
    </row>
    <row r="39" spans="1:4" ht="14.25">
      <c r="A39" s="162" t="s">
        <v>46</v>
      </c>
      <c r="B39" s="163"/>
      <c r="C39" s="163"/>
      <c r="D39" s="164"/>
    </row>
    <row r="40" spans="1:4" ht="12.75">
      <c r="A40" s="2" t="s">
        <v>47</v>
      </c>
      <c r="B40" s="23"/>
      <c r="C40" s="149"/>
      <c r="D40" s="152">
        <v>1</v>
      </c>
    </row>
    <row r="41" spans="1:4" ht="63.75" customHeight="1">
      <c r="A41" s="13" t="s">
        <v>48</v>
      </c>
      <c r="B41" s="9" t="s">
        <v>16</v>
      </c>
      <c r="C41" s="150"/>
      <c r="D41" s="152"/>
    </row>
    <row r="42" spans="1:4" ht="25.5">
      <c r="A42" s="13" t="s">
        <v>49</v>
      </c>
      <c r="B42" s="9" t="s">
        <v>13</v>
      </c>
      <c r="C42" s="151"/>
      <c r="D42" s="152"/>
    </row>
    <row r="43" spans="1:4" ht="14.25">
      <c r="A43" s="148" t="s">
        <v>50</v>
      </c>
      <c r="B43" s="148"/>
      <c r="C43" s="148"/>
      <c r="D43" s="148"/>
    </row>
    <row r="44" spans="1:4" ht="27.75" customHeight="1">
      <c r="A44" s="7" t="s">
        <v>110</v>
      </c>
      <c r="B44" s="3"/>
      <c r="C44" s="156"/>
      <c r="D44" s="139">
        <v>1.8</v>
      </c>
    </row>
    <row r="45" spans="1:4" ht="38.25">
      <c r="A45" s="17" t="s">
        <v>51</v>
      </c>
      <c r="B45" s="9" t="s">
        <v>16</v>
      </c>
      <c r="C45" s="156"/>
      <c r="D45" s="140"/>
    </row>
    <row r="46" spans="1:4" ht="27" customHeight="1">
      <c r="A46" s="13" t="s">
        <v>52</v>
      </c>
      <c r="B46" s="6" t="s">
        <v>101</v>
      </c>
      <c r="C46" s="156"/>
      <c r="D46" s="140"/>
    </row>
    <row r="47" spans="1:4" ht="76.5">
      <c r="A47" s="8" t="s">
        <v>53</v>
      </c>
      <c r="B47" s="40" t="s">
        <v>29</v>
      </c>
      <c r="C47" s="156"/>
      <c r="D47" s="140"/>
    </row>
    <row r="48" spans="1:4" ht="34.5" customHeight="1">
      <c r="A48" s="144" t="s">
        <v>54</v>
      </c>
      <c r="B48" s="145"/>
      <c r="C48" s="146"/>
      <c r="D48" s="12">
        <f>D44+D35+D21+D19</f>
        <v>4.6</v>
      </c>
    </row>
    <row r="49" spans="1:4" ht="30" customHeight="1">
      <c r="A49" s="127" t="s">
        <v>55</v>
      </c>
      <c r="B49" s="127"/>
      <c r="C49" s="127"/>
      <c r="D49" s="127"/>
    </row>
    <row r="50" spans="1:4" ht="14.25">
      <c r="A50" s="143" t="s">
        <v>56</v>
      </c>
      <c r="B50" s="143"/>
      <c r="C50" s="143"/>
      <c r="D50" s="143"/>
    </row>
    <row r="51" spans="1:4" ht="25.5">
      <c r="A51" s="45" t="s">
        <v>57</v>
      </c>
      <c r="B51" s="23"/>
      <c r="C51" s="149"/>
      <c r="D51" s="139">
        <v>3.02</v>
      </c>
    </row>
    <row r="52" spans="1:4" ht="116.25" customHeight="1">
      <c r="A52" s="13" t="s">
        <v>58</v>
      </c>
      <c r="B52" s="9" t="s">
        <v>16</v>
      </c>
      <c r="C52" s="150"/>
      <c r="D52" s="140"/>
    </row>
    <row r="53" spans="1:4" ht="12.75">
      <c r="A53" s="13" t="s">
        <v>12</v>
      </c>
      <c r="B53" s="19" t="s">
        <v>13</v>
      </c>
      <c r="C53" s="150"/>
      <c r="D53" s="140"/>
    </row>
    <row r="54" spans="1:4" ht="25.5">
      <c r="A54" s="13" t="s">
        <v>59</v>
      </c>
      <c r="B54" s="9" t="s">
        <v>60</v>
      </c>
      <c r="C54" s="150"/>
      <c r="D54" s="140"/>
    </row>
    <row r="55" spans="1:4" ht="38.25">
      <c r="A55" s="13" t="s">
        <v>61</v>
      </c>
      <c r="B55" s="9" t="s">
        <v>13</v>
      </c>
      <c r="C55" s="150"/>
      <c r="D55" s="140"/>
    </row>
    <row r="56" spans="1:4" ht="12.75">
      <c r="A56" s="2" t="s">
        <v>62</v>
      </c>
      <c r="B56" s="23"/>
      <c r="C56" s="150"/>
      <c r="D56" s="140"/>
    </row>
    <row r="57" spans="1:4" ht="79.5" customHeight="1">
      <c r="A57" s="13" t="s">
        <v>63</v>
      </c>
      <c r="B57" s="9" t="s">
        <v>16</v>
      </c>
      <c r="C57" s="150"/>
      <c r="D57" s="140"/>
    </row>
    <row r="58" spans="1:4" ht="38.25">
      <c r="A58" s="17" t="s">
        <v>64</v>
      </c>
      <c r="B58" s="9" t="s">
        <v>65</v>
      </c>
      <c r="C58" s="150"/>
      <c r="D58" s="140"/>
    </row>
    <row r="59" spans="1:4" ht="51">
      <c r="A59" s="17" t="s">
        <v>66</v>
      </c>
      <c r="B59" s="9" t="s">
        <v>18</v>
      </c>
      <c r="C59" s="150"/>
      <c r="D59" s="140"/>
    </row>
    <row r="60" spans="1:4" ht="25.5">
      <c r="A60" s="13" t="s">
        <v>102</v>
      </c>
      <c r="B60" s="9" t="s">
        <v>13</v>
      </c>
      <c r="C60" s="151"/>
      <c r="D60" s="141"/>
    </row>
    <row r="61" spans="1:4" ht="14.25">
      <c r="A61" s="143" t="s">
        <v>69</v>
      </c>
      <c r="B61" s="143"/>
      <c r="C61" s="143"/>
      <c r="D61" s="169"/>
    </row>
    <row r="62" spans="1:4" ht="12.75">
      <c r="A62" s="2" t="s">
        <v>70</v>
      </c>
      <c r="B62" s="23"/>
      <c r="C62" s="136"/>
      <c r="D62" s="139">
        <v>3</v>
      </c>
    </row>
    <row r="63" spans="1:4" ht="100.5" customHeight="1">
      <c r="A63" s="13" t="s">
        <v>71</v>
      </c>
      <c r="B63" s="9" t="s">
        <v>16</v>
      </c>
      <c r="C63" s="136"/>
      <c r="D63" s="140"/>
    </row>
    <row r="64" spans="1:4" ht="91.5" customHeight="1">
      <c r="A64" s="13" t="s">
        <v>72</v>
      </c>
      <c r="B64" s="9" t="s">
        <v>73</v>
      </c>
      <c r="C64" s="136"/>
      <c r="D64" s="140"/>
    </row>
    <row r="65" spans="1:4" ht="76.5">
      <c r="A65" s="17" t="s">
        <v>74</v>
      </c>
      <c r="B65" s="9" t="s">
        <v>103</v>
      </c>
      <c r="C65" s="136"/>
      <c r="D65" s="140"/>
    </row>
    <row r="66" spans="1:4" ht="25.5">
      <c r="A66" s="17" t="s">
        <v>104</v>
      </c>
      <c r="B66" s="9" t="s">
        <v>105</v>
      </c>
      <c r="C66" s="136"/>
      <c r="D66" s="140"/>
    </row>
    <row r="67" spans="1:4" ht="18.75" customHeight="1">
      <c r="A67" s="2" t="s">
        <v>75</v>
      </c>
      <c r="B67" s="9" t="s">
        <v>29</v>
      </c>
      <c r="C67" s="136"/>
      <c r="D67" s="140"/>
    </row>
    <row r="68" spans="1:4" ht="51">
      <c r="A68" s="42" t="s">
        <v>76</v>
      </c>
      <c r="B68" s="9" t="s">
        <v>16</v>
      </c>
      <c r="C68" s="136"/>
      <c r="D68" s="140"/>
    </row>
    <row r="69" spans="1:4" ht="12.75">
      <c r="A69" s="2" t="s">
        <v>77</v>
      </c>
      <c r="B69" s="21"/>
      <c r="C69" s="136"/>
      <c r="D69" s="140"/>
    </row>
    <row r="70" spans="1:4" ht="38.25">
      <c r="A70" s="17" t="s">
        <v>78</v>
      </c>
      <c r="B70" s="9" t="s">
        <v>16</v>
      </c>
      <c r="C70" s="136"/>
      <c r="D70" s="140"/>
    </row>
    <row r="71" spans="1:4" ht="75.75" customHeight="1">
      <c r="A71" s="13" t="s">
        <v>79</v>
      </c>
      <c r="B71" s="9" t="s">
        <v>16</v>
      </c>
      <c r="C71" s="35"/>
      <c r="D71" s="36"/>
    </row>
    <row r="72" spans="1:4" ht="25.5">
      <c r="A72" s="2" t="s">
        <v>126</v>
      </c>
      <c r="B72" s="9" t="s">
        <v>106</v>
      </c>
      <c r="C72" s="34"/>
      <c r="D72" s="27"/>
    </row>
    <row r="73" spans="1:4" ht="118.5" customHeight="1">
      <c r="A73" s="13" t="s">
        <v>67</v>
      </c>
      <c r="B73" s="167" t="s">
        <v>60</v>
      </c>
      <c r="C73" s="34"/>
      <c r="D73" s="172"/>
    </row>
    <row r="74" spans="1:4" ht="54" customHeight="1">
      <c r="A74" s="17" t="s">
        <v>68</v>
      </c>
      <c r="B74" s="168"/>
      <c r="C74" s="34"/>
      <c r="D74" s="168"/>
    </row>
    <row r="75" spans="1:4" ht="14.25">
      <c r="A75" s="143" t="s">
        <v>81</v>
      </c>
      <c r="B75" s="143"/>
      <c r="C75" s="143"/>
      <c r="D75" s="147"/>
    </row>
    <row r="76" spans="1:4" ht="19.5" customHeight="1">
      <c r="A76" s="2" t="s">
        <v>82</v>
      </c>
      <c r="B76" s="23"/>
      <c r="C76" s="23"/>
      <c r="D76" s="27"/>
    </row>
    <row r="77" spans="1:4" ht="155.25" customHeight="1">
      <c r="A77" s="13" t="s">
        <v>83</v>
      </c>
      <c r="B77" s="9" t="s">
        <v>16</v>
      </c>
      <c r="C77" s="23"/>
      <c r="D77" s="139">
        <v>1.54</v>
      </c>
    </row>
    <row r="78" spans="1:4" ht="38.25">
      <c r="A78" s="13" t="s">
        <v>84</v>
      </c>
      <c r="B78" s="9" t="s">
        <v>18</v>
      </c>
      <c r="C78" s="126"/>
      <c r="D78" s="140"/>
    </row>
    <row r="79" spans="1:4" ht="12.75">
      <c r="A79" s="13" t="s">
        <v>12</v>
      </c>
      <c r="B79" s="19" t="s">
        <v>13</v>
      </c>
      <c r="C79" s="126"/>
      <c r="D79" s="140"/>
    </row>
    <row r="80" spans="1:4" ht="38.25">
      <c r="A80" s="17" t="s">
        <v>85</v>
      </c>
      <c r="B80" s="19" t="s">
        <v>80</v>
      </c>
      <c r="C80" s="126"/>
      <c r="D80" s="141"/>
    </row>
    <row r="81" spans="1:4" ht="25.5">
      <c r="A81" s="2" t="s">
        <v>86</v>
      </c>
      <c r="B81" s="23"/>
      <c r="C81" s="23"/>
      <c r="D81" s="28">
        <f>D77+D78</f>
        <v>1.54</v>
      </c>
    </row>
    <row r="82" spans="1:4" ht="15.75">
      <c r="A82" s="127" t="s">
        <v>112</v>
      </c>
      <c r="B82" s="127"/>
      <c r="C82" s="127"/>
      <c r="D82" s="127"/>
    </row>
    <row r="83" spans="1:4" ht="25.5" customHeight="1">
      <c r="A83" s="13" t="s">
        <v>87</v>
      </c>
      <c r="B83" s="6" t="s">
        <v>16</v>
      </c>
      <c r="C83" s="128"/>
      <c r="D83" s="130">
        <v>2</v>
      </c>
    </row>
    <row r="84" spans="1:4" ht="25.5">
      <c r="A84" s="13" t="s">
        <v>88</v>
      </c>
      <c r="B84" s="6" t="s">
        <v>89</v>
      </c>
      <c r="C84" s="129"/>
      <c r="D84" s="131"/>
    </row>
    <row r="85" spans="1:4" ht="25.5">
      <c r="A85" s="17" t="s">
        <v>90</v>
      </c>
      <c r="B85" s="6" t="s">
        <v>29</v>
      </c>
      <c r="C85" s="129"/>
      <c r="D85" s="131"/>
    </row>
    <row r="86" spans="1:4" ht="28.5" customHeight="1">
      <c r="A86" s="13" t="s">
        <v>91</v>
      </c>
      <c r="B86" s="6" t="s">
        <v>92</v>
      </c>
      <c r="C86" s="129"/>
      <c r="D86" s="131"/>
    </row>
    <row r="87" spans="1:4" ht="25.5">
      <c r="A87" s="13" t="s">
        <v>93</v>
      </c>
      <c r="B87" s="6" t="s">
        <v>16</v>
      </c>
      <c r="C87" s="129"/>
      <c r="D87" s="131"/>
    </row>
    <row r="88" spans="1:4" ht="51">
      <c r="A88" s="20" t="s">
        <v>94</v>
      </c>
      <c r="B88" s="6" t="s">
        <v>95</v>
      </c>
      <c r="C88" s="129"/>
      <c r="D88" s="131"/>
    </row>
    <row r="89" spans="1:4" ht="52.5" customHeight="1">
      <c r="A89" s="20" t="s">
        <v>107</v>
      </c>
      <c r="B89" s="6" t="s">
        <v>96</v>
      </c>
      <c r="C89" s="129"/>
      <c r="D89" s="131"/>
    </row>
    <row r="90" spans="1:4" ht="25.5">
      <c r="A90" s="17" t="s">
        <v>108</v>
      </c>
      <c r="B90" s="6" t="s">
        <v>97</v>
      </c>
      <c r="C90" s="3"/>
      <c r="D90" s="10">
        <v>1.5</v>
      </c>
    </row>
    <row r="91" spans="1:4" ht="30" customHeight="1">
      <c r="A91" s="132" t="s">
        <v>98</v>
      </c>
      <c r="B91" s="133"/>
      <c r="C91" s="134"/>
      <c r="D91" s="33">
        <f>D83+D90</f>
        <v>3.5</v>
      </c>
    </row>
    <row r="92" spans="1:4" ht="12.75">
      <c r="A92" s="136"/>
      <c r="B92" s="137"/>
      <c r="C92" s="137"/>
      <c r="D92" s="138"/>
    </row>
    <row r="93" spans="1:4" ht="15.75">
      <c r="A93" s="122" t="s">
        <v>99</v>
      </c>
      <c r="B93" s="123"/>
      <c r="C93" s="124"/>
      <c r="D93" s="29">
        <f>D91+D81+D62+D51+D48</f>
        <v>15.659999999999998</v>
      </c>
    </row>
  </sheetData>
  <sheetProtection/>
  <mergeCells count="37">
    <mergeCell ref="D21:D33"/>
    <mergeCell ref="A34:D34"/>
    <mergeCell ref="C40:C42"/>
    <mergeCell ref="D40:D42"/>
    <mergeCell ref="A2:D2"/>
    <mergeCell ref="A5:D5"/>
    <mergeCell ref="A6:D6"/>
    <mergeCell ref="A1:D1"/>
    <mergeCell ref="D35:D38"/>
    <mergeCell ref="C7:C17"/>
    <mergeCell ref="A20:D20"/>
    <mergeCell ref="C21:C33"/>
    <mergeCell ref="B73:B74"/>
    <mergeCell ref="D73:D74"/>
    <mergeCell ref="D7:D18"/>
    <mergeCell ref="C44:C47"/>
    <mergeCell ref="D44:D47"/>
    <mergeCell ref="A48:C48"/>
    <mergeCell ref="A49:D49"/>
    <mergeCell ref="A50:D50"/>
    <mergeCell ref="C35:C37"/>
    <mergeCell ref="A39:D39"/>
    <mergeCell ref="A43:D43"/>
    <mergeCell ref="C51:C60"/>
    <mergeCell ref="D51:D60"/>
    <mergeCell ref="A61:D61"/>
    <mergeCell ref="C62:C70"/>
    <mergeCell ref="D62:D70"/>
    <mergeCell ref="A91:C91"/>
    <mergeCell ref="A92:D92"/>
    <mergeCell ref="A93:C93"/>
    <mergeCell ref="A75:D75"/>
    <mergeCell ref="C78:C80"/>
    <mergeCell ref="A82:D82"/>
    <mergeCell ref="C83:C89"/>
    <mergeCell ref="D83:D89"/>
    <mergeCell ref="D77:D80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A1" sqref="A1:D66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70" t="s">
        <v>138</v>
      </c>
      <c r="B1" s="170"/>
      <c r="C1" s="170"/>
      <c r="D1" s="170"/>
    </row>
    <row r="2" spans="1:4" ht="63" customHeight="1">
      <c r="A2" s="125" t="s">
        <v>116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1.5</v>
      </c>
    </row>
    <row r="7" spans="1:4" ht="38.2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5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38.25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8.25">
      <c r="A17" s="23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1.5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1.5</v>
      </c>
    </row>
    <row r="21" spans="1:4" ht="38.25">
      <c r="A21" s="13" t="s">
        <v>28</v>
      </c>
      <c r="B21" s="19" t="s">
        <v>29</v>
      </c>
      <c r="C21" s="126"/>
      <c r="D21" s="135"/>
    </row>
    <row r="22" spans="1:4" ht="51">
      <c r="A22" s="13" t="s">
        <v>30</v>
      </c>
      <c r="B22" s="6" t="s">
        <v>11</v>
      </c>
      <c r="C22" s="126"/>
      <c r="D22" s="135"/>
    </row>
    <row r="23" spans="1:4" ht="38.25">
      <c r="A23" s="13" t="s">
        <v>31</v>
      </c>
      <c r="B23" s="1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19" t="s">
        <v>16</v>
      </c>
      <c r="C25" s="126"/>
      <c r="D25" s="135"/>
    </row>
    <row r="26" spans="1:4" ht="38.25">
      <c r="A26" s="16" t="s">
        <v>34</v>
      </c>
      <c r="B26" s="19" t="s">
        <v>18</v>
      </c>
      <c r="C26" s="126"/>
      <c r="D26" s="135"/>
    </row>
    <row r="27" spans="1:4" ht="25.5">
      <c r="A27" s="16" t="s">
        <v>35</v>
      </c>
      <c r="B27" s="19" t="s">
        <v>13</v>
      </c>
      <c r="C27" s="126"/>
      <c r="D27" s="135"/>
    </row>
    <row r="28" spans="1:4" ht="12.75">
      <c r="A28" s="2" t="s">
        <v>36</v>
      </c>
      <c r="B28" s="25"/>
      <c r="C28" s="126"/>
      <c r="D28" s="135"/>
    </row>
    <row r="29" spans="1:4" ht="38.25">
      <c r="A29" s="13" t="s">
        <v>37</v>
      </c>
      <c r="B29" s="19" t="s">
        <v>16</v>
      </c>
      <c r="C29" s="126"/>
      <c r="D29" s="135"/>
    </row>
    <row r="30" spans="1:4" ht="25.5">
      <c r="A30" s="13" t="s">
        <v>38</v>
      </c>
      <c r="B30" s="19" t="s">
        <v>29</v>
      </c>
      <c r="C30" s="126"/>
      <c r="D30" s="135"/>
    </row>
    <row r="31" spans="1:4" ht="38.25">
      <c r="A31" s="13" t="s">
        <v>39</v>
      </c>
      <c r="B31" s="19" t="s">
        <v>29</v>
      </c>
      <c r="C31" s="126"/>
      <c r="D31" s="135"/>
    </row>
    <row r="32" spans="1:4" ht="25.5">
      <c r="A32" s="17" t="s">
        <v>40</v>
      </c>
      <c r="B32" s="19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5">
        <v>2</v>
      </c>
    </row>
    <row r="35" spans="1:4" ht="51">
      <c r="A35" s="17" t="s">
        <v>43</v>
      </c>
      <c r="B35" s="19" t="s">
        <v>29</v>
      </c>
      <c r="C35" s="126"/>
      <c r="D35" s="135"/>
    </row>
    <row r="36" spans="1:4" ht="25.5">
      <c r="A36" s="26" t="s">
        <v>44</v>
      </c>
      <c r="B36" s="19"/>
      <c r="C36" s="126"/>
      <c r="D36" s="135"/>
    </row>
    <row r="37" spans="1:4" ht="51">
      <c r="A37" s="18" t="s">
        <v>45</v>
      </c>
      <c r="B37" s="6" t="s">
        <v>16</v>
      </c>
      <c r="C37" s="23"/>
      <c r="D37" s="24">
        <v>2</v>
      </c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>
        <v>0.8</v>
      </c>
    </row>
    <row r="40" spans="1:4" ht="76.5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38.25">
      <c r="A43" s="7" t="s">
        <v>118</v>
      </c>
      <c r="B43" s="3"/>
      <c r="C43" s="156"/>
      <c r="D43" s="139">
        <v>0.84</v>
      </c>
    </row>
    <row r="44" spans="1:4" ht="5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" t="s">
        <v>29</v>
      </c>
      <c r="C46" s="156"/>
      <c r="D46" s="140"/>
    </row>
    <row r="47" spans="1:4" ht="31.5" customHeight="1">
      <c r="A47" s="144" t="s">
        <v>54</v>
      </c>
      <c r="B47" s="145"/>
      <c r="C47" s="146"/>
      <c r="D47" s="12">
        <f>D6+D20+D37+D43</f>
        <v>5.84</v>
      </c>
    </row>
    <row r="48" spans="1:4" ht="14.25">
      <c r="A48" s="143" t="s">
        <v>127</v>
      </c>
      <c r="B48" s="143"/>
      <c r="C48" s="143"/>
      <c r="D48" s="147"/>
    </row>
    <row r="49" spans="1:4" ht="25.5">
      <c r="A49" s="2" t="s">
        <v>128</v>
      </c>
      <c r="B49" s="23"/>
      <c r="C49" s="23"/>
      <c r="D49" s="27"/>
    </row>
    <row r="50" spans="1:4" ht="191.25">
      <c r="A50" s="13" t="s">
        <v>83</v>
      </c>
      <c r="B50" s="9" t="s">
        <v>16</v>
      </c>
      <c r="C50" s="23"/>
      <c r="D50" s="139">
        <v>2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38.25">
      <c r="A53" s="17" t="s">
        <v>85</v>
      </c>
      <c r="B53" s="1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D50+D51</f>
        <v>2</v>
      </c>
    </row>
    <row r="55" spans="1:4" ht="15.75">
      <c r="A55" s="127" t="s">
        <v>129</v>
      </c>
      <c r="B55" s="127"/>
      <c r="C55" s="127"/>
      <c r="D55" s="127"/>
    </row>
    <row r="56" spans="1:4" ht="38.25">
      <c r="A56" s="13" t="s">
        <v>87</v>
      </c>
      <c r="B56" s="6" t="s">
        <v>16</v>
      </c>
      <c r="C56" s="128"/>
      <c r="D56" s="130">
        <v>6</v>
      </c>
    </row>
    <row r="57" spans="1:4" ht="25.5">
      <c r="A57" s="13" t="s">
        <v>88</v>
      </c>
      <c r="B57" s="6" t="s">
        <v>89</v>
      </c>
      <c r="C57" s="129"/>
      <c r="D57" s="131"/>
    </row>
    <row r="58" spans="1:4" ht="25.5">
      <c r="A58" s="17" t="s">
        <v>90</v>
      </c>
      <c r="B58" s="6" t="s">
        <v>29</v>
      </c>
      <c r="C58" s="129"/>
      <c r="D58" s="131"/>
    </row>
    <row r="59" spans="1:4" ht="38.25">
      <c r="A59" s="13" t="s">
        <v>91</v>
      </c>
      <c r="B59" s="6" t="s">
        <v>92</v>
      </c>
      <c r="C59" s="129"/>
      <c r="D59" s="131"/>
    </row>
    <row r="60" spans="1:4" ht="25.5">
      <c r="A60" s="13" t="s">
        <v>93</v>
      </c>
      <c r="B60" s="6" t="s">
        <v>16</v>
      </c>
      <c r="C60" s="129"/>
      <c r="D60" s="131"/>
    </row>
    <row r="61" spans="1:4" ht="51">
      <c r="A61" s="20" t="s">
        <v>94</v>
      </c>
      <c r="B61" s="6" t="s">
        <v>95</v>
      </c>
      <c r="C61" s="129"/>
      <c r="D61" s="131"/>
    </row>
    <row r="62" spans="1:4" ht="51">
      <c r="A62" s="20" t="s">
        <v>107</v>
      </c>
      <c r="B62" s="6" t="s">
        <v>96</v>
      </c>
      <c r="C62" s="129"/>
      <c r="D62" s="131"/>
    </row>
    <row r="63" spans="1:4" ht="25.5">
      <c r="A63" s="17" t="s">
        <v>108</v>
      </c>
      <c r="B63" s="6" t="s">
        <v>97</v>
      </c>
      <c r="C63" s="3"/>
      <c r="D63" s="10">
        <v>1.5</v>
      </c>
    </row>
    <row r="64" spans="1:4" ht="25.5" customHeight="1">
      <c r="A64" s="132" t="s">
        <v>98</v>
      </c>
      <c r="B64" s="133"/>
      <c r="C64" s="134"/>
      <c r="D64" s="33">
        <f>D56+D63</f>
        <v>7.5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15.34</v>
      </c>
    </row>
  </sheetData>
  <sheetProtection/>
  <mergeCells count="28">
    <mergeCell ref="A2:D2"/>
    <mergeCell ref="A4:D4"/>
    <mergeCell ref="A1:D1"/>
    <mergeCell ref="D39:D41"/>
    <mergeCell ref="A5:D5"/>
    <mergeCell ref="C6:C16"/>
    <mergeCell ref="A19:D19"/>
    <mergeCell ref="C20:C32"/>
    <mergeCell ref="D20:D32"/>
    <mergeCell ref="D6:D17"/>
    <mergeCell ref="A42:D42"/>
    <mergeCell ref="C43:C46"/>
    <mergeCell ref="D43:D46"/>
    <mergeCell ref="A47:C47"/>
    <mergeCell ref="A48:D48"/>
    <mergeCell ref="A33:D33"/>
    <mergeCell ref="C34:C36"/>
    <mergeCell ref="D34:D36"/>
    <mergeCell ref="A38:D38"/>
    <mergeCell ref="C39:C41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D100"/>
  <sheetViews>
    <sheetView zoomScalePageLayoutView="0" workbookViewId="0" topLeftCell="A85">
      <selection activeCell="A7" sqref="A7:D100"/>
    </sheetView>
  </sheetViews>
  <sheetFormatPr defaultColWidth="9.140625" defaultRowHeight="12.75"/>
  <cols>
    <col min="1" max="1" width="19.71093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7" spans="1:4" ht="13.5" customHeight="1">
      <c r="A7" s="170" t="s">
        <v>139</v>
      </c>
      <c r="B7" s="170"/>
      <c r="C7" s="170"/>
      <c r="D7" s="170"/>
    </row>
    <row r="8" spans="1:4" ht="85.5" customHeight="1">
      <c r="A8" s="125" t="s">
        <v>114</v>
      </c>
      <c r="B8" s="125"/>
      <c r="C8" s="125"/>
      <c r="D8" s="125"/>
    </row>
    <row r="9" spans="1:4" ht="45.75" customHeight="1">
      <c r="A9" s="1" t="s">
        <v>0</v>
      </c>
      <c r="B9" s="1" t="s">
        <v>1</v>
      </c>
      <c r="C9" s="1" t="s">
        <v>2</v>
      </c>
      <c r="D9" s="1" t="s">
        <v>109</v>
      </c>
    </row>
    <row r="10" spans="1:4" ht="15.75">
      <c r="A10" s="159" t="s">
        <v>3</v>
      </c>
      <c r="B10" s="160"/>
      <c r="C10" s="160"/>
      <c r="D10" s="161"/>
    </row>
    <row r="11" spans="1:4" ht="14.25">
      <c r="A11" s="142" t="s">
        <v>4</v>
      </c>
      <c r="B11" s="142"/>
      <c r="C11" s="142"/>
      <c r="D11" s="142"/>
    </row>
    <row r="12" spans="1:4" ht="12.75">
      <c r="A12" s="2" t="s">
        <v>5</v>
      </c>
      <c r="B12" s="3"/>
      <c r="C12" s="128"/>
      <c r="D12" s="153">
        <v>1.5</v>
      </c>
    </row>
    <row r="13" spans="1:4" ht="25.5">
      <c r="A13" s="5" t="s">
        <v>6</v>
      </c>
      <c r="B13" s="6" t="s">
        <v>7</v>
      </c>
      <c r="C13" s="129"/>
      <c r="D13" s="154"/>
    </row>
    <row r="14" spans="1:4" ht="63.75">
      <c r="A14" s="5" t="s">
        <v>8</v>
      </c>
      <c r="B14" s="6" t="s">
        <v>9</v>
      </c>
      <c r="C14" s="129"/>
      <c r="D14" s="154"/>
    </row>
    <row r="15" spans="1:4" ht="51">
      <c r="A15" s="5" t="s">
        <v>10</v>
      </c>
      <c r="B15" s="6" t="s">
        <v>11</v>
      </c>
      <c r="C15" s="129"/>
      <c r="D15" s="154"/>
    </row>
    <row r="16" spans="1:4" ht="12.75">
      <c r="A16" s="5" t="s">
        <v>12</v>
      </c>
      <c r="B16" s="6" t="s">
        <v>13</v>
      </c>
      <c r="C16" s="129"/>
      <c r="D16" s="154"/>
    </row>
    <row r="17" spans="1:4" ht="12.75">
      <c r="A17" s="7" t="s">
        <v>14</v>
      </c>
      <c r="B17" s="6"/>
      <c r="C17" s="129"/>
      <c r="D17" s="154"/>
    </row>
    <row r="18" spans="1:4" ht="38.25">
      <c r="A18" s="5" t="s">
        <v>15</v>
      </c>
      <c r="B18" s="6" t="s">
        <v>16</v>
      </c>
      <c r="C18" s="129"/>
      <c r="D18" s="154"/>
    </row>
    <row r="19" spans="1:4" ht="25.5">
      <c r="A19" s="5" t="s">
        <v>17</v>
      </c>
      <c r="B19" s="6" t="s">
        <v>18</v>
      </c>
      <c r="C19" s="129"/>
      <c r="D19" s="154"/>
    </row>
    <row r="20" spans="1:4" ht="38.25">
      <c r="A20" s="5" t="s">
        <v>19</v>
      </c>
      <c r="B20" s="6" t="s">
        <v>20</v>
      </c>
      <c r="C20" s="129"/>
      <c r="D20" s="154"/>
    </row>
    <row r="21" spans="1:4" ht="25.5">
      <c r="A21" s="5" t="s">
        <v>100</v>
      </c>
      <c r="B21" s="6" t="s">
        <v>21</v>
      </c>
      <c r="C21" s="129"/>
      <c r="D21" s="154"/>
    </row>
    <row r="22" spans="1:4" ht="25.5">
      <c r="A22" s="8" t="s">
        <v>22</v>
      </c>
      <c r="B22" s="6" t="s">
        <v>13</v>
      </c>
      <c r="C22" s="165"/>
      <c r="D22" s="154"/>
    </row>
    <row r="23" spans="1:4" ht="38.25">
      <c r="A23" s="23" t="s">
        <v>23</v>
      </c>
      <c r="B23" s="9" t="s">
        <v>24</v>
      </c>
      <c r="C23" s="9"/>
      <c r="D23" s="155"/>
    </row>
    <row r="24" spans="1:4" ht="12.75">
      <c r="A24" s="11" t="s">
        <v>25</v>
      </c>
      <c r="B24" s="9"/>
      <c r="C24" s="9"/>
      <c r="D24" s="12">
        <f>D12</f>
        <v>1.5</v>
      </c>
    </row>
    <row r="25" spans="1:4" ht="14.25">
      <c r="A25" s="142" t="s">
        <v>26</v>
      </c>
      <c r="B25" s="142"/>
      <c r="C25" s="142"/>
      <c r="D25" s="142"/>
    </row>
    <row r="26" spans="1:4" ht="12.75">
      <c r="A26" s="2" t="s">
        <v>27</v>
      </c>
      <c r="B26" s="23"/>
      <c r="C26" s="126"/>
      <c r="D26" s="135">
        <v>1.4</v>
      </c>
    </row>
    <row r="27" spans="1:4" ht="38.25">
      <c r="A27" s="13" t="s">
        <v>28</v>
      </c>
      <c r="B27" s="39" t="s">
        <v>29</v>
      </c>
      <c r="C27" s="126"/>
      <c r="D27" s="135"/>
    </row>
    <row r="28" spans="1:4" ht="51">
      <c r="A28" s="13" t="s">
        <v>30</v>
      </c>
      <c r="B28" s="6" t="s">
        <v>11</v>
      </c>
      <c r="C28" s="126"/>
      <c r="D28" s="135"/>
    </row>
    <row r="29" spans="1:4" ht="38.25">
      <c r="A29" s="13" t="s">
        <v>31</v>
      </c>
      <c r="B29" s="9" t="s">
        <v>18</v>
      </c>
      <c r="C29" s="126"/>
      <c r="D29" s="135"/>
    </row>
    <row r="30" spans="1:4" ht="12.75">
      <c r="A30" s="14" t="s">
        <v>32</v>
      </c>
      <c r="B30" s="19"/>
      <c r="C30" s="126"/>
      <c r="D30" s="135"/>
    </row>
    <row r="31" spans="1:4" ht="38.25">
      <c r="A31" s="15" t="s">
        <v>33</v>
      </c>
      <c r="B31" s="9" t="s">
        <v>16</v>
      </c>
      <c r="C31" s="126"/>
      <c r="D31" s="135"/>
    </row>
    <row r="32" spans="1:4" ht="25.5">
      <c r="A32" s="16" t="s">
        <v>34</v>
      </c>
      <c r="B32" s="9" t="s">
        <v>18</v>
      </c>
      <c r="C32" s="126"/>
      <c r="D32" s="135"/>
    </row>
    <row r="33" spans="1:4" ht="25.5">
      <c r="A33" s="16" t="s">
        <v>35</v>
      </c>
      <c r="B33" s="9" t="s">
        <v>13</v>
      </c>
      <c r="C33" s="126"/>
      <c r="D33" s="135"/>
    </row>
    <row r="34" spans="1:4" ht="12.75">
      <c r="A34" s="2" t="s">
        <v>36</v>
      </c>
      <c r="B34" s="40"/>
      <c r="C34" s="126"/>
      <c r="D34" s="135"/>
    </row>
    <row r="35" spans="1:4" ht="38.25">
      <c r="A35" s="13" t="s">
        <v>37</v>
      </c>
      <c r="B35" s="9" t="s">
        <v>16</v>
      </c>
      <c r="C35" s="126"/>
      <c r="D35" s="135"/>
    </row>
    <row r="36" spans="1:4" ht="25.5">
      <c r="A36" s="13" t="s">
        <v>38</v>
      </c>
      <c r="B36" s="9" t="s">
        <v>29</v>
      </c>
      <c r="C36" s="126"/>
      <c r="D36" s="135"/>
    </row>
    <row r="37" spans="1:4" ht="38.25">
      <c r="A37" s="13" t="s">
        <v>39</v>
      </c>
      <c r="B37" s="9" t="s">
        <v>29</v>
      </c>
      <c r="C37" s="126"/>
      <c r="D37" s="135"/>
    </row>
    <row r="38" spans="1:4" ht="25.5">
      <c r="A38" s="17" t="s">
        <v>40</v>
      </c>
      <c r="B38" s="9" t="s">
        <v>13</v>
      </c>
      <c r="C38" s="126"/>
      <c r="D38" s="135"/>
    </row>
    <row r="39" spans="1:4" ht="14.25">
      <c r="A39" s="143" t="s">
        <v>41</v>
      </c>
      <c r="B39" s="143"/>
      <c r="C39" s="143"/>
      <c r="D39" s="143"/>
    </row>
    <row r="40" spans="1:4" ht="25.5">
      <c r="A40" s="2" t="s">
        <v>42</v>
      </c>
      <c r="B40" s="19"/>
      <c r="C40" s="126"/>
      <c r="D40" s="139">
        <v>1.7</v>
      </c>
    </row>
    <row r="41" spans="1:4" ht="51">
      <c r="A41" s="17" t="s">
        <v>43</v>
      </c>
      <c r="B41" s="9" t="s">
        <v>29</v>
      </c>
      <c r="C41" s="126"/>
      <c r="D41" s="140"/>
    </row>
    <row r="42" spans="1:4" ht="25.5">
      <c r="A42" s="26" t="s">
        <v>44</v>
      </c>
      <c r="B42" s="19"/>
      <c r="C42" s="126"/>
      <c r="D42" s="140"/>
    </row>
    <row r="43" spans="1:4" ht="51">
      <c r="A43" s="18" t="s">
        <v>45</v>
      </c>
      <c r="B43" s="9" t="s">
        <v>16</v>
      </c>
      <c r="C43" s="23"/>
      <c r="D43" s="141"/>
    </row>
    <row r="44" spans="1:4" ht="14.25">
      <c r="A44" s="162" t="s">
        <v>46</v>
      </c>
      <c r="B44" s="163"/>
      <c r="C44" s="163"/>
      <c r="D44" s="164"/>
    </row>
    <row r="45" spans="1:4" ht="12.75">
      <c r="A45" s="2" t="s">
        <v>47</v>
      </c>
      <c r="B45" s="23"/>
      <c r="C45" s="149"/>
      <c r="D45" s="152">
        <v>0.5</v>
      </c>
    </row>
    <row r="46" spans="1:4" ht="76.5">
      <c r="A46" s="13" t="s">
        <v>48</v>
      </c>
      <c r="B46" s="9" t="s">
        <v>16</v>
      </c>
      <c r="C46" s="150"/>
      <c r="D46" s="152"/>
    </row>
    <row r="47" spans="1:4" ht="25.5">
      <c r="A47" s="13" t="s">
        <v>49</v>
      </c>
      <c r="B47" s="9" t="s">
        <v>13</v>
      </c>
      <c r="C47" s="151"/>
      <c r="D47" s="152"/>
    </row>
    <row r="48" spans="1:4" ht="14.25">
      <c r="A48" s="148" t="s">
        <v>50</v>
      </c>
      <c r="B48" s="148"/>
      <c r="C48" s="148"/>
      <c r="D48" s="148"/>
    </row>
    <row r="49" spans="1:4" ht="38.25">
      <c r="A49" s="7" t="s">
        <v>110</v>
      </c>
      <c r="B49" s="3"/>
      <c r="C49" s="156"/>
      <c r="D49" s="139">
        <v>0.3</v>
      </c>
    </row>
    <row r="50" spans="1:4" ht="51">
      <c r="A50" s="17" t="s">
        <v>51</v>
      </c>
      <c r="B50" s="6" t="s">
        <v>16</v>
      </c>
      <c r="C50" s="156"/>
      <c r="D50" s="140"/>
    </row>
    <row r="51" spans="1:4" ht="38.25">
      <c r="A51" s="13" t="s">
        <v>52</v>
      </c>
      <c r="B51" s="6" t="s">
        <v>101</v>
      </c>
      <c r="C51" s="156"/>
      <c r="D51" s="140"/>
    </row>
    <row r="52" spans="1:4" ht="76.5">
      <c r="A52" s="8" t="s">
        <v>53</v>
      </c>
      <c r="B52" s="4" t="s">
        <v>29</v>
      </c>
      <c r="C52" s="156"/>
      <c r="D52" s="140"/>
    </row>
    <row r="53" spans="1:4" ht="14.25">
      <c r="A53" s="144" t="s">
        <v>54</v>
      </c>
      <c r="B53" s="145"/>
      <c r="C53" s="146"/>
      <c r="D53" s="12">
        <f>D49+D40+D26+D24</f>
        <v>4.9</v>
      </c>
    </row>
    <row r="54" spans="1:4" ht="31.5" customHeight="1">
      <c r="A54" s="162" t="s">
        <v>111</v>
      </c>
      <c r="B54" s="163"/>
      <c r="C54" s="163"/>
      <c r="D54" s="164"/>
    </row>
    <row r="55" spans="1:4" ht="63.75">
      <c r="A55" s="6" t="s">
        <v>119</v>
      </c>
      <c r="B55" s="41" t="s">
        <v>16</v>
      </c>
      <c r="C55" s="31"/>
      <c r="D55" s="10">
        <v>0.5</v>
      </c>
    </row>
    <row r="56" spans="1:4" ht="31.5" customHeight="1">
      <c r="A56" s="127" t="s">
        <v>55</v>
      </c>
      <c r="B56" s="127"/>
      <c r="C56" s="127"/>
      <c r="D56" s="127"/>
    </row>
    <row r="57" spans="1:4" ht="14.25">
      <c r="A57" s="143" t="s">
        <v>56</v>
      </c>
      <c r="B57" s="143"/>
      <c r="C57" s="143"/>
      <c r="D57" s="143"/>
    </row>
    <row r="58" spans="1:4" ht="25.5">
      <c r="A58" s="2" t="s">
        <v>57</v>
      </c>
      <c r="B58" s="23"/>
      <c r="C58" s="149"/>
      <c r="D58" s="139">
        <v>2</v>
      </c>
    </row>
    <row r="59" spans="1:4" ht="132.75" customHeight="1">
      <c r="A59" s="13" t="s">
        <v>58</v>
      </c>
      <c r="B59" s="9" t="s">
        <v>16</v>
      </c>
      <c r="C59" s="150"/>
      <c r="D59" s="140"/>
    </row>
    <row r="60" spans="1:4" ht="12.75">
      <c r="A60" s="13" t="s">
        <v>12</v>
      </c>
      <c r="B60" s="19" t="s">
        <v>13</v>
      </c>
      <c r="C60" s="150"/>
      <c r="D60" s="140"/>
    </row>
    <row r="61" spans="1:4" ht="25.5">
      <c r="A61" s="13" t="s">
        <v>59</v>
      </c>
      <c r="B61" s="19" t="s">
        <v>60</v>
      </c>
      <c r="C61" s="150"/>
      <c r="D61" s="140"/>
    </row>
    <row r="62" spans="1:4" ht="38.25">
      <c r="A62" s="13" t="s">
        <v>61</v>
      </c>
      <c r="B62" s="9" t="s">
        <v>13</v>
      </c>
      <c r="C62" s="150"/>
      <c r="D62" s="140"/>
    </row>
    <row r="63" spans="1:4" ht="12.75">
      <c r="A63" s="2" t="s">
        <v>62</v>
      </c>
      <c r="B63" s="23"/>
      <c r="C63" s="150"/>
      <c r="D63" s="140"/>
    </row>
    <row r="64" spans="1:4" ht="102">
      <c r="A64" s="13" t="s">
        <v>63</v>
      </c>
      <c r="B64" s="9" t="s">
        <v>16</v>
      </c>
      <c r="C64" s="150"/>
      <c r="D64" s="140"/>
    </row>
    <row r="65" spans="1:4" ht="38.25">
      <c r="A65" s="13" t="s">
        <v>64</v>
      </c>
      <c r="B65" s="9" t="s">
        <v>65</v>
      </c>
      <c r="C65" s="150"/>
      <c r="D65" s="140"/>
    </row>
    <row r="66" spans="1:4" ht="51">
      <c r="A66" s="17" t="s">
        <v>66</v>
      </c>
      <c r="B66" s="9" t="s">
        <v>18</v>
      </c>
      <c r="C66" s="150"/>
      <c r="D66" s="140"/>
    </row>
    <row r="67" spans="1:4" ht="25.5">
      <c r="A67" s="13" t="s">
        <v>102</v>
      </c>
      <c r="B67" s="6" t="s">
        <v>13</v>
      </c>
      <c r="C67" s="151"/>
      <c r="D67" s="141"/>
    </row>
    <row r="68" spans="1:4" ht="14.25">
      <c r="A68" s="143" t="s">
        <v>69</v>
      </c>
      <c r="B68" s="143"/>
      <c r="C68" s="143"/>
      <c r="D68" s="169"/>
    </row>
    <row r="69" spans="1:4" ht="12.75">
      <c r="A69" s="2" t="s">
        <v>70</v>
      </c>
      <c r="B69" s="23"/>
      <c r="C69" s="136"/>
      <c r="D69" s="139">
        <v>1.6</v>
      </c>
    </row>
    <row r="70" spans="1:4" ht="114.75">
      <c r="A70" s="13" t="s">
        <v>71</v>
      </c>
      <c r="B70" s="9" t="s">
        <v>16</v>
      </c>
      <c r="C70" s="136"/>
      <c r="D70" s="140"/>
    </row>
    <row r="71" spans="1:4" ht="102.75" customHeight="1">
      <c r="A71" s="13" t="s">
        <v>72</v>
      </c>
      <c r="B71" s="9" t="s">
        <v>73</v>
      </c>
      <c r="C71" s="136"/>
      <c r="D71" s="140"/>
    </row>
    <row r="72" spans="1:4" ht="76.5">
      <c r="A72" s="17" t="s">
        <v>74</v>
      </c>
      <c r="B72" s="9" t="s">
        <v>103</v>
      </c>
      <c r="C72" s="136"/>
      <c r="D72" s="140"/>
    </row>
    <row r="73" spans="1:4" ht="25.5">
      <c r="A73" s="17" t="s">
        <v>104</v>
      </c>
      <c r="B73" s="9" t="s">
        <v>105</v>
      </c>
      <c r="C73" s="136"/>
      <c r="D73" s="140"/>
    </row>
    <row r="74" spans="1:4" ht="25.5">
      <c r="A74" s="2" t="s">
        <v>75</v>
      </c>
      <c r="B74" s="9" t="s">
        <v>29</v>
      </c>
      <c r="C74" s="136"/>
      <c r="D74" s="140"/>
    </row>
    <row r="75" spans="1:4" ht="63.75">
      <c r="A75" s="13" t="s">
        <v>76</v>
      </c>
      <c r="B75" s="9" t="s">
        <v>16</v>
      </c>
      <c r="C75" s="136"/>
      <c r="D75" s="140"/>
    </row>
    <row r="76" spans="1:4" ht="12.75">
      <c r="A76" s="2" t="s">
        <v>77</v>
      </c>
      <c r="B76" s="21"/>
      <c r="C76" s="136"/>
      <c r="D76" s="140"/>
    </row>
    <row r="77" spans="1:4" ht="38.25">
      <c r="A77" s="17" t="s">
        <v>78</v>
      </c>
      <c r="B77" s="9" t="s">
        <v>16</v>
      </c>
      <c r="C77" s="136"/>
      <c r="D77" s="140"/>
    </row>
    <row r="78" spans="1:4" ht="89.25" customHeight="1">
      <c r="A78" s="13" t="s">
        <v>79</v>
      </c>
      <c r="B78" s="9" t="s">
        <v>16</v>
      </c>
      <c r="C78" s="35"/>
      <c r="D78" s="24">
        <v>1</v>
      </c>
    </row>
    <row r="79" spans="1:4" ht="25.5">
      <c r="A79" s="45" t="s">
        <v>126</v>
      </c>
      <c r="B79" s="9" t="s">
        <v>106</v>
      </c>
      <c r="C79" s="34"/>
      <c r="D79" s="27"/>
    </row>
    <row r="80" spans="1:4" ht="129.75" customHeight="1">
      <c r="A80" s="13" t="s">
        <v>67</v>
      </c>
      <c r="B80" s="167" t="s">
        <v>60</v>
      </c>
      <c r="C80" s="34"/>
      <c r="D80" s="140">
        <v>1.3</v>
      </c>
    </row>
    <row r="81" spans="1:4" ht="76.5">
      <c r="A81" s="17" t="s">
        <v>68</v>
      </c>
      <c r="B81" s="168"/>
      <c r="C81" s="34"/>
      <c r="D81" s="141"/>
    </row>
    <row r="82" spans="1:4" ht="14.25">
      <c r="A82" s="143" t="s">
        <v>81</v>
      </c>
      <c r="B82" s="143"/>
      <c r="C82" s="143"/>
      <c r="D82" s="147"/>
    </row>
    <row r="83" spans="1:4" ht="25.5">
      <c r="A83" s="2" t="s">
        <v>82</v>
      </c>
      <c r="B83" s="23"/>
      <c r="C83" s="23"/>
      <c r="D83" s="27"/>
    </row>
    <row r="84" spans="1:4" ht="179.25" customHeight="1">
      <c r="A84" s="13" t="s">
        <v>83</v>
      </c>
      <c r="B84" s="9" t="s">
        <v>16</v>
      </c>
      <c r="C84" s="23"/>
      <c r="D84" s="139">
        <v>1.9</v>
      </c>
    </row>
    <row r="85" spans="1:4" ht="38.25">
      <c r="A85" s="13" t="s">
        <v>84</v>
      </c>
      <c r="B85" s="9" t="s">
        <v>18</v>
      </c>
      <c r="C85" s="126"/>
      <c r="D85" s="140"/>
    </row>
    <row r="86" spans="1:4" ht="12.75">
      <c r="A86" s="13" t="s">
        <v>12</v>
      </c>
      <c r="B86" s="19" t="s">
        <v>13</v>
      </c>
      <c r="C86" s="126"/>
      <c r="D86" s="140"/>
    </row>
    <row r="87" spans="1:4" ht="43.5" customHeight="1">
      <c r="A87" s="17" t="s">
        <v>85</v>
      </c>
      <c r="B87" s="19" t="s">
        <v>80</v>
      </c>
      <c r="C87" s="126"/>
      <c r="D87" s="141"/>
    </row>
    <row r="88" spans="1:4" ht="25.5">
      <c r="A88" s="2" t="s">
        <v>86</v>
      </c>
      <c r="B88" s="23"/>
      <c r="C88" s="23"/>
      <c r="D88" s="28">
        <f>D84+D85</f>
        <v>1.9</v>
      </c>
    </row>
    <row r="89" spans="1:4" ht="16.5" customHeight="1">
      <c r="A89" s="127" t="s">
        <v>112</v>
      </c>
      <c r="B89" s="127"/>
      <c r="C89" s="127"/>
      <c r="D89" s="127"/>
    </row>
    <row r="90" spans="1:4" ht="38.25">
      <c r="A90" s="13" t="s">
        <v>87</v>
      </c>
      <c r="B90" s="6" t="s">
        <v>16</v>
      </c>
      <c r="C90" s="128"/>
      <c r="D90" s="153">
        <v>2.3</v>
      </c>
    </row>
    <row r="91" spans="1:4" ht="25.5">
      <c r="A91" s="13" t="s">
        <v>88</v>
      </c>
      <c r="B91" s="6" t="s">
        <v>89</v>
      </c>
      <c r="C91" s="129"/>
      <c r="D91" s="154"/>
    </row>
    <row r="92" spans="1:4" ht="25.5">
      <c r="A92" s="17" t="s">
        <v>90</v>
      </c>
      <c r="B92" s="6" t="s">
        <v>29</v>
      </c>
      <c r="C92" s="129"/>
      <c r="D92" s="154"/>
    </row>
    <row r="93" spans="1:4" ht="38.25">
      <c r="A93" s="13" t="s">
        <v>91</v>
      </c>
      <c r="B93" s="6" t="s">
        <v>92</v>
      </c>
      <c r="C93" s="129"/>
      <c r="D93" s="154"/>
    </row>
    <row r="94" spans="1:4" ht="25.5">
      <c r="A94" s="13" t="s">
        <v>93</v>
      </c>
      <c r="B94" s="6" t="s">
        <v>16</v>
      </c>
      <c r="C94" s="129"/>
      <c r="D94" s="154"/>
    </row>
    <row r="95" spans="1:4" ht="51">
      <c r="A95" s="20" t="s">
        <v>94</v>
      </c>
      <c r="B95" s="6" t="s">
        <v>95</v>
      </c>
      <c r="C95" s="129"/>
      <c r="D95" s="154"/>
    </row>
    <row r="96" spans="1:4" ht="63.75" customHeight="1">
      <c r="A96" s="20" t="s">
        <v>107</v>
      </c>
      <c r="B96" s="6" t="s">
        <v>96</v>
      </c>
      <c r="C96" s="129"/>
      <c r="D96" s="154"/>
    </row>
    <row r="97" spans="1:4" ht="25.5">
      <c r="A97" s="17" t="s">
        <v>108</v>
      </c>
      <c r="B97" s="6" t="s">
        <v>97</v>
      </c>
      <c r="C97" s="3"/>
      <c r="D97" s="10">
        <v>1.5</v>
      </c>
    </row>
    <row r="98" spans="1:4" ht="27" customHeight="1">
      <c r="A98" s="132" t="s">
        <v>98</v>
      </c>
      <c r="B98" s="133"/>
      <c r="C98" s="134"/>
      <c r="D98" s="33">
        <f>D97+D90</f>
        <v>3.8</v>
      </c>
    </row>
    <row r="99" spans="1:4" ht="12.75">
      <c r="A99" s="136"/>
      <c r="B99" s="137"/>
      <c r="C99" s="137"/>
      <c r="D99" s="138"/>
    </row>
    <row r="100" spans="1:4" ht="15.75">
      <c r="A100" s="122" t="s">
        <v>99</v>
      </c>
      <c r="B100" s="123"/>
      <c r="C100" s="124"/>
      <c r="D100" s="29">
        <f>D98+D80+D69+D58+D55+D53+D88</f>
        <v>16</v>
      </c>
    </row>
  </sheetData>
  <sheetProtection/>
  <mergeCells count="38">
    <mergeCell ref="A8:D8"/>
    <mergeCell ref="A7:D7"/>
    <mergeCell ref="A10:D10"/>
    <mergeCell ref="A11:D11"/>
    <mergeCell ref="C12:C22"/>
    <mergeCell ref="A25:D25"/>
    <mergeCell ref="C26:C38"/>
    <mergeCell ref="D26:D38"/>
    <mergeCell ref="D12:D23"/>
    <mergeCell ref="A39:D39"/>
    <mergeCell ref="C40:C42"/>
    <mergeCell ref="A44:D44"/>
    <mergeCell ref="C45:C47"/>
    <mergeCell ref="D45:D47"/>
    <mergeCell ref="D40:D43"/>
    <mergeCell ref="D84:D87"/>
    <mergeCell ref="A48:D48"/>
    <mergeCell ref="C49:C52"/>
    <mergeCell ref="D49:D52"/>
    <mergeCell ref="A53:C53"/>
    <mergeCell ref="A54:D54"/>
    <mergeCell ref="A56:D56"/>
    <mergeCell ref="A57:D57"/>
    <mergeCell ref="C58:C67"/>
    <mergeCell ref="D58:D67"/>
    <mergeCell ref="A68:D68"/>
    <mergeCell ref="C69:C77"/>
    <mergeCell ref="D69:D77"/>
    <mergeCell ref="C90:C96"/>
    <mergeCell ref="D90:D96"/>
    <mergeCell ref="A98:C98"/>
    <mergeCell ref="A99:D99"/>
    <mergeCell ref="A100:C100"/>
    <mergeCell ref="B80:B81"/>
    <mergeCell ref="D80:D81"/>
    <mergeCell ref="A82:D82"/>
    <mergeCell ref="C85:C87"/>
    <mergeCell ref="A89:D89"/>
  </mergeCells>
  <printOptions horizontalCentered="1" verticalCentered="1"/>
  <pageMargins left="0.7086614173228347" right="0.31496062992125984" top="0.35433070866141736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A1" sqref="A1:D66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70" t="s">
        <v>140</v>
      </c>
      <c r="B1" s="170"/>
      <c r="C1" s="170"/>
      <c r="D1" s="170"/>
    </row>
    <row r="2" spans="1:4" ht="71.25" customHeight="1">
      <c r="A2" s="125" t="s">
        <v>146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2.3</v>
      </c>
    </row>
    <row r="7" spans="1:4" ht="38.2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63.75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51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9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2.3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1.8</v>
      </c>
    </row>
    <row r="21" spans="1:4" ht="38.25">
      <c r="A21" s="13" t="s">
        <v>28</v>
      </c>
      <c r="B21" s="19" t="s">
        <v>29</v>
      </c>
      <c r="C21" s="126"/>
      <c r="D21" s="135"/>
    </row>
    <row r="22" spans="1:4" ht="51">
      <c r="A22" s="13" t="s">
        <v>30</v>
      </c>
      <c r="B22" s="6" t="s">
        <v>11</v>
      </c>
      <c r="C22" s="126"/>
      <c r="D22" s="135"/>
    </row>
    <row r="23" spans="1:4" ht="38.25">
      <c r="A23" s="13" t="s">
        <v>31</v>
      </c>
      <c r="B23" s="1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19" t="s">
        <v>16</v>
      </c>
      <c r="C25" s="126"/>
      <c r="D25" s="135"/>
    </row>
    <row r="26" spans="1:4" ht="38.25">
      <c r="A26" s="16" t="s">
        <v>34</v>
      </c>
      <c r="B26" s="19" t="s">
        <v>18</v>
      </c>
      <c r="C26" s="126"/>
      <c r="D26" s="135"/>
    </row>
    <row r="27" spans="1:4" ht="25.5">
      <c r="A27" s="16" t="s">
        <v>35</v>
      </c>
      <c r="B27" s="19" t="s">
        <v>13</v>
      </c>
      <c r="C27" s="126"/>
      <c r="D27" s="135"/>
    </row>
    <row r="28" spans="1:4" ht="12.75">
      <c r="A28" s="2" t="s">
        <v>36</v>
      </c>
      <c r="B28" s="25"/>
      <c r="C28" s="126"/>
      <c r="D28" s="135"/>
    </row>
    <row r="29" spans="1:4" ht="38.25">
      <c r="A29" s="13" t="s">
        <v>37</v>
      </c>
      <c r="B29" s="19" t="s">
        <v>16</v>
      </c>
      <c r="C29" s="126"/>
      <c r="D29" s="135"/>
    </row>
    <row r="30" spans="1:4" ht="25.5">
      <c r="A30" s="13" t="s">
        <v>38</v>
      </c>
      <c r="B30" s="19" t="s">
        <v>29</v>
      </c>
      <c r="C30" s="126"/>
      <c r="D30" s="135"/>
    </row>
    <row r="31" spans="1:4" ht="38.25">
      <c r="A31" s="13" t="s">
        <v>39</v>
      </c>
      <c r="B31" s="19" t="s">
        <v>29</v>
      </c>
      <c r="C31" s="126"/>
      <c r="D31" s="135"/>
    </row>
    <row r="32" spans="1:4" ht="25.5">
      <c r="A32" s="17" t="s">
        <v>40</v>
      </c>
      <c r="B32" s="19" t="s">
        <v>13</v>
      </c>
      <c r="C32" s="126"/>
      <c r="D32" s="135"/>
    </row>
    <row r="33" spans="1:4" ht="17.25" customHeight="1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9">
        <v>1.1</v>
      </c>
    </row>
    <row r="35" spans="1:4" ht="51">
      <c r="A35" s="17" t="s">
        <v>43</v>
      </c>
      <c r="B35" s="19" t="s">
        <v>29</v>
      </c>
      <c r="C35" s="126"/>
      <c r="D35" s="140"/>
    </row>
    <row r="36" spans="1:4" ht="25.5">
      <c r="A36" s="26" t="s">
        <v>44</v>
      </c>
      <c r="B36" s="19"/>
      <c r="C36" s="126"/>
      <c r="D36" s="140"/>
    </row>
    <row r="37" spans="1:4" ht="51">
      <c r="A37" s="18" t="s">
        <v>45</v>
      </c>
      <c r="B37" s="6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/>
    </row>
    <row r="40" spans="1:4" ht="76.5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38.25">
      <c r="A43" s="7" t="s">
        <v>118</v>
      </c>
      <c r="B43" s="3"/>
      <c r="C43" s="156"/>
      <c r="D43" s="139">
        <v>0.83</v>
      </c>
    </row>
    <row r="44" spans="1:4" ht="5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" t="s">
        <v>29</v>
      </c>
      <c r="C46" s="156"/>
      <c r="D46" s="140"/>
    </row>
    <row r="47" spans="1:4" ht="30.75" customHeight="1">
      <c r="A47" s="144" t="s">
        <v>54</v>
      </c>
      <c r="B47" s="145"/>
      <c r="C47" s="146"/>
      <c r="D47" s="12">
        <f>D6+D20+D34+D43</f>
        <v>6.029999999999999</v>
      </c>
    </row>
    <row r="48" spans="1:4" ht="16.5" customHeight="1">
      <c r="A48" s="143" t="s">
        <v>127</v>
      </c>
      <c r="B48" s="143"/>
      <c r="C48" s="143"/>
      <c r="D48" s="147"/>
    </row>
    <row r="49" spans="1:4" ht="25.5">
      <c r="A49" s="2" t="s">
        <v>128</v>
      </c>
      <c r="B49" s="23"/>
      <c r="C49" s="23"/>
      <c r="D49" s="27"/>
    </row>
    <row r="50" spans="1:4" ht="191.25">
      <c r="A50" s="13" t="s">
        <v>83</v>
      </c>
      <c r="B50" s="9" t="s">
        <v>16</v>
      </c>
      <c r="C50" s="23"/>
      <c r="D50" s="139">
        <v>1.93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38.25">
      <c r="A53" s="17" t="s">
        <v>85</v>
      </c>
      <c r="B53" s="1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D50+D53</f>
        <v>1.93</v>
      </c>
    </row>
    <row r="55" spans="1:4" ht="19.5" customHeight="1">
      <c r="A55" s="127" t="s">
        <v>129</v>
      </c>
      <c r="B55" s="127"/>
      <c r="C55" s="127"/>
      <c r="D55" s="127"/>
    </row>
    <row r="56" spans="1:4" ht="38.25">
      <c r="A56" s="13" t="s">
        <v>87</v>
      </c>
      <c r="B56" s="6" t="s">
        <v>16</v>
      </c>
      <c r="C56" s="128"/>
      <c r="D56" s="130">
        <v>6.02</v>
      </c>
    </row>
    <row r="57" spans="1:4" ht="25.5">
      <c r="A57" s="13" t="s">
        <v>88</v>
      </c>
      <c r="B57" s="6" t="s">
        <v>89</v>
      </c>
      <c r="C57" s="129"/>
      <c r="D57" s="131"/>
    </row>
    <row r="58" spans="1:4" ht="25.5">
      <c r="A58" s="17" t="s">
        <v>90</v>
      </c>
      <c r="B58" s="6" t="s">
        <v>29</v>
      </c>
      <c r="C58" s="129"/>
      <c r="D58" s="131"/>
    </row>
    <row r="59" spans="1:4" ht="38.25">
      <c r="A59" s="13" t="s">
        <v>91</v>
      </c>
      <c r="B59" s="6" t="s">
        <v>92</v>
      </c>
      <c r="C59" s="129"/>
      <c r="D59" s="131"/>
    </row>
    <row r="60" spans="1:4" ht="25.5">
      <c r="A60" s="13" t="s">
        <v>93</v>
      </c>
      <c r="B60" s="6" t="s">
        <v>16</v>
      </c>
      <c r="C60" s="129"/>
      <c r="D60" s="131"/>
    </row>
    <row r="61" spans="1:4" ht="51">
      <c r="A61" s="20" t="s">
        <v>94</v>
      </c>
      <c r="B61" s="6" t="s">
        <v>95</v>
      </c>
      <c r="C61" s="129"/>
      <c r="D61" s="131"/>
    </row>
    <row r="62" spans="1:4" ht="63.75">
      <c r="A62" s="20" t="s">
        <v>107</v>
      </c>
      <c r="B62" s="6" t="s">
        <v>96</v>
      </c>
      <c r="C62" s="129"/>
      <c r="D62" s="131"/>
    </row>
    <row r="63" spans="1:4" ht="25.5">
      <c r="A63" s="17" t="s">
        <v>108</v>
      </c>
      <c r="B63" s="6" t="s">
        <v>97</v>
      </c>
      <c r="C63" s="3"/>
      <c r="D63" s="10">
        <v>1.5</v>
      </c>
    </row>
    <row r="64" spans="1:4" ht="26.25" customHeight="1">
      <c r="A64" s="132" t="s">
        <v>98</v>
      </c>
      <c r="B64" s="133"/>
      <c r="C64" s="134"/>
      <c r="D64" s="33">
        <f>D56+D63</f>
        <v>7.52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15.479999999999999</v>
      </c>
    </row>
  </sheetData>
  <sheetProtection/>
  <mergeCells count="28">
    <mergeCell ref="D34:D37"/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42:D42"/>
    <mergeCell ref="C43:C46"/>
    <mergeCell ref="D43:D46"/>
    <mergeCell ref="A47:C47"/>
    <mergeCell ref="A48:D48"/>
    <mergeCell ref="A33:D33"/>
    <mergeCell ref="C34:C36"/>
    <mergeCell ref="A38:D38"/>
    <mergeCell ref="C39:C41"/>
    <mergeCell ref="D39:D41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97"/>
  <sheetViews>
    <sheetView zoomScalePageLayoutView="0" workbookViewId="0" topLeftCell="A82">
      <selection activeCell="A2" sqref="A2:D97"/>
    </sheetView>
  </sheetViews>
  <sheetFormatPr defaultColWidth="9.140625" defaultRowHeight="12.75"/>
  <cols>
    <col min="1" max="1" width="19.8515625" style="0" customWidth="1"/>
    <col min="2" max="3" width="19.140625" style="0" customWidth="1"/>
    <col min="4" max="4" width="22.421875" style="0" customWidth="1"/>
  </cols>
  <sheetData>
    <row r="2" spans="1:4" ht="12.75">
      <c r="A2" s="158" t="s">
        <v>143</v>
      </c>
      <c r="B2" s="158"/>
      <c r="C2" s="158"/>
      <c r="D2" s="158"/>
    </row>
    <row r="3" spans="1:4" ht="80.25" customHeight="1">
      <c r="A3" s="125" t="s">
        <v>115</v>
      </c>
      <c r="B3" s="125"/>
      <c r="C3" s="125"/>
      <c r="D3" s="125"/>
    </row>
    <row r="4" spans="1:4" ht="12.75">
      <c r="A4" s="21"/>
      <c r="B4" s="21"/>
      <c r="C4" s="21"/>
      <c r="D4" s="21"/>
    </row>
    <row r="5" spans="1:4" ht="47.25">
      <c r="A5" s="1" t="s">
        <v>0</v>
      </c>
      <c r="B5" s="1" t="s">
        <v>1</v>
      </c>
      <c r="C5" s="1" t="s">
        <v>2</v>
      </c>
      <c r="D5" s="1" t="s">
        <v>109</v>
      </c>
    </row>
    <row r="6" spans="1:4" ht="15.75">
      <c r="A6" s="159" t="s">
        <v>3</v>
      </c>
      <c r="B6" s="160"/>
      <c r="C6" s="160"/>
      <c r="D6" s="161"/>
    </row>
    <row r="7" spans="1:4" ht="14.25">
      <c r="A7" s="142" t="s">
        <v>4</v>
      </c>
      <c r="B7" s="142"/>
      <c r="C7" s="142"/>
      <c r="D7" s="142"/>
    </row>
    <row r="8" spans="1:4" ht="12.75">
      <c r="A8" s="2" t="s">
        <v>5</v>
      </c>
      <c r="B8" s="3"/>
      <c r="C8" s="128"/>
      <c r="D8" s="153">
        <v>2</v>
      </c>
    </row>
    <row r="9" spans="1:4" ht="25.5">
      <c r="A9" s="5" t="s">
        <v>6</v>
      </c>
      <c r="B9" s="6" t="s">
        <v>7</v>
      </c>
      <c r="C9" s="129"/>
      <c r="D9" s="154"/>
    </row>
    <row r="10" spans="1:4" ht="63.75">
      <c r="A10" s="5" t="s">
        <v>8</v>
      </c>
      <c r="B10" s="6" t="s">
        <v>9</v>
      </c>
      <c r="C10" s="129"/>
      <c r="D10" s="154"/>
    </row>
    <row r="11" spans="1:4" ht="51">
      <c r="A11" s="5" t="s">
        <v>10</v>
      </c>
      <c r="B11" s="6" t="s">
        <v>11</v>
      </c>
      <c r="C11" s="129"/>
      <c r="D11" s="154"/>
    </row>
    <row r="12" spans="1:4" ht="12.75">
      <c r="A12" s="5" t="s">
        <v>12</v>
      </c>
      <c r="B12" s="6" t="s">
        <v>13</v>
      </c>
      <c r="C12" s="129"/>
      <c r="D12" s="154"/>
    </row>
    <row r="13" spans="1:4" ht="12.75">
      <c r="A13" s="7" t="s">
        <v>14</v>
      </c>
      <c r="B13" s="6"/>
      <c r="C13" s="129"/>
      <c r="D13" s="154"/>
    </row>
    <row r="14" spans="1:4" ht="38.25">
      <c r="A14" s="5" t="s">
        <v>15</v>
      </c>
      <c r="B14" s="9" t="s">
        <v>16</v>
      </c>
      <c r="C14" s="129"/>
      <c r="D14" s="154"/>
    </row>
    <row r="15" spans="1:4" ht="25.5">
      <c r="A15" s="5" t="s">
        <v>17</v>
      </c>
      <c r="B15" s="9" t="s">
        <v>18</v>
      </c>
      <c r="C15" s="129"/>
      <c r="D15" s="154"/>
    </row>
    <row r="16" spans="1:4" ht="38.25">
      <c r="A16" s="5" t="s">
        <v>19</v>
      </c>
      <c r="B16" s="9" t="s">
        <v>20</v>
      </c>
      <c r="C16" s="129"/>
      <c r="D16" s="154"/>
    </row>
    <row r="17" spans="1:4" ht="25.5">
      <c r="A17" s="5" t="s">
        <v>100</v>
      </c>
      <c r="B17" s="6" t="s">
        <v>21</v>
      </c>
      <c r="C17" s="129"/>
      <c r="D17" s="154"/>
    </row>
    <row r="18" spans="1:4" ht="25.5">
      <c r="A18" s="8" t="s">
        <v>22</v>
      </c>
      <c r="B18" s="9" t="s">
        <v>13</v>
      </c>
      <c r="C18" s="165"/>
      <c r="D18" s="154"/>
    </row>
    <row r="19" spans="1:4" ht="38.25">
      <c r="A19" s="23" t="s">
        <v>23</v>
      </c>
      <c r="B19" s="9" t="s">
        <v>24</v>
      </c>
      <c r="C19" s="9"/>
      <c r="D19" s="155"/>
    </row>
    <row r="20" spans="1:4" ht="12.75">
      <c r="A20" s="11" t="s">
        <v>25</v>
      </c>
      <c r="B20" s="9"/>
      <c r="C20" s="9"/>
      <c r="D20" s="12">
        <f>D8+D19</f>
        <v>2</v>
      </c>
    </row>
    <row r="21" spans="1:4" ht="14.25">
      <c r="A21" s="142" t="s">
        <v>26</v>
      </c>
      <c r="B21" s="142"/>
      <c r="C21" s="142"/>
      <c r="D21" s="142"/>
    </row>
    <row r="22" spans="1:4" ht="12.75">
      <c r="A22" s="2" t="s">
        <v>27</v>
      </c>
      <c r="B22" s="23"/>
      <c r="C22" s="126"/>
      <c r="D22" s="135">
        <v>1.2</v>
      </c>
    </row>
    <row r="23" spans="1:4" ht="38.25">
      <c r="A23" s="13" t="s">
        <v>28</v>
      </c>
      <c r="B23" s="9" t="s">
        <v>29</v>
      </c>
      <c r="C23" s="126"/>
      <c r="D23" s="135"/>
    </row>
    <row r="24" spans="1:4" ht="51">
      <c r="A24" s="13" t="s">
        <v>30</v>
      </c>
      <c r="B24" s="6" t="s">
        <v>11</v>
      </c>
      <c r="C24" s="126"/>
      <c r="D24" s="135"/>
    </row>
    <row r="25" spans="1:4" ht="28.5" customHeight="1">
      <c r="A25" s="13" t="s">
        <v>31</v>
      </c>
      <c r="B25" s="9" t="s">
        <v>18</v>
      </c>
      <c r="C25" s="126"/>
      <c r="D25" s="135"/>
    </row>
    <row r="26" spans="1:4" ht="12.75">
      <c r="A26" s="14" t="s">
        <v>32</v>
      </c>
      <c r="B26" s="19"/>
      <c r="C26" s="126"/>
      <c r="D26" s="135"/>
    </row>
    <row r="27" spans="1:4" ht="38.25">
      <c r="A27" s="15" t="s">
        <v>33</v>
      </c>
      <c r="B27" s="9" t="s">
        <v>16</v>
      </c>
      <c r="C27" s="126"/>
      <c r="D27" s="135"/>
    </row>
    <row r="28" spans="1:4" ht="25.5">
      <c r="A28" s="16" t="s">
        <v>34</v>
      </c>
      <c r="B28" s="9" t="s">
        <v>18</v>
      </c>
      <c r="C28" s="126"/>
      <c r="D28" s="135"/>
    </row>
    <row r="29" spans="1:4" ht="25.5">
      <c r="A29" s="16" t="s">
        <v>35</v>
      </c>
      <c r="B29" s="9" t="s">
        <v>13</v>
      </c>
      <c r="C29" s="126"/>
      <c r="D29" s="135"/>
    </row>
    <row r="30" spans="1:4" ht="12.75">
      <c r="A30" s="2" t="s">
        <v>36</v>
      </c>
      <c r="B30" s="25"/>
      <c r="C30" s="126"/>
      <c r="D30" s="135"/>
    </row>
    <row r="31" spans="1:4" ht="38.25">
      <c r="A31" s="13" t="s">
        <v>37</v>
      </c>
      <c r="B31" s="9" t="s">
        <v>16</v>
      </c>
      <c r="C31" s="126"/>
      <c r="D31" s="135"/>
    </row>
    <row r="32" spans="1:4" ht="25.5">
      <c r="A32" s="13" t="s">
        <v>38</v>
      </c>
      <c r="B32" s="19" t="s">
        <v>29</v>
      </c>
      <c r="C32" s="126"/>
      <c r="D32" s="135"/>
    </row>
    <row r="33" spans="1:4" ht="38.25">
      <c r="A33" s="13" t="s">
        <v>39</v>
      </c>
      <c r="B33" s="9" t="s">
        <v>29</v>
      </c>
      <c r="C33" s="126"/>
      <c r="D33" s="135"/>
    </row>
    <row r="34" spans="1:4" ht="25.5">
      <c r="A34" s="17" t="s">
        <v>40</v>
      </c>
      <c r="B34" s="9" t="s">
        <v>13</v>
      </c>
      <c r="C34" s="126"/>
      <c r="D34" s="135"/>
    </row>
    <row r="35" spans="1:4" ht="12.75">
      <c r="A35" s="45" t="s">
        <v>25</v>
      </c>
      <c r="B35" s="9"/>
      <c r="C35" s="19"/>
      <c r="D35" s="28">
        <v>1.2</v>
      </c>
    </row>
    <row r="36" spans="1:4" ht="14.25">
      <c r="A36" s="143" t="s">
        <v>41</v>
      </c>
      <c r="B36" s="143"/>
      <c r="C36" s="143"/>
      <c r="D36" s="143"/>
    </row>
    <row r="37" spans="1:4" ht="13.5" customHeight="1">
      <c r="A37" s="2" t="s">
        <v>42</v>
      </c>
      <c r="B37" s="19"/>
      <c r="C37" s="126"/>
      <c r="D37" s="139">
        <v>0.94</v>
      </c>
    </row>
    <row r="38" spans="1:4" ht="51">
      <c r="A38" s="17" t="s">
        <v>43</v>
      </c>
      <c r="B38" s="9" t="s">
        <v>29</v>
      </c>
      <c r="C38" s="126"/>
      <c r="D38" s="140"/>
    </row>
    <row r="39" spans="1:4" ht="25.5">
      <c r="A39" s="26" t="s">
        <v>44</v>
      </c>
      <c r="B39" s="19"/>
      <c r="C39" s="126"/>
      <c r="D39" s="140"/>
    </row>
    <row r="40" spans="1:4" ht="51">
      <c r="A40" s="18" t="s">
        <v>45</v>
      </c>
      <c r="B40" s="6" t="s">
        <v>16</v>
      </c>
      <c r="C40" s="23"/>
      <c r="D40" s="141"/>
    </row>
    <row r="41" spans="1:4" ht="14.25">
      <c r="A41" s="162" t="s">
        <v>46</v>
      </c>
      <c r="B41" s="163"/>
      <c r="C41" s="163"/>
      <c r="D41" s="164"/>
    </row>
    <row r="42" spans="1:4" ht="12.75">
      <c r="A42" s="2" t="s">
        <v>47</v>
      </c>
      <c r="B42" s="23"/>
      <c r="C42" s="149"/>
      <c r="D42" s="152">
        <v>1</v>
      </c>
    </row>
    <row r="43" spans="1:4" ht="76.5">
      <c r="A43" s="13" t="s">
        <v>48</v>
      </c>
      <c r="B43" s="6" t="s">
        <v>16</v>
      </c>
      <c r="C43" s="150"/>
      <c r="D43" s="152"/>
    </row>
    <row r="44" spans="1:4" ht="25.5">
      <c r="A44" s="13" t="s">
        <v>49</v>
      </c>
      <c r="B44" s="9" t="s">
        <v>13</v>
      </c>
      <c r="C44" s="151"/>
      <c r="D44" s="152"/>
    </row>
    <row r="45" spans="1:4" ht="14.25">
      <c r="A45" s="148" t="s">
        <v>50</v>
      </c>
      <c r="B45" s="148"/>
      <c r="C45" s="148"/>
      <c r="D45" s="148"/>
    </row>
    <row r="46" spans="1:4" ht="38.25">
      <c r="A46" s="7" t="s">
        <v>110</v>
      </c>
      <c r="B46" s="3"/>
      <c r="C46" s="156"/>
      <c r="D46" s="139">
        <v>1.3</v>
      </c>
    </row>
    <row r="47" spans="1:4" ht="51">
      <c r="A47" s="17" t="s">
        <v>51</v>
      </c>
      <c r="B47" s="6" t="s">
        <v>16</v>
      </c>
      <c r="C47" s="156"/>
      <c r="D47" s="140"/>
    </row>
    <row r="48" spans="1:4" ht="38.25">
      <c r="A48" s="13" t="s">
        <v>52</v>
      </c>
      <c r="B48" s="6" t="s">
        <v>101</v>
      </c>
      <c r="C48" s="156"/>
      <c r="D48" s="140"/>
    </row>
    <row r="49" spans="1:4" ht="76.5">
      <c r="A49" s="8" t="s">
        <v>53</v>
      </c>
      <c r="B49" s="4" t="s">
        <v>29</v>
      </c>
      <c r="C49" s="156"/>
      <c r="D49" s="140"/>
    </row>
    <row r="50" spans="1:4" ht="33" customHeight="1">
      <c r="A50" s="144" t="s">
        <v>54</v>
      </c>
      <c r="B50" s="145"/>
      <c r="C50" s="146"/>
      <c r="D50" s="12">
        <f>D46+D37+D22+D20</f>
        <v>5.44</v>
      </c>
    </row>
    <row r="51" spans="1:4" ht="14.25">
      <c r="A51" s="162" t="s">
        <v>111</v>
      </c>
      <c r="B51" s="163"/>
      <c r="C51" s="163"/>
      <c r="D51" s="164"/>
    </row>
    <row r="52" spans="1:4" ht="51">
      <c r="A52" s="6" t="s">
        <v>113</v>
      </c>
      <c r="B52" s="44" t="s">
        <v>16</v>
      </c>
      <c r="C52" s="31"/>
      <c r="D52" s="10">
        <v>1.2</v>
      </c>
    </row>
    <row r="53" spans="1:4" ht="15.75">
      <c r="A53" s="127" t="s">
        <v>55</v>
      </c>
      <c r="B53" s="127"/>
      <c r="C53" s="127"/>
      <c r="D53" s="127"/>
    </row>
    <row r="54" spans="1:4" ht="14.25">
      <c r="A54" s="143" t="s">
        <v>56</v>
      </c>
      <c r="B54" s="143"/>
      <c r="C54" s="143"/>
      <c r="D54" s="143"/>
    </row>
    <row r="55" spans="1:4" ht="25.5">
      <c r="A55" s="2" t="s">
        <v>57</v>
      </c>
      <c r="B55" s="23"/>
      <c r="C55" s="149"/>
      <c r="D55" s="139">
        <v>2</v>
      </c>
    </row>
    <row r="56" spans="1:4" ht="127.5">
      <c r="A56" s="13" t="s">
        <v>58</v>
      </c>
      <c r="B56" s="9" t="s">
        <v>16</v>
      </c>
      <c r="C56" s="150"/>
      <c r="D56" s="140"/>
    </row>
    <row r="57" spans="1:4" ht="12.75">
      <c r="A57" s="13" t="s">
        <v>12</v>
      </c>
      <c r="B57" s="19" t="s">
        <v>13</v>
      </c>
      <c r="C57" s="150"/>
      <c r="D57" s="140"/>
    </row>
    <row r="58" spans="1:4" ht="25.5">
      <c r="A58" s="13" t="s">
        <v>59</v>
      </c>
      <c r="B58" s="19" t="s">
        <v>60</v>
      </c>
      <c r="C58" s="150"/>
      <c r="D58" s="140"/>
    </row>
    <row r="59" spans="1:4" ht="38.25">
      <c r="A59" s="13" t="s">
        <v>61</v>
      </c>
      <c r="B59" s="19" t="s">
        <v>13</v>
      </c>
      <c r="C59" s="150"/>
      <c r="D59" s="140"/>
    </row>
    <row r="60" spans="1:4" ht="12.75">
      <c r="A60" s="2" t="s">
        <v>62</v>
      </c>
      <c r="B60" s="23"/>
      <c r="C60" s="150"/>
      <c r="D60" s="140"/>
    </row>
    <row r="61" spans="1:4" ht="102">
      <c r="A61" s="13" t="s">
        <v>63</v>
      </c>
      <c r="B61" s="9" t="s">
        <v>16</v>
      </c>
      <c r="C61" s="150"/>
      <c r="D61" s="140"/>
    </row>
    <row r="62" spans="1:4" ht="38.25">
      <c r="A62" s="13" t="s">
        <v>64</v>
      </c>
      <c r="B62" s="19" t="s">
        <v>65</v>
      </c>
      <c r="C62" s="150"/>
      <c r="D62" s="140"/>
    </row>
    <row r="63" spans="1:4" ht="51">
      <c r="A63" s="17" t="s">
        <v>66</v>
      </c>
      <c r="B63" s="9" t="s">
        <v>18</v>
      </c>
      <c r="C63" s="150"/>
      <c r="D63" s="140"/>
    </row>
    <row r="64" spans="1:4" ht="25.5">
      <c r="A64" s="13" t="s">
        <v>102</v>
      </c>
      <c r="B64" s="6" t="s">
        <v>13</v>
      </c>
      <c r="C64" s="151"/>
      <c r="D64" s="141"/>
    </row>
    <row r="65" spans="1:4" ht="14.25">
      <c r="A65" s="143" t="s">
        <v>69</v>
      </c>
      <c r="B65" s="143"/>
      <c r="C65" s="143"/>
      <c r="D65" s="169"/>
    </row>
    <row r="66" spans="1:4" ht="12.75">
      <c r="A66" s="2" t="s">
        <v>70</v>
      </c>
      <c r="B66" s="23"/>
      <c r="C66" s="136"/>
      <c r="D66" s="139">
        <v>2.08</v>
      </c>
    </row>
    <row r="67" spans="1:4" ht="114.75">
      <c r="A67" s="13" t="s">
        <v>71</v>
      </c>
      <c r="B67" s="9" t="s">
        <v>16</v>
      </c>
      <c r="C67" s="136"/>
      <c r="D67" s="140"/>
    </row>
    <row r="68" spans="1:4" ht="114.75">
      <c r="A68" s="13" t="s">
        <v>72</v>
      </c>
      <c r="B68" s="9" t="s">
        <v>73</v>
      </c>
      <c r="C68" s="136"/>
      <c r="D68" s="140"/>
    </row>
    <row r="69" spans="1:4" ht="76.5">
      <c r="A69" s="17" t="s">
        <v>74</v>
      </c>
      <c r="B69" s="9" t="s">
        <v>103</v>
      </c>
      <c r="C69" s="136"/>
      <c r="D69" s="140"/>
    </row>
    <row r="70" spans="1:4" ht="25.5">
      <c r="A70" s="17" t="s">
        <v>104</v>
      </c>
      <c r="B70" s="9" t="s">
        <v>105</v>
      </c>
      <c r="C70" s="136"/>
      <c r="D70" s="140"/>
    </row>
    <row r="71" spans="1:4" ht="25.5">
      <c r="A71" s="2" t="s">
        <v>75</v>
      </c>
      <c r="B71" s="9" t="s">
        <v>29</v>
      </c>
      <c r="C71" s="136"/>
      <c r="D71" s="140"/>
    </row>
    <row r="72" spans="1:4" ht="63.75">
      <c r="A72" s="13" t="s">
        <v>76</v>
      </c>
      <c r="B72" s="9" t="s">
        <v>16</v>
      </c>
      <c r="C72" s="136"/>
      <c r="D72" s="140"/>
    </row>
    <row r="73" spans="1:4" ht="12.75">
      <c r="A73" s="2" t="s">
        <v>77</v>
      </c>
      <c r="B73" s="21"/>
      <c r="C73" s="136"/>
      <c r="D73" s="140"/>
    </row>
    <row r="74" spans="1:4" ht="38.25">
      <c r="A74" s="17" t="s">
        <v>78</v>
      </c>
      <c r="B74" s="9" t="s">
        <v>16</v>
      </c>
      <c r="C74" s="136"/>
      <c r="D74" s="141"/>
    </row>
    <row r="75" spans="1:4" ht="102">
      <c r="A75" s="13" t="s">
        <v>79</v>
      </c>
      <c r="B75" s="9" t="s">
        <v>16</v>
      </c>
      <c r="C75" s="35"/>
      <c r="D75" s="36"/>
    </row>
    <row r="76" spans="1:4" ht="25.5">
      <c r="A76" s="2" t="s">
        <v>126</v>
      </c>
      <c r="B76" s="9" t="s">
        <v>106</v>
      </c>
      <c r="C76" s="34"/>
      <c r="D76" s="27"/>
    </row>
    <row r="77" spans="1:4" ht="127.5">
      <c r="A77" s="13" t="s">
        <v>67</v>
      </c>
      <c r="B77" s="126" t="s">
        <v>60</v>
      </c>
      <c r="C77" s="34"/>
      <c r="D77" s="172"/>
    </row>
    <row r="78" spans="1:4" ht="76.5">
      <c r="A78" s="17" t="s">
        <v>68</v>
      </c>
      <c r="B78" s="126"/>
      <c r="C78" s="34"/>
      <c r="D78" s="168"/>
    </row>
    <row r="79" spans="1:4" ht="14.25">
      <c r="A79" s="143" t="s">
        <v>81</v>
      </c>
      <c r="B79" s="143"/>
      <c r="C79" s="143"/>
      <c r="D79" s="147"/>
    </row>
    <row r="80" spans="1:4" ht="25.5">
      <c r="A80" s="2" t="s">
        <v>82</v>
      </c>
      <c r="B80" s="23"/>
      <c r="C80" s="23"/>
      <c r="D80" s="27"/>
    </row>
    <row r="81" spans="1:4" ht="178.5">
      <c r="A81" s="13" t="s">
        <v>83</v>
      </c>
      <c r="B81" s="9" t="s">
        <v>16</v>
      </c>
      <c r="C81" s="23"/>
      <c r="D81" s="139">
        <v>2.6</v>
      </c>
    </row>
    <row r="82" spans="1:4" ht="38.25">
      <c r="A82" s="13" t="s">
        <v>84</v>
      </c>
      <c r="B82" s="9" t="s">
        <v>18</v>
      </c>
      <c r="C82" s="126"/>
      <c r="D82" s="140"/>
    </row>
    <row r="83" spans="1:4" ht="12.75">
      <c r="A83" s="13" t="s">
        <v>12</v>
      </c>
      <c r="B83" s="19" t="s">
        <v>13</v>
      </c>
      <c r="C83" s="126"/>
      <c r="D83" s="140"/>
    </row>
    <row r="84" spans="1:4" ht="38.25">
      <c r="A84" s="17" t="s">
        <v>85</v>
      </c>
      <c r="B84" s="19" t="s">
        <v>80</v>
      </c>
      <c r="C84" s="126"/>
      <c r="D84" s="141"/>
    </row>
    <row r="85" spans="1:4" ht="25.5">
      <c r="A85" s="2" t="s">
        <v>86</v>
      </c>
      <c r="B85" s="23"/>
      <c r="C85" s="23"/>
      <c r="D85" s="28">
        <f>D81+D82</f>
        <v>2.6</v>
      </c>
    </row>
    <row r="86" spans="1:4" ht="15.75">
      <c r="A86" s="127" t="s">
        <v>112</v>
      </c>
      <c r="B86" s="127"/>
      <c r="C86" s="127"/>
      <c r="D86" s="127"/>
    </row>
    <row r="87" spans="1:4" ht="38.25">
      <c r="A87" s="13" t="s">
        <v>87</v>
      </c>
      <c r="B87" s="6" t="s">
        <v>16</v>
      </c>
      <c r="C87" s="128"/>
      <c r="D87" s="130">
        <v>1.74</v>
      </c>
    </row>
    <row r="88" spans="1:4" ht="25.5">
      <c r="A88" s="13" t="s">
        <v>88</v>
      </c>
      <c r="B88" s="6" t="s">
        <v>89</v>
      </c>
      <c r="C88" s="129"/>
      <c r="D88" s="131"/>
    </row>
    <row r="89" spans="1:4" ht="25.5">
      <c r="A89" s="17" t="s">
        <v>90</v>
      </c>
      <c r="B89" s="6" t="s">
        <v>29</v>
      </c>
      <c r="C89" s="129"/>
      <c r="D89" s="131"/>
    </row>
    <row r="90" spans="1:4" ht="38.25">
      <c r="A90" s="13" t="s">
        <v>91</v>
      </c>
      <c r="B90" s="6" t="s">
        <v>92</v>
      </c>
      <c r="C90" s="129"/>
      <c r="D90" s="131"/>
    </row>
    <row r="91" spans="1:4" ht="25.5">
      <c r="A91" s="13" t="s">
        <v>93</v>
      </c>
      <c r="B91" s="6" t="s">
        <v>16</v>
      </c>
      <c r="C91" s="129"/>
      <c r="D91" s="131"/>
    </row>
    <row r="92" spans="1:4" ht="51">
      <c r="A92" s="20" t="s">
        <v>94</v>
      </c>
      <c r="B92" s="6" t="s">
        <v>95</v>
      </c>
      <c r="C92" s="129"/>
      <c r="D92" s="131"/>
    </row>
    <row r="93" spans="1:4" ht="63.75">
      <c r="A93" s="20" t="s">
        <v>107</v>
      </c>
      <c r="B93" s="6" t="s">
        <v>96</v>
      </c>
      <c r="C93" s="129"/>
      <c r="D93" s="131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24" customHeight="1">
      <c r="A95" s="132" t="s">
        <v>98</v>
      </c>
      <c r="B95" s="133"/>
      <c r="C95" s="134"/>
      <c r="D95" s="33">
        <f>D87+D94</f>
        <v>3.24</v>
      </c>
    </row>
    <row r="96" spans="1:4" ht="12.75">
      <c r="A96" s="136"/>
      <c r="B96" s="137"/>
      <c r="C96" s="137"/>
      <c r="D96" s="138"/>
    </row>
    <row r="97" spans="1:4" ht="15.75">
      <c r="A97" s="122" t="s">
        <v>99</v>
      </c>
      <c r="B97" s="123"/>
      <c r="C97" s="124"/>
      <c r="D97" s="29">
        <f>D95+D85+D66+D55+D50</f>
        <v>15.36</v>
      </c>
    </row>
  </sheetData>
  <sheetProtection/>
  <mergeCells count="38">
    <mergeCell ref="A3:D3"/>
    <mergeCell ref="A6:D6"/>
    <mergeCell ref="A2:D2"/>
    <mergeCell ref="A7:D7"/>
    <mergeCell ref="C8:C18"/>
    <mergeCell ref="A21:D21"/>
    <mergeCell ref="C22:C34"/>
    <mergeCell ref="D22:D34"/>
    <mergeCell ref="D8:D19"/>
    <mergeCell ref="A36:D36"/>
    <mergeCell ref="C37:C39"/>
    <mergeCell ref="A41:D41"/>
    <mergeCell ref="C42:C44"/>
    <mergeCell ref="D42:D44"/>
    <mergeCell ref="D37:D40"/>
    <mergeCell ref="D81:D84"/>
    <mergeCell ref="A45:D45"/>
    <mergeCell ref="C46:C49"/>
    <mergeCell ref="D46:D49"/>
    <mergeCell ref="A50:C50"/>
    <mergeCell ref="A51:D51"/>
    <mergeCell ref="A53:D53"/>
    <mergeCell ref="A54:D54"/>
    <mergeCell ref="C55:C64"/>
    <mergeCell ref="D55:D64"/>
    <mergeCell ref="A65:D65"/>
    <mergeCell ref="C66:C74"/>
    <mergeCell ref="D66:D74"/>
    <mergeCell ref="C87:C93"/>
    <mergeCell ref="D87:D93"/>
    <mergeCell ref="A95:C95"/>
    <mergeCell ref="A96:D96"/>
    <mergeCell ref="A97:C97"/>
    <mergeCell ref="B77:B78"/>
    <mergeCell ref="D77:D78"/>
    <mergeCell ref="A79:D79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79">
      <selection activeCell="A1" sqref="A1:D9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70" t="s">
        <v>141</v>
      </c>
      <c r="B1" s="170"/>
      <c r="C1" s="170"/>
      <c r="D1" s="170"/>
    </row>
    <row r="2" spans="1:4" ht="67.5" customHeight="1">
      <c r="A2" s="125" t="s">
        <v>114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</v>
      </c>
    </row>
    <row r="7" spans="1:4" ht="38.2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5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51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51">
      <c r="A17" s="23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1.3</v>
      </c>
    </row>
    <row r="21" spans="1:4" ht="38.25">
      <c r="A21" s="13" t="s">
        <v>28</v>
      </c>
      <c r="B21" s="39" t="s">
        <v>29</v>
      </c>
      <c r="C21" s="126"/>
      <c r="D21" s="135"/>
    </row>
    <row r="22" spans="1:4" ht="51">
      <c r="A22" s="13" t="s">
        <v>30</v>
      </c>
      <c r="B22" s="6" t="s">
        <v>11</v>
      </c>
      <c r="C22" s="126"/>
      <c r="D22" s="135"/>
    </row>
    <row r="23" spans="1:4" ht="38.25">
      <c r="A23" s="13" t="s">
        <v>31</v>
      </c>
      <c r="B23" s="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9" t="s">
        <v>16</v>
      </c>
      <c r="C25" s="126"/>
      <c r="D25" s="135"/>
    </row>
    <row r="26" spans="1:4" ht="38.25">
      <c r="A26" s="16" t="s">
        <v>34</v>
      </c>
      <c r="B26" s="9" t="s">
        <v>18</v>
      </c>
      <c r="C26" s="126"/>
      <c r="D26" s="135"/>
    </row>
    <row r="27" spans="1:4" ht="25.5">
      <c r="A27" s="16" t="s">
        <v>35</v>
      </c>
      <c r="B27" s="9" t="s">
        <v>13</v>
      </c>
      <c r="C27" s="126"/>
      <c r="D27" s="135"/>
    </row>
    <row r="28" spans="1:4" ht="12.75">
      <c r="A28" s="2" t="s">
        <v>36</v>
      </c>
      <c r="B28" s="40"/>
      <c r="C28" s="126"/>
      <c r="D28" s="135"/>
    </row>
    <row r="29" spans="1:4" ht="38.25">
      <c r="A29" s="13" t="s">
        <v>37</v>
      </c>
      <c r="B29" s="9" t="s">
        <v>16</v>
      </c>
      <c r="C29" s="126"/>
      <c r="D29" s="135"/>
    </row>
    <row r="30" spans="1:4" ht="25.5">
      <c r="A30" s="13" t="s">
        <v>38</v>
      </c>
      <c r="B30" s="9" t="s">
        <v>29</v>
      </c>
      <c r="C30" s="126"/>
      <c r="D30" s="135"/>
    </row>
    <row r="31" spans="1:4" ht="38.25">
      <c r="A31" s="13" t="s">
        <v>39</v>
      </c>
      <c r="B31" s="9" t="s">
        <v>29</v>
      </c>
      <c r="C31" s="126"/>
      <c r="D31" s="135"/>
    </row>
    <row r="32" spans="1:4" ht="25.5">
      <c r="A32" s="17" t="s">
        <v>40</v>
      </c>
      <c r="B32" s="9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9">
        <v>1.3</v>
      </c>
    </row>
    <row r="35" spans="1:4" ht="51">
      <c r="A35" s="17" t="s">
        <v>43</v>
      </c>
      <c r="B35" s="9" t="s">
        <v>29</v>
      </c>
      <c r="C35" s="126"/>
      <c r="D35" s="140"/>
    </row>
    <row r="36" spans="1:4" ht="25.5">
      <c r="A36" s="26" t="s">
        <v>44</v>
      </c>
      <c r="B36" s="19"/>
      <c r="C36" s="126"/>
      <c r="D36" s="140"/>
    </row>
    <row r="37" spans="1:4" ht="51">
      <c r="A37" s="18" t="s">
        <v>45</v>
      </c>
      <c r="B37" s="9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>
        <v>0.5</v>
      </c>
    </row>
    <row r="40" spans="1:4" ht="76.5">
      <c r="A40" s="13" t="s">
        <v>48</v>
      </c>
      <c r="B40" s="9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50</v>
      </c>
      <c r="B42" s="148"/>
      <c r="C42" s="148"/>
      <c r="D42" s="148"/>
    </row>
    <row r="43" spans="1:4" ht="38.25">
      <c r="A43" s="7" t="s">
        <v>110</v>
      </c>
      <c r="B43" s="3"/>
      <c r="C43" s="156"/>
      <c r="D43" s="139">
        <v>0.32</v>
      </c>
    </row>
    <row r="44" spans="1:4" ht="5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D43+D34+D20+D18</f>
        <v>3.92</v>
      </c>
    </row>
    <row r="48" spans="1:4" ht="33.75" customHeight="1">
      <c r="A48" s="162" t="s">
        <v>111</v>
      </c>
      <c r="B48" s="163"/>
      <c r="C48" s="163"/>
      <c r="D48" s="164"/>
    </row>
    <row r="49" spans="1:4" ht="63.75">
      <c r="A49" s="6" t="s">
        <v>119</v>
      </c>
      <c r="B49" s="41" t="s">
        <v>16</v>
      </c>
      <c r="C49" s="31"/>
      <c r="D49" s="10">
        <v>0.5</v>
      </c>
    </row>
    <row r="50" spans="1:4" ht="33.75" customHeight="1">
      <c r="A50" s="127" t="s">
        <v>55</v>
      </c>
      <c r="B50" s="127"/>
      <c r="C50" s="127"/>
      <c r="D50" s="127"/>
    </row>
    <row r="51" spans="1:4" ht="14.25">
      <c r="A51" s="143" t="s">
        <v>56</v>
      </c>
      <c r="B51" s="143"/>
      <c r="C51" s="143"/>
      <c r="D51" s="143"/>
    </row>
    <row r="52" spans="1:4" ht="25.5">
      <c r="A52" s="2" t="s">
        <v>57</v>
      </c>
      <c r="B52" s="23"/>
      <c r="C52" s="149"/>
      <c r="D52" s="139">
        <v>1.5</v>
      </c>
    </row>
    <row r="53" spans="1:4" ht="140.25">
      <c r="A53" s="13" t="s">
        <v>58</v>
      </c>
      <c r="B53" s="9" t="s">
        <v>16</v>
      </c>
      <c r="C53" s="150"/>
      <c r="D53" s="140"/>
    </row>
    <row r="54" spans="1:4" ht="12.75">
      <c r="A54" s="13" t="s">
        <v>12</v>
      </c>
      <c r="B54" s="19" t="s">
        <v>13</v>
      </c>
      <c r="C54" s="150"/>
      <c r="D54" s="140"/>
    </row>
    <row r="55" spans="1:4" ht="25.5">
      <c r="A55" s="13" t="s">
        <v>59</v>
      </c>
      <c r="B55" s="19" t="s">
        <v>60</v>
      </c>
      <c r="C55" s="150"/>
      <c r="D55" s="140"/>
    </row>
    <row r="56" spans="1:4" ht="38.25">
      <c r="A56" s="13" t="s">
        <v>61</v>
      </c>
      <c r="B56" s="9" t="s">
        <v>13</v>
      </c>
      <c r="C56" s="150"/>
      <c r="D56" s="140"/>
    </row>
    <row r="57" spans="1:4" ht="12.75">
      <c r="A57" s="2" t="s">
        <v>62</v>
      </c>
      <c r="B57" s="23"/>
      <c r="C57" s="150"/>
      <c r="D57" s="140"/>
    </row>
    <row r="58" spans="1:4" ht="114.75">
      <c r="A58" s="13" t="s">
        <v>63</v>
      </c>
      <c r="B58" s="9" t="s">
        <v>16</v>
      </c>
      <c r="C58" s="150"/>
      <c r="D58" s="140"/>
    </row>
    <row r="59" spans="1:4" ht="38.25">
      <c r="A59" s="13" t="s">
        <v>64</v>
      </c>
      <c r="B59" s="9" t="s">
        <v>65</v>
      </c>
      <c r="C59" s="150"/>
      <c r="D59" s="140"/>
    </row>
    <row r="60" spans="1:4" ht="51">
      <c r="A60" s="17" t="s">
        <v>66</v>
      </c>
      <c r="B60" s="9" t="s">
        <v>18</v>
      </c>
      <c r="C60" s="150"/>
      <c r="D60" s="140"/>
    </row>
    <row r="61" spans="1:4" ht="38.25">
      <c r="A61" s="13" t="s">
        <v>102</v>
      </c>
      <c r="B61" s="6" t="s">
        <v>13</v>
      </c>
      <c r="C61" s="151"/>
      <c r="D61" s="141"/>
    </row>
    <row r="62" spans="1:4" ht="14.25">
      <c r="A62" s="143" t="s">
        <v>69</v>
      </c>
      <c r="B62" s="143"/>
      <c r="C62" s="143"/>
      <c r="D62" s="169"/>
    </row>
    <row r="63" spans="1:4" ht="12.75">
      <c r="A63" s="2" t="s">
        <v>70</v>
      </c>
      <c r="B63" s="23"/>
      <c r="C63" s="136"/>
      <c r="D63" s="139">
        <v>2.2</v>
      </c>
    </row>
    <row r="64" spans="1:4" ht="127.5">
      <c r="A64" s="13" t="s">
        <v>71</v>
      </c>
      <c r="B64" s="9" t="s">
        <v>16</v>
      </c>
      <c r="C64" s="136"/>
      <c r="D64" s="140"/>
    </row>
    <row r="65" spans="1:4" ht="114.75">
      <c r="A65" s="13" t="s">
        <v>72</v>
      </c>
      <c r="B65" s="9" t="s">
        <v>73</v>
      </c>
      <c r="C65" s="136"/>
      <c r="D65" s="140"/>
    </row>
    <row r="66" spans="1:4" ht="76.5">
      <c r="A66" s="17" t="s">
        <v>74</v>
      </c>
      <c r="B66" s="9" t="s">
        <v>103</v>
      </c>
      <c r="C66" s="136"/>
      <c r="D66" s="140"/>
    </row>
    <row r="67" spans="1:4" ht="25.5">
      <c r="A67" s="17" t="s">
        <v>104</v>
      </c>
      <c r="B67" s="9" t="s">
        <v>105</v>
      </c>
      <c r="C67" s="136"/>
      <c r="D67" s="140"/>
    </row>
    <row r="68" spans="1:4" ht="25.5">
      <c r="A68" s="2" t="s">
        <v>75</v>
      </c>
      <c r="B68" s="9" t="s">
        <v>29</v>
      </c>
      <c r="C68" s="136"/>
      <c r="D68" s="140"/>
    </row>
    <row r="69" spans="1:4" ht="63.75">
      <c r="A69" s="13" t="s">
        <v>76</v>
      </c>
      <c r="B69" s="9" t="s">
        <v>16</v>
      </c>
      <c r="C69" s="136"/>
      <c r="D69" s="140"/>
    </row>
    <row r="70" spans="1:4" ht="25.5">
      <c r="A70" s="2" t="s">
        <v>77</v>
      </c>
      <c r="B70" s="21"/>
      <c r="C70" s="136"/>
      <c r="D70" s="140"/>
    </row>
    <row r="71" spans="1:4" ht="38.25">
      <c r="A71" s="17" t="s">
        <v>78</v>
      </c>
      <c r="B71" s="9" t="s">
        <v>16</v>
      </c>
      <c r="C71" s="136"/>
      <c r="D71" s="140"/>
    </row>
    <row r="72" spans="1:4" ht="114.75">
      <c r="A72" s="13" t="s">
        <v>79</v>
      </c>
      <c r="B72" s="9" t="s">
        <v>16</v>
      </c>
      <c r="C72" s="35"/>
      <c r="D72" s="24">
        <v>1.2</v>
      </c>
    </row>
    <row r="73" spans="1:4" ht="25.5">
      <c r="A73" s="45" t="s">
        <v>126</v>
      </c>
      <c r="B73" s="9" t="s">
        <v>106</v>
      </c>
      <c r="C73" s="34"/>
      <c r="D73" s="27"/>
    </row>
    <row r="74" spans="1:4" ht="140.25">
      <c r="A74" s="13" t="s">
        <v>67</v>
      </c>
      <c r="B74" s="167" t="s">
        <v>60</v>
      </c>
      <c r="C74" s="34"/>
      <c r="D74" s="140">
        <v>1.8</v>
      </c>
    </row>
    <row r="75" spans="1:4" ht="76.5">
      <c r="A75" s="17" t="s">
        <v>68</v>
      </c>
      <c r="B75" s="168"/>
      <c r="C75" s="34"/>
      <c r="D75" s="141"/>
    </row>
    <row r="76" spans="1:4" ht="14.25">
      <c r="A76" s="143" t="s">
        <v>81</v>
      </c>
      <c r="B76" s="143"/>
      <c r="C76" s="143"/>
      <c r="D76" s="147"/>
    </row>
    <row r="77" spans="1:4" ht="25.5">
      <c r="A77" s="2" t="s">
        <v>82</v>
      </c>
      <c r="B77" s="23"/>
      <c r="C77" s="23"/>
      <c r="D77" s="27"/>
    </row>
    <row r="78" spans="1:4" ht="191.25">
      <c r="A78" s="13" t="s">
        <v>83</v>
      </c>
      <c r="B78" s="9" t="s">
        <v>16</v>
      </c>
      <c r="C78" s="23"/>
      <c r="D78" s="139">
        <v>2.5</v>
      </c>
    </row>
    <row r="79" spans="1:4" ht="38.25">
      <c r="A79" s="13" t="s">
        <v>84</v>
      </c>
      <c r="B79" s="9" t="s">
        <v>18</v>
      </c>
      <c r="C79" s="126"/>
      <c r="D79" s="140"/>
    </row>
    <row r="80" spans="1:4" ht="12.75">
      <c r="A80" s="13" t="s">
        <v>12</v>
      </c>
      <c r="B80" s="19" t="s">
        <v>13</v>
      </c>
      <c r="C80" s="126"/>
      <c r="D80" s="140"/>
    </row>
    <row r="81" spans="1:4" ht="38.25">
      <c r="A81" s="17" t="s">
        <v>85</v>
      </c>
      <c r="B81" s="19" t="s">
        <v>80</v>
      </c>
      <c r="C81" s="126"/>
      <c r="D81" s="141"/>
    </row>
    <row r="82" spans="1:4" ht="25.5">
      <c r="A82" s="2" t="s">
        <v>86</v>
      </c>
      <c r="B82" s="23"/>
      <c r="C82" s="23"/>
      <c r="D82" s="28">
        <f>D79+D78</f>
        <v>2.5</v>
      </c>
    </row>
    <row r="83" spans="1:4" ht="15.75">
      <c r="A83" s="127" t="s">
        <v>112</v>
      </c>
      <c r="B83" s="127"/>
      <c r="C83" s="127"/>
      <c r="D83" s="127"/>
    </row>
    <row r="84" spans="1:4" ht="38.25">
      <c r="A84" s="13" t="s">
        <v>87</v>
      </c>
      <c r="B84" s="6" t="s">
        <v>16</v>
      </c>
      <c r="C84" s="128"/>
      <c r="D84" s="153">
        <v>1.76</v>
      </c>
    </row>
    <row r="85" spans="1:4" ht="25.5">
      <c r="A85" s="13" t="s">
        <v>88</v>
      </c>
      <c r="B85" s="6" t="s">
        <v>89</v>
      </c>
      <c r="C85" s="129"/>
      <c r="D85" s="154"/>
    </row>
    <row r="86" spans="1:4" ht="25.5">
      <c r="A86" s="17" t="s">
        <v>90</v>
      </c>
      <c r="B86" s="6" t="s">
        <v>29</v>
      </c>
      <c r="C86" s="129"/>
      <c r="D86" s="154"/>
    </row>
    <row r="87" spans="1:4" ht="38.25">
      <c r="A87" s="13" t="s">
        <v>91</v>
      </c>
      <c r="B87" s="6" t="s">
        <v>92</v>
      </c>
      <c r="C87" s="129"/>
      <c r="D87" s="154"/>
    </row>
    <row r="88" spans="1:4" ht="25.5">
      <c r="A88" s="13" t="s">
        <v>93</v>
      </c>
      <c r="B88" s="6" t="s">
        <v>16</v>
      </c>
      <c r="C88" s="129"/>
      <c r="D88" s="154"/>
    </row>
    <row r="89" spans="1:4" ht="51">
      <c r="A89" s="20" t="s">
        <v>94</v>
      </c>
      <c r="B89" s="6" t="s">
        <v>95</v>
      </c>
      <c r="C89" s="129"/>
      <c r="D89" s="154"/>
    </row>
    <row r="90" spans="1:4" ht="63.75">
      <c r="A90" s="20" t="s">
        <v>107</v>
      </c>
      <c r="B90" s="6" t="s">
        <v>96</v>
      </c>
      <c r="C90" s="129"/>
      <c r="D90" s="154"/>
    </row>
    <row r="91" spans="1:4" ht="25.5">
      <c r="A91" s="17" t="s">
        <v>108</v>
      </c>
      <c r="B91" s="6" t="s">
        <v>97</v>
      </c>
      <c r="C91" s="3"/>
      <c r="D91" s="10">
        <v>1.5</v>
      </c>
    </row>
    <row r="92" spans="1:4" ht="14.25">
      <c r="A92" s="132" t="s">
        <v>98</v>
      </c>
      <c r="B92" s="133"/>
      <c r="C92" s="134"/>
      <c r="D92" s="33">
        <f>D91+D84</f>
        <v>3.26</v>
      </c>
    </row>
    <row r="93" spans="1:4" ht="12.75">
      <c r="A93" s="136"/>
      <c r="B93" s="137"/>
      <c r="C93" s="137"/>
      <c r="D93" s="138"/>
    </row>
    <row r="94" spans="1:4" ht="15.75">
      <c r="A94" s="122" t="s">
        <v>99</v>
      </c>
      <c r="B94" s="123"/>
      <c r="C94" s="124"/>
      <c r="D94" s="29">
        <f>D92+D74+D63+D52+D49+D47+D82</f>
        <v>15.68</v>
      </c>
    </row>
  </sheetData>
  <sheetProtection/>
  <mergeCells count="38">
    <mergeCell ref="A2:D2"/>
    <mergeCell ref="A1:D1"/>
    <mergeCell ref="A4:D4"/>
    <mergeCell ref="A5:D5"/>
    <mergeCell ref="C6:C16"/>
    <mergeCell ref="A19:D19"/>
    <mergeCell ref="C20:C32"/>
    <mergeCell ref="D20:D32"/>
    <mergeCell ref="D6:D17"/>
    <mergeCell ref="A33:D33"/>
    <mergeCell ref="C34:C36"/>
    <mergeCell ref="A38:D38"/>
    <mergeCell ref="C39:C41"/>
    <mergeCell ref="D39:D41"/>
    <mergeCell ref="D34:D37"/>
    <mergeCell ref="D78:D81"/>
    <mergeCell ref="A42:D42"/>
    <mergeCell ref="C43:C46"/>
    <mergeCell ref="D43:D46"/>
    <mergeCell ref="A47:C47"/>
    <mergeCell ref="A48:D48"/>
    <mergeCell ref="A50:D50"/>
    <mergeCell ref="A51:D51"/>
    <mergeCell ref="C52:C61"/>
    <mergeCell ref="D52:D61"/>
    <mergeCell ref="A62:D62"/>
    <mergeCell ref="C63:C71"/>
    <mergeCell ref="D63:D71"/>
    <mergeCell ref="C84:C90"/>
    <mergeCell ref="D84:D90"/>
    <mergeCell ref="A92:C92"/>
    <mergeCell ref="A93:D93"/>
    <mergeCell ref="A94:C94"/>
    <mergeCell ref="B74:B75"/>
    <mergeCell ref="D74:D75"/>
    <mergeCell ref="A76:D76"/>
    <mergeCell ref="C79:C81"/>
    <mergeCell ref="A83:D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5" sqref="A5:D70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157"/>
      <c r="C2" s="157"/>
      <c r="D2" s="157"/>
    </row>
    <row r="3" spans="1:4" ht="15.75">
      <c r="A3" s="21"/>
      <c r="B3" s="157"/>
      <c r="C3" s="157"/>
      <c r="D3" s="157"/>
    </row>
    <row r="4" spans="1:4" ht="15.75">
      <c r="A4" s="21"/>
      <c r="B4" s="157"/>
      <c r="C4" s="157"/>
      <c r="D4" s="157"/>
    </row>
    <row r="5" spans="1:4" ht="15" customHeight="1">
      <c r="A5" s="170" t="s">
        <v>144</v>
      </c>
      <c r="B5" s="170"/>
      <c r="C5" s="170"/>
      <c r="D5" s="170"/>
    </row>
    <row r="6" spans="1:4" ht="66.75" customHeight="1">
      <c r="A6" s="125" t="s">
        <v>116</v>
      </c>
      <c r="B6" s="125"/>
      <c r="C6" s="125"/>
      <c r="D6" s="125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59" t="s">
        <v>3</v>
      </c>
      <c r="B8" s="160"/>
      <c r="C8" s="160"/>
      <c r="D8" s="161"/>
    </row>
    <row r="9" spans="1:4" ht="14.25">
      <c r="A9" s="142" t="s">
        <v>4</v>
      </c>
      <c r="B9" s="142"/>
      <c r="C9" s="142"/>
      <c r="D9" s="142"/>
    </row>
    <row r="10" spans="1:4" ht="12.75">
      <c r="A10" s="2" t="s">
        <v>5</v>
      </c>
      <c r="B10" s="3"/>
      <c r="C10" s="128"/>
      <c r="D10" s="153">
        <v>1.2</v>
      </c>
    </row>
    <row r="11" spans="1:4" ht="25.5">
      <c r="A11" s="5" t="s">
        <v>6</v>
      </c>
      <c r="B11" s="6" t="s">
        <v>7</v>
      </c>
      <c r="C11" s="129"/>
      <c r="D11" s="154"/>
    </row>
    <row r="12" spans="1:4" ht="51">
      <c r="A12" s="5" t="s">
        <v>8</v>
      </c>
      <c r="B12" s="6" t="s">
        <v>9</v>
      </c>
      <c r="C12" s="129"/>
      <c r="D12" s="154"/>
    </row>
    <row r="13" spans="1:4" ht="38.25">
      <c r="A13" s="5" t="s">
        <v>10</v>
      </c>
      <c r="B13" s="6" t="s">
        <v>11</v>
      </c>
      <c r="C13" s="129"/>
      <c r="D13" s="154"/>
    </row>
    <row r="14" spans="1:4" ht="12.75">
      <c r="A14" s="5" t="s">
        <v>12</v>
      </c>
      <c r="B14" s="6" t="s">
        <v>13</v>
      </c>
      <c r="C14" s="129"/>
      <c r="D14" s="154"/>
    </row>
    <row r="15" spans="1:4" ht="12.75">
      <c r="A15" s="7" t="s">
        <v>14</v>
      </c>
      <c r="B15" s="6"/>
      <c r="C15" s="129"/>
      <c r="D15" s="154"/>
    </row>
    <row r="16" spans="1:4" ht="38.25">
      <c r="A16" s="5" t="s">
        <v>15</v>
      </c>
      <c r="B16" s="6" t="s">
        <v>16</v>
      </c>
      <c r="C16" s="129"/>
      <c r="D16" s="154"/>
    </row>
    <row r="17" spans="1:4" ht="25.5">
      <c r="A17" s="5" t="s">
        <v>17</v>
      </c>
      <c r="B17" s="6" t="s">
        <v>18</v>
      </c>
      <c r="C17" s="129"/>
      <c r="D17" s="154"/>
    </row>
    <row r="18" spans="1:4" ht="25.5">
      <c r="A18" s="5" t="s">
        <v>19</v>
      </c>
      <c r="B18" s="6" t="s">
        <v>20</v>
      </c>
      <c r="C18" s="129"/>
      <c r="D18" s="154"/>
    </row>
    <row r="19" spans="1:4" ht="25.5">
      <c r="A19" s="5" t="s">
        <v>100</v>
      </c>
      <c r="B19" s="6" t="s">
        <v>21</v>
      </c>
      <c r="C19" s="129"/>
      <c r="D19" s="154"/>
    </row>
    <row r="20" spans="1:4" ht="25.5">
      <c r="A20" s="8" t="s">
        <v>22</v>
      </c>
      <c r="B20" s="6" t="s">
        <v>13</v>
      </c>
      <c r="C20" s="165"/>
      <c r="D20" s="154"/>
    </row>
    <row r="21" spans="1:4" ht="38.25">
      <c r="A21" s="23" t="s">
        <v>23</v>
      </c>
      <c r="B21" s="9" t="s">
        <v>24</v>
      </c>
      <c r="C21" s="9"/>
      <c r="D21" s="155"/>
    </row>
    <row r="22" spans="1:4" ht="12.75">
      <c r="A22" s="11" t="s">
        <v>25</v>
      </c>
      <c r="B22" s="9"/>
      <c r="C22" s="9"/>
      <c r="D22" s="12">
        <f>D10</f>
        <v>1.2</v>
      </c>
    </row>
    <row r="23" spans="1:4" ht="14.25">
      <c r="A23" s="142" t="s">
        <v>26</v>
      </c>
      <c r="B23" s="142"/>
      <c r="C23" s="142"/>
      <c r="D23" s="142"/>
    </row>
    <row r="24" spans="1:4" ht="12.75">
      <c r="A24" s="2" t="s">
        <v>27</v>
      </c>
      <c r="B24" s="23"/>
      <c r="C24" s="126"/>
      <c r="D24" s="135">
        <v>2.4</v>
      </c>
    </row>
    <row r="25" spans="1:4" ht="38.25">
      <c r="A25" s="13" t="s">
        <v>28</v>
      </c>
      <c r="B25" s="19" t="s">
        <v>29</v>
      </c>
      <c r="C25" s="126"/>
      <c r="D25" s="135"/>
    </row>
    <row r="26" spans="1:4" ht="51">
      <c r="A26" s="13" t="s">
        <v>30</v>
      </c>
      <c r="B26" s="6" t="s">
        <v>11</v>
      </c>
      <c r="C26" s="126"/>
      <c r="D26" s="135"/>
    </row>
    <row r="27" spans="1:4" ht="25.5">
      <c r="A27" s="13" t="s">
        <v>31</v>
      </c>
      <c r="B27" s="19" t="s">
        <v>18</v>
      </c>
      <c r="C27" s="126"/>
      <c r="D27" s="135"/>
    </row>
    <row r="28" spans="1:4" ht="12.75">
      <c r="A28" s="14" t="s">
        <v>32</v>
      </c>
      <c r="B28" s="19"/>
      <c r="C28" s="126"/>
      <c r="D28" s="135"/>
    </row>
    <row r="29" spans="1:4" ht="25.5">
      <c r="A29" s="15" t="s">
        <v>33</v>
      </c>
      <c r="B29" s="19" t="s">
        <v>16</v>
      </c>
      <c r="C29" s="126"/>
      <c r="D29" s="135"/>
    </row>
    <row r="30" spans="1:4" ht="25.5">
      <c r="A30" s="16" t="s">
        <v>34</v>
      </c>
      <c r="B30" s="19" t="s">
        <v>18</v>
      </c>
      <c r="C30" s="126"/>
      <c r="D30" s="135"/>
    </row>
    <row r="31" spans="1:4" ht="25.5">
      <c r="A31" s="16" t="s">
        <v>35</v>
      </c>
      <c r="B31" s="19" t="s">
        <v>13</v>
      </c>
      <c r="C31" s="126"/>
      <c r="D31" s="135"/>
    </row>
    <row r="32" spans="1:4" ht="12.75">
      <c r="A32" s="2" t="s">
        <v>36</v>
      </c>
      <c r="B32" s="25"/>
      <c r="C32" s="126"/>
      <c r="D32" s="135"/>
    </row>
    <row r="33" spans="1:4" ht="25.5">
      <c r="A33" s="13" t="s">
        <v>37</v>
      </c>
      <c r="B33" s="19" t="s">
        <v>16</v>
      </c>
      <c r="C33" s="126"/>
      <c r="D33" s="135"/>
    </row>
    <row r="34" spans="1:4" ht="25.5">
      <c r="A34" s="13" t="s">
        <v>38</v>
      </c>
      <c r="B34" s="19" t="s">
        <v>29</v>
      </c>
      <c r="C34" s="126"/>
      <c r="D34" s="135"/>
    </row>
    <row r="35" spans="1:4" ht="25.5">
      <c r="A35" s="13" t="s">
        <v>39</v>
      </c>
      <c r="B35" s="19" t="s">
        <v>29</v>
      </c>
      <c r="C35" s="126"/>
      <c r="D35" s="135"/>
    </row>
    <row r="36" spans="1:4" ht="25.5">
      <c r="A36" s="17" t="s">
        <v>40</v>
      </c>
      <c r="B36" s="19" t="s">
        <v>13</v>
      </c>
      <c r="C36" s="126"/>
      <c r="D36" s="135"/>
    </row>
    <row r="37" spans="1:4" ht="14.25">
      <c r="A37" s="143" t="s">
        <v>41</v>
      </c>
      <c r="B37" s="143"/>
      <c r="C37" s="143"/>
      <c r="D37" s="143"/>
    </row>
    <row r="38" spans="1:4" ht="12.75">
      <c r="A38" s="2" t="s">
        <v>42</v>
      </c>
      <c r="B38" s="19"/>
      <c r="C38" s="126"/>
      <c r="D38" s="139">
        <v>1</v>
      </c>
    </row>
    <row r="39" spans="1:4" ht="51">
      <c r="A39" s="17" t="s">
        <v>43</v>
      </c>
      <c r="B39" s="19" t="s">
        <v>29</v>
      </c>
      <c r="C39" s="126"/>
      <c r="D39" s="140"/>
    </row>
    <row r="40" spans="1:4" ht="25.5">
      <c r="A40" s="26" t="s">
        <v>44</v>
      </c>
      <c r="B40" s="19"/>
      <c r="C40" s="126"/>
      <c r="D40" s="140"/>
    </row>
    <row r="41" spans="1:4" ht="51">
      <c r="A41" s="18" t="s">
        <v>45</v>
      </c>
      <c r="B41" s="6" t="s">
        <v>16</v>
      </c>
      <c r="C41" s="23"/>
      <c r="D41" s="141"/>
    </row>
    <row r="42" spans="1:4" ht="14.25">
      <c r="A42" s="162" t="s">
        <v>46</v>
      </c>
      <c r="B42" s="163"/>
      <c r="C42" s="163"/>
      <c r="D42" s="164"/>
    </row>
    <row r="43" spans="1:4" ht="12.75">
      <c r="A43" s="2" t="s">
        <v>47</v>
      </c>
      <c r="B43" s="23"/>
      <c r="C43" s="149"/>
      <c r="D43" s="152"/>
    </row>
    <row r="44" spans="1:4" ht="76.5">
      <c r="A44" s="13" t="s">
        <v>48</v>
      </c>
      <c r="B44" s="6" t="s">
        <v>16</v>
      </c>
      <c r="C44" s="150"/>
      <c r="D44" s="152"/>
    </row>
    <row r="45" spans="1:4" ht="25.5">
      <c r="A45" s="13" t="s">
        <v>49</v>
      </c>
      <c r="B45" s="9" t="s">
        <v>13</v>
      </c>
      <c r="C45" s="151"/>
      <c r="D45" s="152"/>
    </row>
    <row r="46" spans="1:4" ht="14.25">
      <c r="A46" s="148" t="s">
        <v>117</v>
      </c>
      <c r="B46" s="148"/>
      <c r="C46" s="148"/>
      <c r="D46" s="148"/>
    </row>
    <row r="47" spans="1:4" ht="38.25">
      <c r="A47" s="7" t="s">
        <v>118</v>
      </c>
      <c r="B47" s="3"/>
      <c r="C47" s="156"/>
      <c r="D47" s="139">
        <v>1.2</v>
      </c>
    </row>
    <row r="48" spans="1:4" ht="38.25">
      <c r="A48" s="17" t="s">
        <v>51</v>
      </c>
      <c r="B48" s="6" t="s">
        <v>16</v>
      </c>
      <c r="C48" s="156"/>
      <c r="D48" s="140"/>
    </row>
    <row r="49" spans="1:4" ht="38.25">
      <c r="A49" s="13" t="s">
        <v>52</v>
      </c>
      <c r="B49" s="6" t="s">
        <v>101</v>
      </c>
      <c r="C49" s="156"/>
      <c r="D49" s="140"/>
    </row>
    <row r="50" spans="1:4" ht="76.5">
      <c r="A50" s="8" t="s">
        <v>53</v>
      </c>
      <c r="B50" s="4" t="s">
        <v>29</v>
      </c>
      <c r="C50" s="156"/>
      <c r="D50" s="140"/>
    </row>
    <row r="51" spans="1:4" ht="14.25">
      <c r="A51" s="144" t="s">
        <v>54</v>
      </c>
      <c r="B51" s="145"/>
      <c r="C51" s="146"/>
      <c r="D51" s="12">
        <f>D10+D24+D38+D47</f>
        <v>5.8</v>
      </c>
    </row>
    <row r="52" spans="1:4" ht="14.25">
      <c r="A52" s="143" t="s">
        <v>127</v>
      </c>
      <c r="B52" s="143"/>
      <c r="C52" s="143"/>
      <c r="D52" s="147"/>
    </row>
    <row r="53" spans="1:4" ht="12.75">
      <c r="A53" s="2" t="s">
        <v>128</v>
      </c>
      <c r="B53" s="23"/>
      <c r="C53" s="23"/>
      <c r="D53" s="27"/>
    </row>
    <row r="54" spans="1:4" ht="178.5">
      <c r="A54" s="13" t="s">
        <v>83</v>
      </c>
      <c r="B54" s="9" t="s">
        <v>16</v>
      </c>
      <c r="C54" s="23"/>
      <c r="D54" s="139">
        <v>1.93</v>
      </c>
    </row>
    <row r="55" spans="1:4" ht="38.25">
      <c r="A55" s="13" t="s">
        <v>84</v>
      </c>
      <c r="B55" s="9" t="s">
        <v>18</v>
      </c>
      <c r="C55" s="126"/>
      <c r="D55" s="140"/>
    </row>
    <row r="56" spans="1:4" ht="12.75">
      <c r="A56" s="13" t="s">
        <v>12</v>
      </c>
      <c r="B56" s="19" t="s">
        <v>13</v>
      </c>
      <c r="C56" s="126"/>
      <c r="D56" s="140"/>
    </row>
    <row r="57" spans="1:4" ht="38.25">
      <c r="A57" s="17" t="s">
        <v>85</v>
      </c>
      <c r="B57" s="19" t="s">
        <v>80</v>
      </c>
      <c r="C57" s="126"/>
      <c r="D57" s="141"/>
    </row>
    <row r="58" spans="1:4" ht="25.5">
      <c r="A58" s="2" t="s">
        <v>86</v>
      </c>
      <c r="B58" s="23"/>
      <c r="C58" s="23"/>
      <c r="D58" s="28">
        <f>D54+D55</f>
        <v>1.93</v>
      </c>
    </row>
    <row r="59" spans="1:4" ht="15" customHeight="1">
      <c r="A59" s="127" t="s">
        <v>129</v>
      </c>
      <c r="B59" s="127"/>
      <c r="C59" s="127"/>
      <c r="D59" s="127"/>
    </row>
    <row r="60" spans="1:4" ht="25.5">
      <c r="A60" s="13" t="s">
        <v>87</v>
      </c>
      <c r="B60" s="6" t="s">
        <v>16</v>
      </c>
      <c r="C60" s="128"/>
      <c r="D60" s="130">
        <v>6.18</v>
      </c>
    </row>
    <row r="61" spans="1:4" ht="25.5">
      <c r="A61" s="13" t="s">
        <v>88</v>
      </c>
      <c r="B61" s="6" t="s">
        <v>89</v>
      </c>
      <c r="C61" s="129"/>
      <c r="D61" s="131"/>
    </row>
    <row r="62" spans="1:4" ht="25.5">
      <c r="A62" s="17" t="s">
        <v>90</v>
      </c>
      <c r="B62" s="6" t="s">
        <v>29</v>
      </c>
      <c r="C62" s="129"/>
      <c r="D62" s="131"/>
    </row>
    <row r="63" spans="1:4" ht="38.25">
      <c r="A63" s="13" t="s">
        <v>91</v>
      </c>
      <c r="B63" s="6" t="s">
        <v>92</v>
      </c>
      <c r="C63" s="129"/>
      <c r="D63" s="131"/>
    </row>
    <row r="64" spans="1:4" ht="25.5">
      <c r="A64" s="13" t="s">
        <v>93</v>
      </c>
      <c r="B64" s="6" t="s">
        <v>16</v>
      </c>
      <c r="C64" s="129"/>
      <c r="D64" s="131"/>
    </row>
    <row r="65" spans="1:4" ht="51">
      <c r="A65" s="20" t="s">
        <v>94</v>
      </c>
      <c r="B65" s="6" t="s">
        <v>95</v>
      </c>
      <c r="C65" s="129"/>
      <c r="D65" s="131"/>
    </row>
    <row r="66" spans="1:4" ht="51">
      <c r="A66" s="20" t="s">
        <v>107</v>
      </c>
      <c r="B66" s="6" t="s">
        <v>96</v>
      </c>
      <c r="C66" s="129"/>
      <c r="D66" s="131"/>
    </row>
    <row r="67" spans="1:4" ht="25.5">
      <c r="A67" s="17" t="s">
        <v>108</v>
      </c>
      <c r="B67" s="6" t="s">
        <v>97</v>
      </c>
      <c r="C67" s="3"/>
      <c r="D67" s="10">
        <v>1.5</v>
      </c>
    </row>
    <row r="68" spans="1:4" ht="29.25" customHeight="1">
      <c r="A68" s="132" t="s">
        <v>98</v>
      </c>
      <c r="B68" s="133"/>
      <c r="C68" s="134"/>
      <c r="D68" s="33">
        <f>D60+D67</f>
        <v>7.68</v>
      </c>
    </row>
    <row r="69" spans="1:4" ht="12.75">
      <c r="A69" s="136"/>
      <c r="B69" s="137"/>
      <c r="C69" s="137"/>
      <c r="D69" s="138"/>
    </row>
    <row r="70" spans="1:4" ht="15.75">
      <c r="A70" s="122" t="s">
        <v>99</v>
      </c>
      <c r="B70" s="123"/>
      <c r="C70" s="124"/>
      <c r="D70" s="29">
        <f>D68+D58+D51</f>
        <v>15.41</v>
      </c>
    </row>
  </sheetData>
  <sheetProtection/>
  <mergeCells count="31">
    <mergeCell ref="B2:D2"/>
    <mergeCell ref="B3:D3"/>
    <mergeCell ref="B4:D4"/>
    <mergeCell ref="A6:D6"/>
    <mergeCell ref="A8:D8"/>
    <mergeCell ref="A5:D5"/>
    <mergeCell ref="A9:D9"/>
    <mergeCell ref="C10:C20"/>
    <mergeCell ref="A23:D23"/>
    <mergeCell ref="C24:C36"/>
    <mergeCell ref="D24:D36"/>
    <mergeCell ref="D38:D41"/>
    <mergeCell ref="D10:D21"/>
    <mergeCell ref="A46:D46"/>
    <mergeCell ref="C47:C50"/>
    <mergeCell ref="D47:D50"/>
    <mergeCell ref="A51:C51"/>
    <mergeCell ref="A52:D52"/>
    <mergeCell ref="A37:D37"/>
    <mergeCell ref="C38:C40"/>
    <mergeCell ref="A42:D42"/>
    <mergeCell ref="C43:C45"/>
    <mergeCell ref="D43:D45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5118110236220472" right="0.7086614173228347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1"/>
  <sheetViews>
    <sheetView zoomScalePageLayoutView="0" workbookViewId="0" topLeftCell="A35">
      <selection activeCell="A6" sqref="A6:D51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157"/>
      <c r="C3" s="157"/>
      <c r="D3" s="157"/>
    </row>
    <row r="4" spans="1:4" ht="15.75">
      <c r="A4" s="21"/>
      <c r="B4" s="157"/>
      <c r="C4" s="157"/>
      <c r="D4" s="157"/>
    </row>
    <row r="5" spans="1:4" ht="15.75">
      <c r="A5" s="21"/>
      <c r="B5" s="157"/>
      <c r="C5" s="157"/>
      <c r="D5" s="157"/>
    </row>
    <row r="6" spans="1:4" ht="15" customHeight="1">
      <c r="A6" s="158" t="s">
        <v>120</v>
      </c>
      <c r="B6" s="158"/>
      <c r="C6" s="158"/>
      <c r="D6" s="158"/>
    </row>
    <row r="7" spans="1:4" ht="67.5" customHeight="1">
      <c r="A7" s="125" t="s">
        <v>116</v>
      </c>
      <c r="B7" s="125"/>
      <c r="C7" s="125"/>
      <c r="D7" s="125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59" t="s">
        <v>3</v>
      </c>
      <c r="B9" s="160"/>
      <c r="C9" s="160"/>
      <c r="D9" s="161"/>
    </row>
    <row r="10" spans="1:4" ht="14.25">
      <c r="A10" s="142" t="s">
        <v>4</v>
      </c>
      <c r="B10" s="142"/>
      <c r="C10" s="142"/>
      <c r="D10" s="142"/>
    </row>
    <row r="11" spans="1:4" ht="12.75">
      <c r="A11" s="2" t="s">
        <v>5</v>
      </c>
      <c r="B11" s="3"/>
      <c r="C11" s="128"/>
      <c r="D11" s="153">
        <v>1.55</v>
      </c>
    </row>
    <row r="12" spans="1:4" ht="38.25">
      <c r="A12" s="5" t="s">
        <v>6</v>
      </c>
      <c r="B12" s="6" t="s">
        <v>7</v>
      </c>
      <c r="C12" s="129"/>
      <c r="D12" s="154"/>
    </row>
    <row r="13" spans="1:4" ht="63.75">
      <c r="A13" s="5" t="s">
        <v>8</v>
      </c>
      <c r="B13" s="6" t="s">
        <v>9</v>
      </c>
      <c r="C13" s="129"/>
      <c r="D13" s="154"/>
    </row>
    <row r="14" spans="1:4" ht="51">
      <c r="A14" s="5" t="s">
        <v>10</v>
      </c>
      <c r="B14" s="6" t="s">
        <v>11</v>
      </c>
      <c r="C14" s="129"/>
      <c r="D14" s="154"/>
    </row>
    <row r="15" spans="1:4" ht="12.75">
      <c r="A15" s="5" t="s">
        <v>12</v>
      </c>
      <c r="B15" s="6" t="s">
        <v>13</v>
      </c>
      <c r="C15" s="129"/>
      <c r="D15" s="154"/>
    </row>
    <row r="16" spans="1:4" ht="12.75">
      <c r="A16" s="7" t="s">
        <v>14</v>
      </c>
      <c r="B16" s="6"/>
      <c r="C16" s="129"/>
      <c r="D16" s="154"/>
    </row>
    <row r="17" spans="1:4" ht="38.25">
      <c r="A17" s="5" t="s">
        <v>15</v>
      </c>
      <c r="B17" s="6" t="s">
        <v>16</v>
      </c>
      <c r="C17" s="129"/>
      <c r="D17" s="154"/>
    </row>
    <row r="18" spans="1:4" ht="25.5">
      <c r="A18" s="5" t="s">
        <v>17</v>
      </c>
      <c r="B18" s="6" t="s">
        <v>18</v>
      </c>
      <c r="C18" s="129"/>
      <c r="D18" s="154"/>
    </row>
    <row r="19" spans="1:4" ht="38.25">
      <c r="A19" s="5" t="s">
        <v>19</v>
      </c>
      <c r="B19" s="6" t="s">
        <v>20</v>
      </c>
      <c r="C19" s="129"/>
      <c r="D19" s="154"/>
    </row>
    <row r="20" spans="1:4" ht="25.5">
      <c r="A20" s="5" t="s">
        <v>100</v>
      </c>
      <c r="B20" s="6" t="s">
        <v>21</v>
      </c>
      <c r="C20" s="129"/>
      <c r="D20" s="154"/>
    </row>
    <row r="21" spans="1:4" ht="25.5">
      <c r="A21" s="8" t="s">
        <v>22</v>
      </c>
      <c r="B21" s="6" t="s">
        <v>13</v>
      </c>
      <c r="C21" s="165"/>
      <c r="D21" s="154"/>
    </row>
    <row r="22" spans="1:4" ht="38.25">
      <c r="A22" s="23" t="s">
        <v>23</v>
      </c>
      <c r="B22" s="9" t="s">
        <v>24</v>
      </c>
      <c r="C22" s="9"/>
      <c r="D22" s="155"/>
    </row>
    <row r="23" spans="1:4" ht="12.75">
      <c r="A23" s="11" t="s">
        <v>25</v>
      </c>
      <c r="B23" s="9"/>
      <c r="C23" s="9"/>
      <c r="D23" s="12">
        <f>D11</f>
        <v>1.55</v>
      </c>
    </row>
    <row r="24" spans="1:4" ht="14.25">
      <c r="A24" s="142" t="s">
        <v>26</v>
      </c>
      <c r="B24" s="142"/>
      <c r="C24" s="142"/>
      <c r="D24" s="142"/>
    </row>
    <row r="25" spans="1:4" ht="12.75">
      <c r="A25" s="2" t="s">
        <v>27</v>
      </c>
      <c r="B25" s="23"/>
      <c r="C25" s="126"/>
      <c r="D25" s="135">
        <v>1.35</v>
      </c>
    </row>
    <row r="26" spans="1:4" ht="38.25">
      <c r="A26" s="13" t="s">
        <v>28</v>
      </c>
      <c r="B26" s="19" t="s">
        <v>29</v>
      </c>
      <c r="C26" s="126"/>
      <c r="D26" s="135"/>
    </row>
    <row r="27" spans="1:4" ht="51">
      <c r="A27" s="13" t="s">
        <v>30</v>
      </c>
      <c r="B27" s="6" t="s">
        <v>11</v>
      </c>
      <c r="C27" s="126"/>
      <c r="D27" s="135"/>
    </row>
    <row r="28" spans="1:4" ht="38.25">
      <c r="A28" s="13" t="s">
        <v>31</v>
      </c>
      <c r="B28" s="19" t="s">
        <v>18</v>
      </c>
      <c r="C28" s="126"/>
      <c r="D28" s="135"/>
    </row>
    <row r="29" spans="1:4" ht="12.75">
      <c r="A29" s="14" t="s">
        <v>32</v>
      </c>
      <c r="B29" s="19"/>
      <c r="C29" s="126"/>
      <c r="D29" s="135"/>
    </row>
    <row r="30" spans="1:4" ht="38.25">
      <c r="A30" s="15" t="s">
        <v>33</v>
      </c>
      <c r="B30" s="19" t="s">
        <v>16</v>
      </c>
      <c r="C30" s="126"/>
      <c r="D30" s="135"/>
    </row>
    <row r="31" spans="1:4" ht="38.25">
      <c r="A31" s="16" t="s">
        <v>34</v>
      </c>
      <c r="B31" s="19" t="s">
        <v>18</v>
      </c>
      <c r="C31" s="126"/>
      <c r="D31" s="135"/>
    </row>
    <row r="32" spans="1:4" ht="25.5">
      <c r="A32" s="16" t="s">
        <v>35</v>
      </c>
      <c r="B32" s="19" t="s">
        <v>13</v>
      </c>
      <c r="C32" s="126"/>
      <c r="D32" s="135"/>
    </row>
    <row r="33" spans="1:4" ht="12.75">
      <c r="A33" s="2" t="s">
        <v>36</v>
      </c>
      <c r="B33" s="25"/>
      <c r="C33" s="126"/>
      <c r="D33" s="135"/>
    </row>
    <row r="34" spans="1:4" ht="38.25">
      <c r="A34" s="13" t="s">
        <v>37</v>
      </c>
      <c r="B34" s="19" t="s">
        <v>16</v>
      </c>
      <c r="C34" s="126"/>
      <c r="D34" s="135"/>
    </row>
    <row r="35" spans="1:4" ht="25.5">
      <c r="A35" s="13" t="s">
        <v>38</v>
      </c>
      <c r="B35" s="19" t="s">
        <v>29</v>
      </c>
      <c r="C35" s="126"/>
      <c r="D35" s="135"/>
    </row>
    <row r="36" spans="1:4" ht="38.25">
      <c r="A36" s="13" t="s">
        <v>39</v>
      </c>
      <c r="B36" s="19" t="s">
        <v>29</v>
      </c>
      <c r="C36" s="126"/>
      <c r="D36" s="135"/>
    </row>
    <row r="37" spans="1:4" ht="25.5">
      <c r="A37" s="17" t="s">
        <v>40</v>
      </c>
      <c r="B37" s="19" t="s">
        <v>13</v>
      </c>
      <c r="C37" s="126"/>
      <c r="D37" s="135"/>
    </row>
    <row r="38" spans="1:4" ht="14.25">
      <c r="A38" s="143" t="s">
        <v>41</v>
      </c>
      <c r="B38" s="143"/>
      <c r="C38" s="143"/>
      <c r="D38" s="143"/>
    </row>
    <row r="39" spans="1:4" ht="25.5">
      <c r="A39" s="2" t="s">
        <v>42</v>
      </c>
      <c r="B39" s="19"/>
      <c r="C39" s="126"/>
      <c r="D39" s="139">
        <v>2</v>
      </c>
    </row>
    <row r="40" spans="1:4" ht="51">
      <c r="A40" s="17" t="s">
        <v>43</v>
      </c>
      <c r="B40" s="19" t="s">
        <v>29</v>
      </c>
      <c r="C40" s="126"/>
      <c r="D40" s="140"/>
    </row>
    <row r="41" spans="1:4" ht="25.5">
      <c r="A41" s="26" t="s">
        <v>44</v>
      </c>
      <c r="B41" s="19"/>
      <c r="C41" s="126"/>
      <c r="D41" s="140"/>
    </row>
    <row r="42" spans="1:4" ht="51">
      <c r="A42" s="18" t="s">
        <v>45</v>
      </c>
      <c r="B42" s="6" t="s">
        <v>16</v>
      </c>
      <c r="C42" s="23"/>
      <c r="D42" s="141"/>
    </row>
    <row r="43" spans="1:4" ht="14.25">
      <c r="A43" s="162" t="s">
        <v>46</v>
      </c>
      <c r="B43" s="163"/>
      <c r="C43" s="163"/>
      <c r="D43" s="164"/>
    </row>
    <row r="44" spans="1:4" ht="12.75">
      <c r="A44" s="2" t="s">
        <v>47</v>
      </c>
      <c r="B44" s="23"/>
      <c r="C44" s="149"/>
      <c r="D44" s="152"/>
    </row>
    <row r="45" spans="1:4" ht="76.5">
      <c r="A45" s="13" t="s">
        <v>48</v>
      </c>
      <c r="B45" s="6" t="s">
        <v>16</v>
      </c>
      <c r="C45" s="150"/>
      <c r="D45" s="152"/>
    </row>
    <row r="46" spans="1:4" ht="25.5">
      <c r="A46" s="13" t="s">
        <v>49</v>
      </c>
      <c r="B46" s="9" t="s">
        <v>13</v>
      </c>
      <c r="C46" s="151"/>
      <c r="D46" s="152"/>
    </row>
    <row r="47" spans="1:4" ht="14.25">
      <c r="A47" s="148" t="s">
        <v>117</v>
      </c>
      <c r="B47" s="148"/>
      <c r="C47" s="148"/>
      <c r="D47" s="148"/>
    </row>
    <row r="48" spans="1:4" ht="38.25">
      <c r="A48" s="7" t="s">
        <v>118</v>
      </c>
      <c r="B48" s="3"/>
      <c r="C48" s="156"/>
      <c r="D48" s="139">
        <v>0.83</v>
      </c>
    </row>
    <row r="49" spans="1:4" ht="51">
      <c r="A49" s="17" t="s">
        <v>51</v>
      </c>
      <c r="B49" s="6" t="s">
        <v>16</v>
      </c>
      <c r="C49" s="156"/>
      <c r="D49" s="140"/>
    </row>
    <row r="50" spans="1:4" ht="38.25">
      <c r="A50" s="13" t="s">
        <v>52</v>
      </c>
      <c r="B50" s="6" t="s">
        <v>101</v>
      </c>
      <c r="C50" s="156"/>
      <c r="D50" s="140"/>
    </row>
    <row r="51" spans="1:4" ht="76.5">
      <c r="A51" s="8" t="s">
        <v>53</v>
      </c>
      <c r="B51" s="4" t="s">
        <v>29</v>
      </c>
      <c r="C51" s="156"/>
      <c r="D51" s="140"/>
    </row>
    <row r="52" spans="1:4" ht="14.25">
      <c r="A52" s="144" t="s">
        <v>54</v>
      </c>
      <c r="B52" s="145"/>
      <c r="C52" s="146"/>
      <c r="D52" s="12">
        <f>D11+D25+D39+D48</f>
        <v>5.73</v>
      </c>
    </row>
    <row r="53" spans="1:4" ht="14.25">
      <c r="A53" s="143" t="s">
        <v>127</v>
      </c>
      <c r="B53" s="143"/>
      <c r="C53" s="143"/>
      <c r="D53" s="147"/>
    </row>
    <row r="54" spans="1:4" ht="25.5">
      <c r="A54" s="2" t="s">
        <v>128</v>
      </c>
      <c r="B54" s="23"/>
      <c r="C54" s="23"/>
      <c r="D54" s="27"/>
    </row>
    <row r="55" spans="1:4" ht="191.25">
      <c r="A55" s="13" t="s">
        <v>83</v>
      </c>
      <c r="B55" s="9" t="s">
        <v>16</v>
      </c>
      <c r="C55" s="23"/>
      <c r="D55" s="139">
        <v>1.08</v>
      </c>
    </row>
    <row r="56" spans="1:4" ht="38.25">
      <c r="A56" s="13" t="s">
        <v>84</v>
      </c>
      <c r="B56" s="9" t="s">
        <v>18</v>
      </c>
      <c r="C56" s="126"/>
      <c r="D56" s="140"/>
    </row>
    <row r="57" spans="1:4" ht="12.75">
      <c r="A57" s="13" t="s">
        <v>12</v>
      </c>
      <c r="B57" s="19" t="s">
        <v>13</v>
      </c>
      <c r="C57" s="126"/>
      <c r="D57" s="140"/>
    </row>
    <row r="58" spans="1:4" ht="38.25">
      <c r="A58" s="17" t="s">
        <v>85</v>
      </c>
      <c r="B58" s="19" t="s">
        <v>80</v>
      </c>
      <c r="C58" s="126"/>
      <c r="D58" s="141"/>
    </row>
    <row r="59" spans="1:4" ht="25.5">
      <c r="A59" s="2" t="s">
        <v>86</v>
      </c>
      <c r="B59" s="23"/>
      <c r="C59" s="23"/>
      <c r="D59" s="28">
        <f>D55</f>
        <v>1.08</v>
      </c>
    </row>
    <row r="60" spans="1:4" ht="15.75">
      <c r="A60" s="127" t="s">
        <v>129</v>
      </c>
      <c r="B60" s="127"/>
      <c r="C60" s="127"/>
      <c r="D60" s="127"/>
    </row>
    <row r="61" spans="1:4" ht="38.25">
      <c r="A61" s="13" t="s">
        <v>87</v>
      </c>
      <c r="B61" s="6" t="s">
        <v>16</v>
      </c>
      <c r="C61" s="128"/>
      <c r="D61" s="130">
        <v>6.22</v>
      </c>
    </row>
    <row r="62" spans="1:4" ht="25.5">
      <c r="A62" s="13" t="s">
        <v>88</v>
      </c>
      <c r="B62" s="6" t="s">
        <v>89</v>
      </c>
      <c r="C62" s="129"/>
      <c r="D62" s="131"/>
    </row>
    <row r="63" spans="1:4" ht="25.5">
      <c r="A63" s="17" t="s">
        <v>90</v>
      </c>
      <c r="B63" s="6" t="s">
        <v>29</v>
      </c>
      <c r="C63" s="129"/>
      <c r="D63" s="131"/>
    </row>
    <row r="64" spans="1:4" ht="38.25">
      <c r="A64" s="13" t="s">
        <v>91</v>
      </c>
      <c r="B64" s="6" t="s">
        <v>92</v>
      </c>
      <c r="C64" s="129"/>
      <c r="D64" s="131"/>
    </row>
    <row r="65" spans="1:4" ht="25.5">
      <c r="A65" s="13" t="s">
        <v>93</v>
      </c>
      <c r="B65" s="6" t="s">
        <v>16</v>
      </c>
      <c r="C65" s="129"/>
      <c r="D65" s="131"/>
    </row>
    <row r="66" spans="1:4" ht="51">
      <c r="A66" s="20" t="s">
        <v>94</v>
      </c>
      <c r="B66" s="6" t="s">
        <v>95</v>
      </c>
      <c r="C66" s="129"/>
      <c r="D66" s="131"/>
    </row>
    <row r="67" spans="1:4" ht="76.5">
      <c r="A67" s="20" t="s">
        <v>107</v>
      </c>
      <c r="B67" s="6" t="s">
        <v>96</v>
      </c>
      <c r="C67" s="129"/>
      <c r="D67" s="131"/>
    </row>
    <row r="68" spans="1:4" ht="25.5">
      <c r="A68" s="17" t="s">
        <v>108</v>
      </c>
      <c r="B68" s="6" t="s">
        <v>97</v>
      </c>
      <c r="C68" s="3"/>
      <c r="D68" s="43">
        <v>2</v>
      </c>
    </row>
    <row r="69" spans="1:4" ht="14.25">
      <c r="A69" s="132" t="s">
        <v>98</v>
      </c>
      <c r="B69" s="133"/>
      <c r="C69" s="134"/>
      <c r="D69" s="33">
        <f>D61+D68</f>
        <v>8.219999999999999</v>
      </c>
    </row>
    <row r="70" spans="1:4" ht="12.75">
      <c r="A70" s="136"/>
      <c r="B70" s="137"/>
      <c r="C70" s="137"/>
      <c r="D70" s="138"/>
    </row>
    <row r="71" spans="1:4" ht="15.75">
      <c r="A71" s="122" t="s">
        <v>99</v>
      </c>
      <c r="B71" s="123"/>
      <c r="C71" s="124"/>
      <c r="D71" s="29">
        <f>D69+D59+D52</f>
        <v>15.03</v>
      </c>
    </row>
  </sheetData>
  <sheetProtection/>
  <mergeCells count="31">
    <mergeCell ref="C39:C41"/>
    <mergeCell ref="D11:D22"/>
    <mergeCell ref="D39:D42"/>
    <mergeCell ref="C48:C51"/>
    <mergeCell ref="B3:D3"/>
    <mergeCell ref="B4:D4"/>
    <mergeCell ref="B5:D5"/>
    <mergeCell ref="A6:D6"/>
    <mergeCell ref="A9:D9"/>
    <mergeCell ref="A43:D43"/>
    <mergeCell ref="C11:C21"/>
    <mergeCell ref="D55:D58"/>
    <mergeCell ref="A10:D10"/>
    <mergeCell ref="D48:D51"/>
    <mergeCell ref="A24:D24"/>
    <mergeCell ref="A38:D38"/>
    <mergeCell ref="A52:C52"/>
    <mergeCell ref="A53:D53"/>
    <mergeCell ref="A47:D47"/>
    <mergeCell ref="C44:C46"/>
    <mergeCell ref="D44:D46"/>
    <mergeCell ref="A71:C71"/>
    <mergeCell ref="A7:D7"/>
    <mergeCell ref="C56:C58"/>
    <mergeCell ref="A60:D60"/>
    <mergeCell ref="C61:C67"/>
    <mergeCell ref="D61:D67"/>
    <mergeCell ref="A69:C69"/>
    <mergeCell ref="C25:C37"/>
    <mergeCell ref="D25:D37"/>
    <mergeCell ref="A70:D7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9"/>
  <sheetViews>
    <sheetView zoomScalePageLayoutView="0" workbookViewId="0" topLeftCell="A55">
      <selection activeCell="A6" sqref="A6:D76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66"/>
      <c r="C2" s="166"/>
      <c r="D2" s="22"/>
    </row>
    <row r="3" spans="1:4" ht="15.75">
      <c r="A3" s="21"/>
      <c r="B3" s="157"/>
      <c r="C3" s="157"/>
      <c r="D3" s="157"/>
    </row>
    <row r="4" spans="1:4" ht="15.75">
      <c r="A4" s="21"/>
      <c r="B4" s="157"/>
      <c r="C4" s="157"/>
      <c r="D4" s="157"/>
    </row>
    <row r="5" spans="1:4" ht="15.75">
      <c r="A5" s="21"/>
      <c r="B5" s="157"/>
      <c r="C5" s="157"/>
      <c r="D5" s="157"/>
    </row>
    <row r="6" spans="1:4" ht="15" customHeight="1">
      <c r="A6" s="158" t="s">
        <v>123</v>
      </c>
      <c r="B6" s="158"/>
      <c r="C6" s="158"/>
      <c r="D6" s="158"/>
    </row>
    <row r="7" spans="1:4" ht="70.5" customHeight="1">
      <c r="A7" s="125" t="s">
        <v>122</v>
      </c>
      <c r="B7" s="125"/>
      <c r="C7" s="125"/>
      <c r="D7" s="125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109</v>
      </c>
    </row>
    <row r="9" spans="1:4" ht="18" customHeight="1">
      <c r="A9" s="159" t="s">
        <v>3</v>
      </c>
      <c r="B9" s="160"/>
      <c r="C9" s="160"/>
      <c r="D9" s="161"/>
    </row>
    <row r="10" spans="1:4" ht="14.25">
      <c r="A10" s="142" t="s">
        <v>4</v>
      </c>
      <c r="B10" s="142"/>
      <c r="C10" s="142"/>
      <c r="D10" s="142"/>
    </row>
    <row r="11" spans="1:4" ht="16.5" customHeight="1">
      <c r="A11" s="2" t="s">
        <v>5</v>
      </c>
      <c r="B11" s="3"/>
      <c r="C11" s="128"/>
      <c r="D11" s="153">
        <v>1.5</v>
      </c>
    </row>
    <row r="12" spans="1:4" ht="30.75" customHeight="1">
      <c r="A12" s="5" t="s">
        <v>6</v>
      </c>
      <c r="B12" s="6" t="s">
        <v>7</v>
      </c>
      <c r="C12" s="129"/>
      <c r="D12" s="154"/>
    </row>
    <row r="13" spans="1:4" ht="41.25" customHeight="1">
      <c r="A13" s="5" t="s">
        <v>8</v>
      </c>
      <c r="B13" s="6" t="s">
        <v>9</v>
      </c>
      <c r="C13" s="129"/>
      <c r="D13" s="154"/>
    </row>
    <row r="14" spans="1:4" ht="41.25" customHeight="1">
      <c r="A14" s="5" t="s">
        <v>10</v>
      </c>
      <c r="B14" s="6" t="s">
        <v>11</v>
      </c>
      <c r="C14" s="129"/>
      <c r="D14" s="154"/>
    </row>
    <row r="15" spans="1:4" ht="17.25" customHeight="1">
      <c r="A15" s="5" t="s">
        <v>12</v>
      </c>
      <c r="B15" s="6" t="s">
        <v>13</v>
      </c>
      <c r="C15" s="129"/>
      <c r="D15" s="154"/>
    </row>
    <row r="16" spans="1:4" ht="16.5" customHeight="1">
      <c r="A16" s="7" t="s">
        <v>14</v>
      </c>
      <c r="B16" s="6"/>
      <c r="C16" s="129"/>
      <c r="D16" s="154"/>
    </row>
    <row r="17" spans="1:4" ht="27.75" customHeight="1">
      <c r="A17" s="5" t="s">
        <v>15</v>
      </c>
      <c r="B17" s="6" t="s">
        <v>16</v>
      </c>
      <c r="C17" s="129"/>
      <c r="D17" s="154"/>
    </row>
    <row r="18" spans="1:4" ht="28.5" customHeight="1">
      <c r="A18" s="5" t="s">
        <v>17</v>
      </c>
      <c r="B18" s="6" t="s">
        <v>18</v>
      </c>
      <c r="C18" s="129"/>
      <c r="D18" s="154"/>
    </row>
    <row r="19" spans="1:4" ht="31.5" customHeight="1">
      <c r="A19" s="5" t="s">
        <v>19</v>
      </c>
      <c r="B19" s="6" t="s">
        <v>20</v>
      </c>
      <c r="C19" s="129"/>
      <c r="D19" s="154"/>
    </row>
    <row r="20" spans="1:4" ht="26.25" customHeight="1">
      <c r="A20" s="5" t="s">
        <v>100</v>
      </c>
      <c r="B20" s="6" t="s">
        <v>21</v>
      </c>
      <c r="C20" s="129"/>
      <c r="D20" s="154"/>
    </row>
    <row r="21" spans="1:4" ht="21" customHeight="1">
      <c r="A21" s="8" t="s">
        <v>22</v>
      </c>
      <c r="B21" s="6" t="s">
        <v>13</v>
      </c>
      <c r="C21" s="165"/>
      <c r="D21" s="154"/>
    </row>
    <row r="22" spans="1:4" ht="25.5" customHeight="1">
      <c r="A22" s="23" t="s">
        <v>23</v>
      </c>
      <c r="B22" s="9" t="s">
        <v>24</v>
      </c>
      <c r="C22" s="9"/>
      <c r="D22" s="155"/>
    </row>
    <row r="23" spans="1:4" ht="12.75">
      <c r="A23" s="11" t="s">
        <v>25</v>
      </c>
      <c r="B23" s="9"/>
      <c r="C23" s="9"/>
      <c r="D23" s="12">
        <f>D11</f>
        <v>1.5</v>
      </c>
    </row>
    <row r="24" spans="1:4" ht="14.25">
      <c r="A24" s="142" t="s">
        <v>26</v>
      </c>
      <c r="B24" s="142"/>
      <c r="C24" s="142"/>
      <c r="D24" s="142"/>
    </row>
    <row r="25" spans="1:4" ht="12.75">
      <c r="A25" s="2" t="s">
        <v>27</v>
      </c>
      <c r="B25" s="23"/>
      <c r="C25" s="126"/>
      <c r="D25" s="139">
        <v>1.4</v>
      </c>
    </row>
    <row r="26" spans="1:4" ht="31.5" customHeight="1">
      <c r="A26" s="13" t="s">
        <v>28</v>
      </c>
      <c r="B26" s="9" t="s">
        <v>29</v>
      </c>
      <c r="C26" s="126"/>
      <c r="D26" s="140"/>
    </row>
    <row r="27" spans="1:4" ht="36.75" customHeight="1">
      <c r="A27" s="13" t="s">
        <v>30</v>
      </c>
      <c r="B27" s="6" t="s">
        <v>11</v>
      </c>
      <c r="C27" s="126"/>
      <c r="D27" s="140"/>
    </row>
    <row r="28" spans="1:4" ht="32.25" customHeight="1">
      <c r="A28" s="13" t="s">
        <v>31</v>
      </c>
      <c r="B28" s="9" t="s">
        <v>18</v>
      </c>
      <c r="C28" s="126"/>
      <c r="D28" s="140"/>
    </row>
    <row r="29" spans="1:4" ht="19.5" customHeight="1">
      <c r="A29" s="14" t="s">
        <v>32</v>
      </c>
      <c r="B29" s="19"/>
      <c r="C29" s="126"/>
      <c r="D29" s="140"/>
    </row>
    <row r="30" spans="1:4" ht="27" customHeight="1">
      <c r="A30" s="15" t="s">
        <v>33</v>
      </c>
      <c r="B30" s="9" t="s">
        <v>16</v>
      </c>
      <c r="C30" s="126"/>
      <c r="D30" s="140"/>
    </row>
    <row r="31" spans="1:4" ht="31.5" customHeight="1">
      <c r="A31" s="16" t="s">
        <v>34</v>
      </c>
      <c r="B31" s="9" t="s">
        <v>18</v>
      </c>
      <c r="C31" s="126"/>
      <c r="D31" s="140"/>
    </row>
    <row r="32" spans="1:4" ht="21.75" customHeight="1">
      <c r="A32" s="16" t="s">
        <v>35</v>
      </c>
      <c r="B32" s="9" t="s">
        <v>13</v>
      </c>
      <c r="C32" s="126"/>
      <c r="D32" s="140"/>
    </row>
    <row r="33" spans="1:4" ht="12.75">
      <c r="A33" s="2" t="s">
        <v>36</v>
      </c>
      <c r="B33" s="40"/>
      <c r="C33" s="126"/>
      <c r="D33" s="140"/>
    </row>
    <row r="34" spans="1:4" ht="30" customHeight="1">
      <c r="A34" s="13" t="s">
        <v>37</v>
      </c>
      <c r="B34" s="9" t="s">
        <v>16</v>
      </c>
      <c r="C34" s="126"/>
      <c r="D34" s="140"/>
    </row>
    <row r="35" spans="1:4" ht="32.25" customHeight="1">
      <c r="A35" s="13" t="s">
        <v>38</v>
      </c>
      <c r="B35" s="9" t="s">
        <v>29</v>
      </c>
      <c r="C35" s="126"/>
      <c r="D35" s="140"/>
    </row>
    <row r="36" spans="1:4" ht="30" customHeight="1">
      <c r="A36" s="13" t="s">
        <v>39</v>
      </c>
      <c r="B36" s="9" t="s">
        <v>29</v>
      </c>
      <c r="C36" s="126"/>
      <c r="D36" s="140"/>
    </row>
    <row r="37" spans="1:4" ht="14.25" customHeight="1">
      <c r="A37" s="17" t="s">
        <v>40</v>
      </c>
      <c r="B37" s="9" t="s">
        <v>13</v>
      </c>
      <c r="C37" s="126"/>
      <c r="D37" s="141"/>
    </row>
    <row r="38" spans="1:4" ht="14.25">
      <c r="A38" s="143" t="s">
        <v>41</v>
      </c>
      <c r="B38" s="143"/>
      <c r="C38" s="143"/>
      <c r="D38" s="143"/>
    </row>
    <row r="39" spans="1:4" ht="20.25" customHeight="1">
      <c r="A39" s="2" t="s">
        <v>42</v>
      </c>
      <c r="B39" s="19"/>
      <c r="C39" s="126"/>
      <c r="D39" s="139">
        <v>1</v>
      </c>
    </row>
    <row r="40" spans="1:4" ht="26.25" customHeight="1">
      <c r="A40" s="17" t="s">
        <v>43</v>
      </c>
      <c r="B40" s="9" t="s">
        <v>29</v>
      </c>
      <c r="C40" s="126"/>
      <c r="D40" s="140"/>
    </row>
    <row r="41" spans="1:4" ht="22.5" customHeight="1">
      <c r="A41" s="26" t="s">
        <v>44</v>
      </c>
      <c r="B41" s="19"/>
      <c r="C41" s="126"/>
      <c r="D41" s="140"/>
    </row>
    <row r="42" spans="1:4" ht="40.5" customHeight="1">
      <c r="A42" s="18" t="s">
        <v>45</v>
      </c>
      <c r="B42" s="9" t="s">
        <v>16</v>
      </c>
      <c r="C42" s="23"/>
      <c r="D42" s="141"/>
    </row>
    <row r="43" spans="1:4" ht="14.25">
      <c r="A43" s="162" t="s">
        <v>46</v>
      </c>
      <c r="B43" s="163"/>
      <c r="C43" s="163"/>
      <c r="D43" s="164"/>
    </row>
    <row r="44" spans="1:4" ht="13.5" customHeight="1">
      <c r="A44" s="2" t="s">
        <v>47</v>
      </c>
      <c r="B44" s="23"/>
      <c r="C44" s="149"/>
      <c r="D44" s="152">
        <v>0.2</v>
      </c>
    </row>
    <row r="45" spans="1:4" ht="51.75" customHeight="1">
      <c r="A45" s="13" t="s">
        <v>48</v>
      </c>
      <c r="B45" s="9" t="s">
        <v>16</v>
      </c>
      <c r="C45" s="150"/>
      <c r="D45" s="152"/>
    </row>
    <row r="46" spans="1:4" ht="20.25" customHeight="1">
      <c r="A46" s="13" t="s">
        <v>49</v>
      </c>
      <c r="B46" s="9" t="s">
        <v>13</v>
      </c>
      <c r="C46" s="151"/>
      <c r="D46" s="152"/>
    </row>
    <row r="47" spans="1:4" ht="14.25">
      <c r="A47" s="148" t="s">
        <v>50</v>
      </c>
      <c r="B47" s="148"/>
      <c r="C47" s="148"/>
      <c r="D47" s="148"/>
    </row>
    <row r="48" spans="1:4" ht="33" customHeight="1">
      <c r="A48" s="7" t="s">
        <v>110</v>
      </c>
      <c r="B48" s="3"/>
      <c r="C48" s="156"/>
      <c r="D48" s="139">
        <v>0.15</v>
      </c>
    </row>
    <row r="49" spans="1:4" ht="30" customHeight="1">
      <c r="A49" s="17" t="s">
        <v>51</v>
      </c>
      <c r="B49" s="6" t="s">
        <v>16</v>
      </c>
      <c r="C49" s="156"/>
      <c r="D49" s="140"/>
    </row>
    <row r="50" spans="1:4" ht="25.5" customHeight="1">
      <c r="A50" s="13" t="s">
        <v>52</v>
      </c>
      <c r="B50" s="6" t="s">
        <v>101</v>
      </c>
      <c r="C50" s="156"/>
      <c r="D50" s="140"/>
    </row>
    <row r="51" spans="1:4" ht="39.75" customHeight="1">
      <c r="A51" s="8" t="s">
        <v>53</v>
      </c>
      <c r="B51" s="4" t="s">
        <v>29</v>
      </c>
      <c r="C51" s="156"/>
      <c r="D51" s="140"/>
    </row>
    <row r="52" spans="1:4" ht="14.25">
      <c r="A52" s="144" t="s">
        <v>54</v>
      </c>
      <c r="B52" s="145"/>
      <c r="C52" s="146"/>
      <c r="D52" s="12">
        <f>D48+D39+D25+D23</f>
        <v>4.05</v>
      </c>
    </row>
    <row r="53" spans="1:4" ht="14.25">
      <c r="A53" s="162" t="s">
        <v>111</v>
      </c>
      <c r="B53" s="163"/>
      <c r="C53" s="163"/>
      <c r="D53" s="164"/>
    </row>
    <row r="54" spans="1:4" ht="49.5" customHeight="1">
      <c r="A54" s="6" t="s">
        <v>119</v>
      </c>
      <c r="B54" s="32" t="s">
        <v>16</v>
      </c>
      <c r="C54" s="31"/>
      <c r="D54" s="10">
        <v>0.3</v>
      </c>
    </row>
    <row r="55" spans="1:4" ht="15.75">
      <c r="A55" s="127" t="s">
        <v>55</v>
      </c>
      <c r="B55" s="127"/>
      <c r="C55" s="127"/>
      <c r="D55" s="127"/>
    </row>
    <row r="56" spans="1:4" ht="14.25">
      <c r="A56" s="143" t="s">
        <v>56</v>
      </c>
      <c r="B56" s="143"/>
      <c r="C56" s="143"/>
      <c r="D56" s="143"/>
    </row>
    <row r="57" spans="1:4" ht="21.75" customHeight="1">
      <c r="A57" s="2" t="s">
        <v>57</v>
      </c>
      <c r="B57" s="23"/>
      <c r="C57" s="149"/>
      <c r="D57" s="139">
        <v>2</v>
      </c>
    </row>
    <row r="58" spans="1:4" ht="91.5" customHeight="1">
      <c r="A58" s="13" t="s">
        <v>58</v>
      </c>
      <c r="B58" s="9" t="s">
        <v>16</v>
      </c>
      <c r="C58" s="150"/>
      <c r="D58" s="140"/>
    </row>
    <row r="59" spans="1:4" ht="12.75">
      <c r="A59" s="13" t="s">
        <v>12</v>
      </c>
      <c r="B59" s="19" t="s">
        <v>13</v>
      </c>
      <c r="C59" s="150"/>
      <c r="D59" s="140"/>
    </row>
    <row r="60" spans="1:4" ht="25.5">
      <c r="A60" s="13" t="s">
        <v>59</v>
      </c>
      <c r="B60" s="19" t="s">
        <v>60</v>
      </c>
      <c r="C60" s="150"/>
      <c r="D60" s="140"/>
    </row>
    <row r="61" spans="1:4" ht="30.75" customHeight="1">
      <c r="A61" s="13" t="s">
        <v>61</v>
      </c>
      <c r="B61" s="9" t="s">
        <v>13</v>
      </c>
      <c r="C61" s="150"/>
      <c r="D61" s="140"/>
    </row>
    <row r="62" spans="1:4" ht="21" customHeight="1">
      <c r="A62" s="2" t="s">
        <v>62</v>
      </c>
      <c r="B62" s="23"/>
      <c r="C62" s="150"/>
      <c r="D62" s="140"/>
    </row>
    <row r="63" spans="1:4" ht="63.75" customHeight="1">
      <c r="A63" s="13" t="s">
        <v>63</v>
      </c>
      <c r="B63" s="9" t="s">
        <v>16</v>
      </c>
      <c r="C63" s="150"/>
      <c r="D63" s="140"/>
    </row>
    <row r="64" spans="1:4" ht="32.25" customHeight="1">
      <c r="A64" s="13" t="s">
        <v>64</v>
      </c>
      <c r="B64" s="9" t="s">
        <v>65</v>
      </c>
      <c r="C64" s="150"/>
      <c r="D64" s="140"/>
    </row>
    <row r="65" spans="1:4" ht="29.25" customHeight="1">
      <c r="A65" s="17" t="s">
        <v>66</v>
      </c>
      <c r="B65" s="9" t="s">
        <v>18</v>
      </c>
      <c r="C65" s="150"/>
      <c r="D65" s="140"/>
    </row>
    <row r="66" spans="1:4" ht="24.75" customHeight="1">
      <c r="A66" s="13" t="s">
        <v>102</v>
      </c>
      <c r="B66" s="6" t="s">
        <v>13</v>
      </c>
      <c r="C66" s="151"/>
      <c r="D66" s="141"/>
    </row>
    <row r="67" spans="1:4" ht="14.25">
      <c r="A67" s="143" t="s">
        <v>69</v>
      </c>
      <c r="B67" s="143"/>
      <c r="C67" s="143"/>
      <c r="D67" s="169"/>
    </row>
    <row r="68" spans="1:4" ht="18.75" customHeight="1">
      <c r="A68" s="2" t="s">
        <v>70</v>
      </c>
      <c r="B68" s="23"/>
      <c r="C68" s="136"/>
      <c r="D68" s="139">
        <v>2.1</v>
      </c>
    </row>
    <row r="69" spans="1:4" ht="81.75" customHeight="1">
      <c r="A69" s="13" t="s">
        <v>71</v>
      </c>
      <c r="B69" s="9" t="s">
        <v>16</v>
      </c>
      <c r="C69" s="136"/>
      <c r="D69" s="140"/>
    </row>
    <row r="70" spans="1:4" ht="63.75" customHeight="1">
      <c r="A70" s="13" t="s">
        <v>72</v>
      </c>
      <c r="B70" s="9" t="s">
        <v>73</v>
      </c>
      <c r="C70" s="136"/>
      <c r="D70" s="140"/>
    </row>
    <row r="71" spans="1:4" ht="56.25" customHeight="1">
      <c r="A71" s="17" t="s">
        <v>74</v>
      </c>
      <c r="B71" s="9" t="s">
        <v>103</v>
      </c>
      <c r="C71" s="136"/>
      <c r="D71" s="140"/>
    </row>
    <row r="72" spans="1:4" ht="30" customHeight="1">
      <c r="A72" s="17" t="s">
        <v>104</v>
      </c>
      <c r="B72" s="9" t="s">
        <v>105</v>
      </c>
      <c r="C72" s="136"/>
      <c r="D72" s="140"/>
    </row>
    <row r="73" spans="1:4" ht="12.75">
      <c r="A73" s="2" t="s">
        <v>75</v>
      </c>
      <c r="B73" s="9" t="s">
        <v>29</v>
      </c>
      <c r="C73" s="136"/>
      <c r="D73" s="140"/>
    </row>
    <row r="74" spans="1:4" ht="42.75" customHeight="1">
      <c r="A74" s="13" t="s">
        <v>76</v>
      </c>
      <c r="B74" s="9" t="s">
        <v>16</v>
      </c>
      <c r="C74" s="136"/>
      <c r="D74" s="140"/>
    </row>
    <row r="75" spans="1:4" ht="15.75" customHeight="1">
      <c r="A75" s="2" t="s">
        <v>77</v>
      </c>
      <c r="B75" s="21"/>
      <c r="C75" s="136"/>
      <c r="D75" s="140"/>
    </row>
    <row r="76" spans="1:4" ht="30" customHeight="1">
      <c r="A76" s="17" t="s">
        <v>78</v>
      </c>
      <c r="B76" s="9" t="s">
        <v>16</v>
      </c>
      <c r="C76" s="136"/>
      <c r="D76" s="140"/>
    </row>
    <row r="77" spans="1:4" ht="64.5" customHeight="1">
      <c r="A77" s="13" t="s">
        <v>79</v>
      </c>
      <c r="B77" s="9" t="s">
        <v>16</v>
      </c>
      <c r="C77" s="35"/>
      <c r="D77" s="36"/>
    </row>
    <row r="78" spans="1:4" ht="18.75" customHeight="1">
      <c r="A78" s="2" t="s">
        <v>126</v>
      </c>
      <c r="B78" s="9" t="s">
        <v>106</v>
      </c>
      <c r="C78" s="34"/>
      <c r="D78" s="139">
        <v>1.8</v>
      </c>
    </row>
    <row r="79" spans="1:4" ht="91.5" customHeight="1">
      <c r="A79" s="13" t="s">
        <v>67</v>
      </c>
      <c r="B79" s="167" t="s">
        <v>60</v>
      </c>
      <c r="C79" s="34"/>
      <c r="D79" s="140"/>
    </row>
    <row r="80" spans="1:4" ht="51">
      <c r="A80" s="17" t="s">
        <v>68</v>
      </c>
      <c r="B80" s="168"/>
      <c r="C80" s="34"/>
      <c r="D80" s="141"/>
    </row>
    <row r="81" spans="1:4" ht="14.25">
      <c r="A81" s="143" t="s">
        <v>81</v>
      </c>
      <c r="B81" s="143"/>
      <c r="C81" s="143"/>
      <c r="D81" s="147"/>
    </row>
    <row r="82" spans="1:4" ht="12.75">
      <c r="A82" s="2" t="s">
        <v>82</v>
      </c>
      <c r="B82" s="23"/>
      <c r="C82" s="23"/>
      <c r="D82" s="27"/>
    </row>
    <row r="83" spans="1:4" ht="109.5" customHeight="1">
      <c r="A83" s="13" t="s">
        <v>83</v>
      </c>
      <c r="B83" s="9" t="s">
        <v>16</v>
      </c>
      <c r="C83" s="23"/>
      <c r="D83" s="139">
        <v>1.8</v>
      </c>
    </row>
    <row r="84" spans="1:4" ht="24.75" customHeight="1">
      <c r="A84" s="13" t="s">
        <v>84</v>
      </c>
      <c r="B84" s="9" t="s">
        <v>18</v>
      </c>
      <c r="C84" s="126"/>
      <c r="D84" s="140"/>
    </row>
    <row r="85" spans="1:4" ht="12.75">
      <c r="A85" s="13" t="s">
        <v>12</v>
      </c>
      <c r="B85" s="19" t="s">
        <v>13</v>
      </c>
      <c r="C85" s="126"/>
      <c r="D85" s="140"/>
    </row>
    <row r="86" spans="1:4" ht="25.5">
      <c r="A86" s="17" t="s">
        <v>85</v>
      </c>
      <c r="B86" s="19" t="s">
        <v>80</v>
      </c>
      <c r="C86" s="126"/>
      <c r="D86" s="141"/>
    </row>
    <row r="87" spans="1:4" ht="12.75">
      <c r="A87" s="2" t="s">
        <v>86</v>
      </c>
      <c r="B87" s="23"/>
      <c r="C87" s="23"/>
      <c r="D87" s="28">
        <f>D83</f>
        <v>1.8</v>
      </c>
    </row>
    <row r="88" spans="1:4" ht="15.75">
      <c r="A88" s="127" t="s">
        <v>112</v>
      </c>
      <c r="B88" s="127"/>
      <c r="C88" s="127"/>
      <c r="D88" s="127"/>
    </row>
    <row r="89" spans="1:4" ht="25.5">
      <c r="A89" s="13" t="s">
        <v>87</v>
      </c>
      <c r="B89" s="6" t="s">
        <v>16</v>
      </c>
      <c r="C89" s="128"/>
      <c r="D89" s="130">
        <v>1.22</v>
      </c>
    </row>
    <row r="90" spans="1:4" ht="25.5">
      <c r="A90" s="13" t="s">
        <v>88</v>
      </c>
      <c r="B90" s="6" t="s">
        <v>89</v>
      </c>
      <c r="C90" s="129"/>
      <c r="D90" s="131"/>
    </row>
    <row r="91" spans="1:4" ht="25.5">
      <c r="A91" s="17" t="s">
        <v>90</v>
      </c>
      <c r="B91" s="6" t="s">
        <v>29</v>
      </c>
      <c r="C91" s="129"/>
      <c r="D91" s="131"/>
    </row>
    <row r="92" spans="1:4" ht="25.5">
      <c r="A92" s="13" t="s">
        <v>91</v>
      </c>
      <c r="B92" s="6" t="s">
        <v>92</v>
      </c>
      <c r="C92" s="129"/>
      <c r="D92" s="131"/>
    </row>
    <row r="93" spans="1:4" ht="25.5">
      <c r="A93" s="13" t="s">
        <v>93</v>
      </c>
      <c r="B93" s="6" t="s">
        <v>16</v>
      </c>
      <c r="C93" s="129"/>
      <c r="D93" s="131"/>
    </row>
    <row r="94" spans="1:4" ht="30" customHeight="1">
      <c r="A94" s="20" t="s">
        <v>94</v>
      </c>
      <c r="B94" s="6" t="s">
        <v>95</v>
      </c>
      <c r="C94" s="129"/>
      <c r="D94" s="131"/>
    </row>
    <row r="95" spans="1:4" ht="40.5" customHeight="1">
      <c r="A95" s="20" t="s">
        <v>107</v>
      </c>
      <c r="B95" s="6" t="s">
        <v>96</v>
      </c>
      <c r="C95" s="129"/>
      <c r="D95" s="131"/>
    </row>
    <row r="96" spans="1:4" ht="25.5">
      <c r="A96" s="17" t="s">
        <v>108</v>
      </c>
      <c r="B96" s="6" t="s">
        <v>97</v>
      </c>
      <c r="C96" s="3"/>
      <c r="D96" s="10">
        <v>2</v>
      </c>
    </row>
    <row r="97" spans="1:4" ht="14.25">
      <c r="A97" s="132" t="s">
        <v>98</v>
      </c>
      <c r="B97" s="133"/>
      <c r="C97" s="134"/>
      <c r="D97" s="33">
        <f>D96+D89</f>
        <v>3.2199999999999998</v>
      </c>
    </row>
    <row r="98" spans="1:4" ht="12.75">
      <c r="A98" s="136"/>
      <c r="B98" s="137"/>
      <c r="C98" s="137"/>
      <c r="D98" s="138"/>
    </row>
    <row r="99" spans="1:4" ht="15.75">
      <c r="A99" s="122" t="s">
        <v>99</v>
      </c>
      <c r="B99" s="123"/>
      <c r="C99" s="124"/>
      <c r="D99" s="29">
        <f>D97+D78+D68+D57+D54+D52+D87</f>
        <v>15.27</v>
      </c>
    </row>
  </sheetData>
  <sheetProtection/>
  <mergeCells count="42">
    <mergeCell ref="A97:C97"/>
    <mergeCell ref="A98:D98"/>
    <mergeCell ref="A99:C99"/>
    <mergeCell ref="B2:C2"/>
    <mergeCell ref="A6:D6"/>
    <mergeCell ref="B79:B80"/>
    <mergeCell ref="A81:D81"/>
    <mergeCell ref="A88:D88"/>
    <mergeCell ref="D57:D66"/>
    <mergeCell ref="A67:D67"/>
    <mergeCell ref="C68:C76"/>
    <mergeCell ref="D68:D76"/>
    <mergeCell ref="C89:C95"/>
    <mergeCell ref="D89:D95"/>
    <mergeCell ref="C48:C51"/>
    <mergeCell ref="D48:D51"/>
    <mergeCell ref="A52:C52"/>
    <mergeCell ref="A53:D53"/>
    <mergeCell ref="A55:D55"/>
    <mergeCell ref="C84:C86"/>
    <mergeCell ref="D83:D86"/>
    <mergeCell ref="D78:D80"/>
    <mergeCell ref="A56:D56"/>
    <mergeCell ref="C57:C66"/>
    <mergeCell ref="C39:C41"/>
    <mergeCell ref="A43:D43"/>
    <mergeCell ref="C44:C46"/>
    <mergeCell ref="D44:D46"/>
    <mergeCell ref="A47:D47"/>
    <mergeCell ref="D39:D42"/>
    <mergeCell ref="C11:C21"/>
    <mergeCell ref="A24:D24"/>
    <mergeCell ref="C25:C37"/>
    <mergeCell ref="D25:D37"/>
    <mergeCell ref="A38:D38"/>
    <mergeCell ref="D11:D22"/>
    <mergeCell ref="B3:D3"/>
    <mergeCell ref="B4:D4"/>
    <mergeCell ref="B5:D5"/>
    <mergeCell ref="A7:D7"/>
    <mergeCell ref="A9:D9"/>
    <mergeCell ref="A10:D10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9"/>
  <sheetViews>
    <sheetView zoomScalePageLayoutView="0" workbookViewId="0" topLeftCell="A64">
      <selection activeCell="A5" sqref="A5:D76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166"/>
      <c r="C2" s="166"/>
      <c r="D2" s="22"/>
    </row>
    <row r="3" spans="1:4" ht="15.75">
      <c r="A3" s="21"/>
      <c r="B3" s="157"/>
      <c r="C3" s="157"/>
      <c r="D3" s="157"/>
    </row>
    <row r="4" spans="1:4" ht="15.75">
      <c r="A4" s="21"/>
      <c r="B4" s="157"/>
      <c r="C4" s="157"/>
      <c r="D4" s="157"/>
    </row>
    <row r="5" spans="1:4" ht="15.75">
      <c r="A5" s="21"/>
      <c r="B5" s="157"/>
      <c r="C5" s="157"/>
      <c r="D5" s="157"/>
    </row>
    <row r="6" spans="1:4" ht="15" customHeight="1">
      <c r="A6" s="170" t="s">
        <v>124</v>
      </c>
      <c r="B6" s="170"/>
      <c r="C6" s="170"/>
      <c r="D6" s="170"/>
    </row>
    <row r="7" spans="1:4" ht="66" customHeight="1">
      <c r="A7" s="125" t="s">
        <v>114</v>
      </c>
      <c r="B7" s="125"/>
      <c r="C7" s="125"/>
      <c r="D7" s="125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59" t="s">
        <v>3</v>
      </c>
      <c r="B9" s="160"/>
      <c r="C9" s="160"/>
      <c r="D9" s="161"/>
    </row>
    <row r="10" spans="1:4" ht="14.25">
      <c r="A10" s="142" t="s">
        <v>4</v>
      </c>
      <c r="B10" s="142"/>
      <c r="C10" s="142"/>
      <c r="D10" s="142"/>
    </row>
    <row r="11" spans="1:4" ht="12.75">
      <c r="A11" s="2" t="s">
        <v>5</v>
      </c>
      <c r="B11" s="3"/>
      <c r="C11" s="128"/>
      <c r="D11" s="153">
        <v>1.5</v>
      </c>
    </row>
    <row r="12" spans="1:4" ht="25.5">
      <c r="A12" s="5" t="s">
        <v>6</v>
      </c>
      <c r="B12" s="6" t="s">
        <v>7</v>
      </c>
      <c r="C12" s="129"/>
      <c r="D12" s="154"/>
    </row>
    <row r="13" spans="1:4" ht="51">
      <c r="A13" s="5" t="s">
        <v>8</v>
      </c>
      <c r="B13" s="6" t="s">
        <v>9</v>
      </c>
      <c r="C13" s="129"/>
      <c r="D13" s="154"/>
    </row>
    <row r="14" spans="1:4" ht="42.75" customHeight="1">
      <c r="A14" s="5" t="s">
        <v>10</v>
      </c>
      <c r="B14" s="6" t="s">
        <v>11</v>
      </c>
      <c r="C14" s="129"/>
      <c r="D14" s="154"/>
    </row>
    <row r="15" spans="1:4" ht="12.75">
      <c r="A15" s="5" t="s">
        <v>12</v>
      </c>
      <c r="B15" s="6" t="s">
        <v>13</v>
      </c>
      <c r="C15" s="129"/>
      <c r="D15" s="154"/>
    </row>
    <row r="16" spans="1:4" ht="12.75">
      <c r="A16" s="7" t="s">
        <v>14</v>
      </c>
      <c r="B16" s="6"/>
      <c r="C16" s="129"/>
      <c r="D16" s="154"/>
    </row>
    <row r="17" spans="1:4" ht="38.25">
      <c r="A17" s="5" t="s">
        <v>15</v>
      </c>
      <c r="B17" s="6" t="s">
        <v>16</v>
      </c>
      <c r="C17" s="129"/>
      <c r="D17" s="154"/>
    </row>
    <row r="18" spans="1:4" ht="25.5">
      <c r="A18" s="5" t="s">
        <v>17</v>
      </c>
      <c r="B18" s="6" t="s">
        <v>18</v>
      </c>
      <c r="C18" s="129"/>
      <c r="D18" s="154"/>
    </row>
    <row r="19" spans="1:4" ht="25.5">
      <c r="A19" s="5" t="s">
        <v>19</v>
      </c>
      <c r="B19" s="6" t="s">
        <v>20</v>
      </c>
      <c r="C19" s="129"/>
      <c r="D19" s="154"/>
    </row>
    <row r="20" spans="1:4" ht="25.5">
      <c r="A20" s="5" t="s">
        <v>100</v>
      </c>
      <c r="B20" s="6" t="s">
        <v>21</v>
      </c>
      <c r="C20" s="129"/>
      <c r="D20" s="154"/>
    </row>
    <row r="21" spans="1:4" ht="16.5" customHeight="1">
      <c r="A21" s="8" t="s">
        <v>22</v>
      </c>
      <c r="B21" s="6" t="s">
        <v>13</v>
      </c>
      <c r="C21" s="165"/>
      <c r="D21" s="154"/>
    </row>
    <row r="22" spans="1:4" ht="38.25">
      <c r="A22" s="23" t="s">
        <v>23</v>
      </c>
      <c r="B22" s="9" t="s">
        <v>24</v>
      </c>
      <c r="C22" s="9"/>
      <c r="D22" s="155"/>
    </row>
    <row r="23" spans="1:4" ht="12.75">
      <c r="A23" s="11" t="s">
        <v>25</v>
      </c>
      <c r="B23" s="9"/>
      <c r="C23" s="9"/>
      <c r="D23" s="12">
        <f>D11</f>
        <v>1.5</v>
      </c>
    </row>
    <row r="24" spans="1:4" ht="14.25">
      <c r="A24" s="142" t="s">
        <v>26</v>
      </c>
      <c r="B24" s="142"/>
      <c r="C24" s="142"/>
      <c r="D24" s="142"/>
    </row>
    <row r="25" spans="1:4" ht="12.75">
      <c r="A25" s="2" t="s">
        <v>27</v>
      </c>
      <c r="B25" s="23"/>
      <c r="C25" s="126"/>
      <c r="D25" s="135">
        <v>1.75</v>
      </c>
    </row>
    <row r="26" spans="1:4" ht="38.25">
      <c r="A26" s="13" t="s">
        <v>28</v>
      </c>
      <c r="B26" s="39" t="s">
        <v>29</v>
      </c>
      <c r="C26" s="126"/>
      <c r="D26" s="135"/>
    </row>
    <row r="27" spans="1:4" ht="51">
      <c r="A27" s="13" t="s">
        <v>30</v>
      </c>
      <c r="B27" s="6" t="s">
        <v>11</v>
      </c>
      <c r="C27" s="126"/>
      <c r="D27" s="135"/>
    </row>
    <row r="28" spans="1:4" ht="25.5">
      <c r="A28" s="13" t="s">
        <v>31</v>
      </c>
      <c r="B28" s="9" t="s">
        <v>18</v>
      </c>
      <c r="C28" s="126"/>
      <c r="D28" s="135"/>
    </row>
    <row r="29" spans="1:4" ht="12.75">
      <c r="A29" s="14" t="s">
        <v>32</v>
      </c>
      <c r="B29" s="19"/>
      <c r="C29" s="126"/>
      <c r="D29" s="135"/>
    </row>
    <row r="30" spans="1:4" ht="25.5">
      <c r="A30" s="15" t="s">
        <v>33</v>
      </c>
      <c r="B30" s="9" t="s">
        <v>16</v>
      </c>
      <c r="C30" s="126"/>
      <c r="D30" s="135"/>
    </row>
    <row r="31" spans="1:4" ht="25.5">
      <c r="A31" s="16" t="s">
        <v>34</v>
      </c>
      <c r="B31" s="9" t="s">
        <v>18</v>
      </c>
      <c r="C31" s="126"/>
      <c r="D31" s="135"/>
    </row>
    <row r="32" spans="1:4" ht="25.5">
      <c r="A32" s="16" t="s">
        <v>35</v>
      </c>
      <c r="B32" s="9" t="s">
        <v>13</v>
      </c>
      <c r="C32" s="126"/>
      <c r="D32" s="135"/>
    </row>
    <row r="33" spans="1:4" ht="12.75">
      <c r="A33" s="2" t="s">
        <v>36</v>
      </c>
      <c r="B33" s="40"/>
      <c r="C33" s="126"/>
      <c r="D33" s="135"/>
    </row>
    <row r="34" spans="1:4" ht="25.5">
      <c r="A34" s="13" t="s">
        <v>37</v>
      </c>
      <c r="B34" s="9" t="s">
        <v>16</v>
      </c>
      <c r="C34" s="126"/>
      <c r="D34" s="135"/>
    </row>
    <row r="35" spans="1:4" ht="25.5">
      <c r="A35" s="13" t="s">
        <v>38</v>
      </c>
      <c r="B35" s="9" t="s">
        <v>29</v>
      </c>
      <c r="C35" s="126"/>
      <c r="D35" s="135"/>
    </row>
    <row r="36" spans="1:4" ht="38.25">
      <c r="A36" s="13" t="s">
        <v>39</v>
      </c>
      <c r="B36" s="9" t="s">
        <v>29</v>
      </c>
      <c r="C36" s="126"/>
      <c r="D36" s="135"/>
    </row>
    <row r="37" spans="1:4" ht="18.75" customHeight="1">
      <c r="A37" s="17" t="s">
        <v>40</v>
      </c>
      <c r="B37" s="9" t="s">
        <v>13</v>
      </c>
      <c r="C37" s="126"/>
      <c r="D37" s="135"/>
    </row>
    <row r="38" spans="1:4" ht="14.25">
      <c r="A38" s="143" t="s">
        <v>41</v>
      </c>
      <c r="B38" s="143"/>
      <c r="C38" s="143"/>
      <c r="D38" s="143"/>
    </row>
    <row r="39" spans="1:4" ht="12.75">
      <c r="A39" s="2" t="s">
        <v>42</v>
      </c>
      <c r="B39" s="19"/>
      <c r="C39" s="126"/>
      <c r="D39" s="139">
        <v>1</v>
      </c>
    </row>
    <row r="40" spans="1:4" ht="51">
      <c r="A40" s="17" t="s">
        <v>43</v>
      </c>
      <c r="B40" s="9" t="s">
        <v>29</v>
      </c>
      <c r="C40" s="126"/>
      <c r="D40" s="140"/>
    </row>
    <row r="41" spans="1:4" ht="25.5">
      <c r="A41" s="26" t="s">
        <v>44</v>
      </c>
      <c r="B41" s="19"/>
      <c r="C41" s="126"/>
      <c r="D41" s="140"/>
    </row>
    <row r="42" spans="1:4" ht="51">
      <c r="A42" s="18" t="s">
        <v>45</v>
      </c>
      <c r="B42" s="9" t="s">
        <v>16</v>
      </c>
      <c r="C42" s="23"/>
      <c r="D42" s="141"/>
    </row>
    <row r="43" spans="1:4" ht="14.25">
      <c r="A43" s="162" t="s">
        <v>46</v>
      </c>
      <c r="B43" s="163"/>
      <c r="C43" s="163"/>
      <c r="D43" s="164"/>
    </row>
    <row r="44" spans="1:4" ht="12.75">
      <c r="A44" s="2" t="s">
        <v>47</v>
      </c>
      <c r="B44" s="23"/>
      <c r="C44" s="149"/>
      <c r="D44" s="152">
        <v>0.2</v>
      </c>
    </row>
    <row r="45" spans="1:4" ht="76.5">
      <c r="A45" s="13" t="s">
        <v>48</v>
      </c>
      <c r="B45" s="9" t="s">
        <v>16</v>
      </c>
      <c r="C45" s="150"/>
      <c r="D45" s="152"/>
    </row>
    <row r="46" spans="1:4" ht="25.5">
      <c r="A46" s="13" t="s">
        <v>49</v>
      </c>
      <c r="B46" s="9" t="s">
        <v>13</v>
      </c>
      <c r="C46" s="151"/>
      <c r="D46" s="152"/>
    </row>
    <row r="47" spans="1:4" ht="14.25">
      <c r="A47" s="148" t="s">
        <v>50</v>
      </c>
      <c r="B47" s="148"/>
      <c r="C47" s="148"/>
      <c r="D47" s="148"/>
    </row>
    <row r="48" spans="1:4" ht="30" customHeight="1">
      <c r="A48" s="7" t="s">
        <v>110</v>
      </c>
      <c r="B48" s="3"/>
      <c r="C48" s="156"/>
      <c r="D48" s="139">
        <v>0.2</v>
      </c>
    </row>
    <row r="49" spans="1:4" ht="39.75" customHeight="1">
      <c r="A49" s="17" t="s">
        <v>51</v>
      </c>
      <c r="B49" s="6" t="s">
        <v>16</v>
      </c>
      <c r="C49" s="156"/>
      <c r="D49" s="140"/>
    </row>
    <row r="50" spans="1:4" ht="38.25">
      <c r="A50" s="13" t="s">
        <v>52</v>
      </c>
      <c r="B50" s="6" t="s">
        <v>101</v>
      </c>
      <c r="C50" s="156"/>
      <c r="D50" s="140"/>
    </row>
    <row r="51" spans="1:4" ht="76.5">
      <c r="A51" s="8" t="s">
        <v>53</v>
      </c>
      <c r="B51" s="40" t="s">
        <v>29</v>
      </c>
      <c r="C51" s="156"/>
      <c r="D51" s="140"/>
    </row>
    <row r="52" spans="1:4" ht="14.25">
      <c r="A52" s="144" t="s">
        <v>54</v>
      </c>
      <c r="B52" s="145"/>
      <c r="C52" s="146"/>
      <c r="D52" s="12">
        <f>D48+D39+D25+D23</f>
        <v>4.45</v>
      </c>
    </row>
    <row r="53" spans="1:4" ht="14.25">
      <c r="A53" s="162" t="s">
        <v>111</v>
      </c>
      <c r="B53" s="163"/>
      <c r="C53" s="163"/>
      <c r="D53" s="164"/>
    </row>
    <row r="54" spans="1:4" ht="63.75">
      <c r="A54" s="6" t="s">
        <v>119</v>
      </c>
      <c r="B54" s="41" t="s">
        <v>16</v>
      </c>
      <c r="C54" s="31"/>
      <c r="D54" s="12">
        <v>0.28</v>
      </c>
    </row>
    <row r="55" spans="1:4" ht="15.75">
      <c r="A55" s="127" t="s">
        <v>55</v>
      </c>
      <c r="B55" s="127"/>
      <c r="C55" s="127"/>
      <c r="D55" s="127"/>
    </row>
    <row r="56" spans="1:4" ht="14.25">
      <c r="A56" s="143" t="s">
        <v>56</v>
      </c>
      <c r="B56" s="143"/>
      <c r="C56" s="143"/>
      <c r="D56" s="143"/>
    </row>
    <row r="57" spans="1:4" ht="25.5">
      <c r="A57" s="2" t="s">
        <v>57</v>
      </c>
      <c r="B57" s="23"/>
      <c r="C57" s="149"/>
      <c r="D57" s="139">
        <v>2.1</v>
      </c>
    </row>
    <row r="58" spans="1:4" ht="127.5">
      <c r="A58" s="13" t="s">
        <v>58</v>
      </c>
      <c r="B58" s="9" t="s">
        <v>16</v>
      </c>
      <c r="C58" s="150"/>
      <c r="D58" s="140"/>
    </row>
    <row r="59" spans="1:4" ht="12.75">
      <c r="A59" s="13" t="s">
        <v>12</v>
      </c>
      <c r="B59" s="19" t="s">
        <v>13</v>
      </c>
      <c r="C59" s="150"/>
      <c r="D59" s="140"/>
    </row>
    <row r="60" spans="1:4" ht="25.5">
      <c r="A60" s="13" t="s">
        <v>59</v>
      </c>
      <c r="B60" s="19" t="s">
        <v>60</v>
      </c>
      <c r="C60" s="150"/>
      <c r="D60" s="140"/>
    </row>
    <row r="61" spans="1:4" ht="38.25">
      <c r="A61" s="13" t="s">
        <v>61</v>
      </c>
      <c r="B61" s="9" t="s">
        <v>13</v>
      </c>
      <c r="C61" s="150"/>
      <c r="D61" s="140"/>
    </row>
    <row r="62" spans="1:4" ht="12.75">
      <c r="A62" s="2" t="s">
        <v>62</v>
      </c>
      <c r="B62" s="23"/>
      <c r="C62" s="150"/>
      <c r="D62" s="140"/>
    </row>
    <row r="63" spans="1:4" ht="89.25">
      <c r="A63" s="13" t="s">
        <v>63</v>
      </c>
      <c r="B63" s="9" t="s">
        <v>16</v>
      </c>
      <c r="C63" s="150"/>
      <c r="D63" s="140"/>
    </row>
    <row r="64" spans="1:4" ht="38.25">
      <c r="A64" s="13" t="s">
        <v>64</v>
      </c>
      <c r="B64" s="9" t="s">
        <v>65</v>
      </c>
      <c r="C64" s="150"/>
      <c r="D64" s="140"/>
    </row>
    <row r="65" spans="1:4" ht="51">
      <c r="A65" s="17" t="s">
        <v>66</v>
      </c>
      <c r="B65" s="9" t="s">
        <v>18</v>
      </c>
      <c r="C65" s="150"/>
      <c r="D65" s="140"/>
    </row>
    <row r="66" spans="1:4" ht="25.5">
      <c r="A66" s="13" t="s">
        <v>102</v>
      </c>
      <c r="B66" s="6" t="s">
        <v>13</v>
      </c>
      <c r="C66" s="151"/>
      <c r="D66" s="141"/>
    </row>
    <row r="67" spans="1:4" ht="14.25">
      <c r="A67" s="143" t="s">
        <v>69</v>
      </c>
      <c r="B67" s="143"/>
      <c r="C67" s="143"/>
      <c r="D67" s="169"/>
    </row>
    <row r="68" spans="1:4" ht="12.75">
      <c r="A68" s="2" t="s">
        <v>70</v>
      </c>
      <c r="B68" s="23"/>
      <c r="C68" s="136"/>
      <c r="D68" s="139">
        <v>2.3</v>
      </c>
    </row>
    <row r="69" spans="1:4" ht="102">
      <c r="A69" s="13" t="s">
        <v>71</v>
      </c>
      <c r="B69" s="9" t="s">
        <v>16</v>
      </c>
      <c r="C69" s="136"/>
      <c r="D69" s="140"/>
    </row>
    <row r="70" spans="1:4" ht="102">
      <c r="A70" s="13" t="s">
        <v>72</v>
      </c>
      <c r="B70" s="9" t="s">
        <v>73</v>
      </c>
      <c r="C70" s="136"/>
      <c r="D70" s="140"/>
    </row>
    <row r="71" spans="1:4" ht="76.5">
      <c r="A71" s="17" t="s">
        <v>74</v>
      </c>
      <c r="B71" s="9" t="s">
        <v>103</v>
      </c>
      <c r="C71" s="136"/>
      <c r="D71" s="140"/>
    </row>
    <row r="72" spans="1:4" ht="25.5">
      <c r="A72" s="17" t="s">
        <v>104</v>
      </c>
      <c r="B72" s="9" t="s">
        <v>105</v>
      </c>
      <c r="C72" s="136"/>
      <c r="D72" s="140"/>
    </row>
    <row r="73" spans="1:4" ht="25.5">
      <c r="A73" s="2" t="s">
        <v>75</v>
      </c>
      <c r="B73" s="9" t="s">
        <v>29</v>
      </c>
      <c r="C73" s="136"/>
      <c r="D73" s="140"/>
    </row>
    <row r="74" spans="1:4" ht="51">
      <c r="A74" s="13" t="s">
        <v>76</v>
      </c>
      <c r="B74" s="9" t="s">
        <v>16</v>
      </c>
      <c r="C74" s="136"/>
      <c r="D74" s="140"/>
    </row>
    <row r="75" spans="1:4" ht="12.75">
      <c r="A75" s="2" t="s">
        <v>77</v>
      </c>
      <c r="B75" s="21"/>
      <c r="C75" s="136"/>
      <c r="D75" s="140"/>
    </row>
    <row r="76" spans="1:4" ht="38.25">
      <c r="A76" s="17" t="s">
        <v>78</v>
      </c>
      <c r="B76" s="9" t="s">
        <v>16</v>
      </c>
      <c r="C76" s="136"/>
      <c r="D76" s="140"/>
    </row>
    <row r="77" spans="1:4" ht="76.5" customHeight="1">
      <c r="A77" s="13" t="s">
        <v>79</v>
      </c>
      <c r="B77" s="9" t="s">
        <v>16</v>
      </c>
      <c r="C77" s="35"/>
      <c r="D77" s="24">
        <v>0.5</v>
      </c>
    </row>
    <row r="78" spans="1:4" ht="25.5">
      <c r="A78" s="2" t="s">
        <v>126</v>
      </c>
      <c r="B78" s="9" t="s">
        <v>106</v>
      </c>
      <c r="C78" s="34"/>
      <c r="D78" s="27"/>
    </row>
    <row r="79" spans="1:4" ht="119.25" customHeight="1">
      <c r="A79" s="13" t="s">
        <v>67</v>
      </c>
      <c r="B79" s="167" t="s">
        <v>60</v>
      </c>
      <c r="C79" s="34"/>
      <c r="D79" s="140">
        <v>1.8</v>
      </c>
    </row>
    <row r="80" spans="1:4" ht="63.75">
      <c r="A80" s="17" t="s">
        <v>68</v>
      </c>
      <c r="B80" s="168"/>
      <c r="C80" s="34"/>
      <c r="D80" s="141"/>
    </row>
    <row r="81" spans="1:4" ht="14.25">
      <c r="A81" s="143" t="s">
        <v>81</v>
      </c>
      <c r="B81" s="143"/>
      <c r="C81" s="143"/>
      <c r="D81" s="147"/>
    </row>
    <row r="82" spans="1:4" ht="12.75">
      <c r="A82" s="2" t="s">
        <v>82</v>
      </c>
      <c r="B82" s="23"/>
      <c r="C82" s="23"/>
      <c r="D82" s="27"/>
    </row>
    <row r="83" spans="1:4" ht="166.5" customHeight="1">
      <c r="A83" s="13" t="s">
        <v>83</v>
      </c>
      <c r="B83" s="9" t="s">
        <v>16</v>
      </c>
      <c r="C83" s="23"/>
      <c r="D83" s="139">
        <v>1.8</v>
      </c>
    </row>
    <row r="84" spans="1:4" ht="38.25">
      <c r="A84" s="13" t="s">
        <v>84</v>
      </c>
      <c r="B84" s="9" t="s">
        <v>18</v>
      </c>
      <c r="C84" s="126"/>
      <c r="D84" s="140"/>
    </row>
    <row r="85" spans="1:4" ht="12.75">
      <c r="A85" s="13" t="s">
        <v>12</v>
      </c>
      <c r="B85" s="19" t="s">
        <v>13</v>
      </c>
      <c r="C85" s="126"/>
      <c r="D85" s="140"/>
    </row>
    <row r="86" spans="1:4" ht="38.25">
      <c r="A86" s="17" t="s">
        <v>85</v>
      </c>
      <c r="B86" s="19" t="s">
        <v>80</v>
      </c>
      <c r="C86" s="126"/>
      <c r="D86" s="141"/>
    </row>
    <row r="87" spans="1:4" ht="25.5">
      <c r="A87" s="2" t="s">
        <v>86</v>
      </c>
      <c r="B87" s="23"/>
      <c r="C87" s="23"/>
      <c r="D87" s="28">
        <f>D83</f>
        <v>1.8</v>
      </c>
    </row>
    <row r="88" spans="1:4" ht="15.75">
      <c r="A88" s="127" t="s">
        <v>112</v>
      </c>
      <c r="B88" s="127"/>
      <c r="C88" s="127"/>
      <c r="D88" s="127"/>
    </row>
    <row r="89" spans="1:4" ht="25.5">
      <c r="A89" s="13" t="s">
        <v>87</v>
      </c>
      <c r="B89" s="6" t="s">
        <v>16</v>
      </c>
      <c r="C89" s="128"/>
      <c r="D89" s="130">
        <v>1.2</v>
      </c>
    </row>
    <row r="90" spans="1:4" ht="25.5">
      <c r="A90" s="13" t="s">
        <v>88</v>
      </c>
      <c r="B90" s="6" t="s">
        <v>89</v>
      </c>
      <c r="C90" s="129"/>
      <c r="D90" s="131"/>
    </row>
    <row r="91" spans="1:4" ht="25.5">
      <c r="A91" s="17" t="s">
        <v>90</v>
      </c>
      <c r="B91" s="6" t="s">
        <v>29</v>
      </c>
      <c r="C91" s="129"/>
      <c r="D91" s="131"/>
    </row>
    <row r="92" spans="1:4" ht="38.25">
      <c r="A92" s="13" t="s">
        <v>91</v>
      </c>
      <c r="B92" s="6" t="s">
        <v>92</v>
      </c>
      <c r="C92" s="129"/>
      <c r="D92" s="131"/>
    </row>
    <row r="93" spans="1:4" ht="25.5">
      <c r="A93" s="13" t="s">
        <v>93</v>
      </c>
      <c r="B93" s="6" t="s">
        <v>16</v>
      </c>
      <c r="C93" s="129"/>
      <c r="D93" s="131"/>
    </row>
    <row r="94" spans="1:4" ht="51">
      <c r="A94" s="20" t="s">
        <v>94</v>
      </c>
      <c r="B94" s="6" t="s">
        <v>95</v>
      </c>
      <c r="C94" s="129"/>
      <c r="D94" s="131"/>
    </row>
    <row r="95" spans="1:4" ht="76.5">
      <c r="A95" s="20" t="s">
        <v>107</v>
      </c>
      <c r="B95" s="6" t="s">
        <v>96</v>
      </c>
      <c r="C95" s="129"/>
      <c r="D95" s="131"/>
    </row>
    <row r="96" spans="1:4" ht="25.5">
      <c r="A96" s="17" t="s">
        <v>108</v>
      </c>
      <c r="B96" s="6" t="s">
        <v>97</v>
      </c>
      <c r="C96" s="3"/>
      <c r="D96" s="10">
        <v>2</v>
      </c>
    </row>
    <row r="97" spans="1:4" ht="14.25">
      <c r="A97" s="132" t="s">
        <v>98</v>
      </c>
      <c r="B97" s="133"/>
      <c r="C97" s="134"/>
      <c r="D97" s="33">
        <f>D96+D89</f>
        <v>3.2</v>
      </c>
    </row>
    <row r="98" spans="1:4" ht="12.75">
      <c r="A98" s="136"/>
      <c r="B98" s="137"/>
      <c r="C98" s="137"/>
      <c r="D98" s="138"/>
    </row>
    <row r="99" spans="1:4" ht="15.75">
      <c r="A99" s="122" t="s">
        <v>99</v>
      </c>
      <c r="B99" s="123"/>
      <c r="C99" s="124"/>
      <c r="D99" s="29">
        <f>D97+D79+D68+D57+D54+D52+D87</f>
        <v>15.93</v>
      </c>
    </row>
  </sheetData>
  <sheetProtection/>
  <mergeCells count="42">
    <mergeCell ref="B2:C2"/>
    <mergeCell ref="B3:D3"/>
    <mergeCell ref="B4:D4"/>
    <mergeCell ref="B5:D5"/>
    <mergeCell ref="A7:D7"/>
    <mergeCell ref="A6:D6"/>
    <mergeCell ref="A47:D47"/>
    <mergeCell ref="A9:D9"/>
    <mergeCell ref="A10:D10"/>
    <mergeCell ref="C11:C21"/>
    <mergeCell ref="A24:D24"/>
    <mergeCell ref="C25:C37"/>
    <mergeCell ref="D25:D37"/>
    <mergeCell ref="D11:D22"/>
    <mergeCell ref="A38:D38"/>
    <mergeCell ref="C39:C41"/>
    <mergeCell ref="A43:D43"/>
    <mergeCell ref="C44:C46"/>
    <mergeCell ref="D44:D46"/>
    <mergeCell ref="D39:D42"/>
    <mergeCell ref="C48:C51"/>
    <mergeCell ref="D48:D51"/>
    <mergeCell ref="A52:C52"/>
    <mergeCell ref="A53:D53"/>
    <mergeCell ref="A55:D55"/>
    <mergeCell ref="A67:D67"/>
    <mergeCell ref="A56:D56"/>
    <mergeCell ref="C57:C66"/>
    <mergeCell ref="D57:D66"/>
    <mergeCell ref="C68:C76"/>
    <mergeCell ref="D68:D76"/>
    <mergeCell ref="C89:C95"/>
    <mergeCell ref="D89:D95"/>
    <mergeCell ref="A97:C97"/>
    <mergeCell ref="D83:D86"/>
    <mergeCell ref="A98:D98"/>
    <mergeCell ref="A99:C99"/>
    <mergeCell ref="B79:B80"/>
    <mergeCell ref="D79:D80"/>
    <mergeCell ref="A81:D81"/>
    <mergeCell ref="C84:C86"/>
    <mergeCell ref="A88:D88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3">
      <selection activeCell="A5" sqref="A5:D98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66"/>
      <c r="C1" s="166"/>
      <c r="D1" s="22"/>
    </row>
    <row r="2" spans="1:4" ht="15.75" hidden="1">
      <c r="A2" s="21"/>
      <c r="B2" s="157"/>
      <c r="C2" s="157"/>
      <c r="D2" s="157"/>
    </row>
    <row r="3" spans="1:4" ht="15.75" hidden="1">
      <c r="A3" s="21"/>
      <c r="B3" s="157"/>
      <c r="C3" s="157"/>
      <c r="D3" s="157"/>
    </row>
    <row r="4" spans="1:4" ht="15.75" hidden="1">
      <c r="A4" s="21"/>
      <c r="B4" s="157"/>
      <c r="C4" s="157"/>
      <c r="D4" s="157"/>
    </row>
    <row r="5" spans="1:4" ht="15" customHeight="1">
      <c r="A5" s="158" t="s">
        <v>125</v>
      </c>
      <c r="B5" s="158"/>
      <c r="C5" s="158"/>
      <c r="D5" s="158"/>
    </row>
    <row r="6" spans="1:4" ht="67.5" customHeight="1">
      <c r="A6" s="125" t="s">
        <v>114</v>
      </c>
      <c r="B6" s="125"/>
      <c r="C6" s="125"/>
      <c r="D6" s="125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59" t="s">
        <v>3</v>
      </c>
      <c r="B8" s="160"/>
      <c r="C8" s="160"/>
      <c r="D8" s="161"/>
    </row>
    <row r="9" spans="1:4" ht="14.25">
      <c r="A9" s="142" t="s">
        <v>4</v>
      </c>
      <c r="B9" s="142"/>
      <c r="C9" s="142"/>
      <c r="D9" s="142"/>
    </row>
    <row r="10" spans="1:4" ht="12.75">
      <c r="A10" s="2" t="s">
        <v>5</v>
      </c>
      <c r="B10" s="3"/>
      <c r="C10" s="128"/>
      <c r="D10" s="153">
        <v>1.5</v>
      </c>
    </row>
    <row r="11" spans="1:4" ht="38.25">
      <c r="A11" s="5" t="s">
        <v>6</v>
      </c>
      <c r="B11" s="6" t="s">
        <v>7</v>
      </c>
      <c r="C11" s="129"/>
      <c r="D11" s="154"/>
    </row>
    <row r="12" spans="1:4" ht="63.75">
      <c r="A12" s="5" t="s">
        <v>8</v>
      </c>
      <c r="B12" s="6" t="s">
        <v>9</v>
      </c>
      <c r="C12" s="129"/>
      <c r="D12" s="154"/>
    </row>
    <row r="13" spans="1:4" ht="63.75">
      <c r="A13" s="5" t="s">
        <v>10</v>
      </c>
      <c r="B13" s="6" t="s">
        <v>11</v>
      </c>
      <c r="C13" s="129"/>
      <c r="D13" s="154"/>
    </row>
    <row r="14" spans="1:4" ht="12.75">
      <c r="A14" s="5" t="s">
        <v>12</v>
      </c>
      <c r="B14" s="6" t="s">
        <v>13</v>
      </c>
      <c r="C14" s="129"/>
      <c r="D14" s="154"/>
    </row>
    <row r="15" spans="1:4" ht="12.75">
      <c r="A15" s="7" t="s">
        <v>14</v>
      </c>
      <c r="B15" s="6"/>
      <c r="C15" s="129"/>
      <c r="D15" s="154"/>
    </row>
    <row r="16" spans="1:4" ht="51">
      <c r="A16" s="5" t="s">
        <v>15</v>
      </c>
      <c r="B16" s="6" t="s">
        <v>16</v>
      </c>
      <c r="C16" s="129"/>
      <c r="D16" s="154"/>
    </row>
    <row r="17" spans="1:4" ht="25.5">
      <c r="A17" s="5" t="s">
        <v>17</v>
      </c>
      <c r="B17" s="6" t="s">
        <v>18</v>
      </c>
      <c r="C17" s="129"/>
      <c r="D17" s="154"/>
    </row>
    <row r="18" spans="1:4" ht="38.25">
      <c r="A18" s="5" t="s">
        <v>19</v>
      </c>
      <c r="B18" s="6" t="s">
        <v>20</v>
      </c>
      <c r="C18" s="129"/>
      <c r="D18" s="154"/>
    </row>
    <row r="19" spans="1:4" ht="25.5">
      <c r="A19" s="5" t="s">
        <v>100</v>
      </c>
      <c r="B19" s="6" t="s">
        <v>21</v>
      </c>
      <c r="C19" s="129"/>
      <c r="D19" s="154"/>
    </row>
    <row r="20" spans="1:4" ht="25.5">
      <c r="A20" s="8" t="s">
        <v>22</v>
      </c>
      <c r="B20" s="6" t="s">
        <v>13</v>
      </c>
      <c r="C20" s="165"/>
      <c r="D20" s="154"/>
    </row>
    <row r="21" spans="1:4" ht="51">
      <c r="A21" s="23" t="s">
        <v>23</v>
      </c>
      <c r="B21" s="9" t="s">
        <v>24</v>
      </c>
      <c r="C21" s="9"/>
      <c r="D21" s="155"/>
    </row>
    <row r="22" spans="1:4" ht="12.75">
      <c r="A22" s="11" t="s">
        <v>25</v>
      </c>
      <c r="B22" s="9"/>
      <c r="C22" s="9"/>
      <c r="D22" s="12">
        <f>D10</f>
        <v>1.5</v>
      </c>
    </row>
    <row r="23" spans="1:4" ht="14.25">
      <c r="A23" s="142" t="s">
        <v>26</v>
      </c>
      <c r="B23" s="142"/>
      <c r="C23" s="142"/>
      <c r="D23" s="142"/>
    </row>
    <row r="24" spans="1:4" ht="12.75">
      <c r="A24" s="2" t="s">
        <v>27</v>
      </c>
      <c r="B24" s="23"/>
      <c r="C24" s="126"/>
      <c r="D24" s="135">
        <v>1.7</v>
      </c>
    </row>
    <row r="25" spans="1:4" ht="38.25">
      <c r="A25" s="13" t="s">
        <v>28</v>
      </c>
      <c r="B25" s="39" t="s">
        <v>29</v>
      </c>
      <c r="C25" s="126"/>
      <c r="D25" s="135"/>
    </row>
    <row r="26" spans="1:4" ht="51">
      <c r="A26" s="13" t="s">
        <v>30</v>
      </c>
      <c r="B26" s="6" t="s">
        <v>11</v>
      </c>
      <c r="C26" s="126"/>
      <c r="D26" s="135"/>
    </row>
    <row r="27" spans="1:4" ht="38.25">
      <c r="A27" s="13" t="s">
        <v>31</v>
      </c>
      <c r="B27" s="9" t="s">
        <v>18</v>
      </c>
      <c r="C27" s="126"/>
      <c r="D27" s="135"/>
    </row>
    <row r="28" spans="1:4" ht="12.75">
      <c r="A28" s="14" t="s">
        <v>32</v>
      </c>
      <c r="B28" s="19"/>
      <c r="C28" s="126"/>
      <c r="D28" s="135"/>
    </row>
    <row r="29" spans="1:4" ht="38.25">
      <c r="A29" s="15" t="s">
        <v>33</v>
      </c>
      <c r="B29" s="9" t="s">
        <v>16</v>
      </c>
      <c r="C29" s="126"/>
      <c r="D29" s="135"/>
    </row>
    <row r="30" spans="1:4" ht="38.25">
      <c r="A30" s="16" t="s">
        <v>34</v>
      </c>
      <c r="B30" s="9" t="s">
        <v>18</v>
      </c>
      <c r="C30" s="126"/>
      <c r="D30" s="135"/>
    </row>
    <row r="31" spans="1:4" ht="25.5">
      <c r="A31" s="16" t="s">
        <v>35</v>
      </c>
      <c r="B31" s="9" t="s">
        <v>13</v>
      </c>
      <c r="C31" s="126"/>
      <c r="D31" s="135"/>
    </row>
    <row r="32" spans="1:4" ht="12.75">
      <c r="A32" s="2" t="s">
        <v>36</v>
      </c>
      <c r="B32" s="40"/>
      <c r="C32" s="126"/>
      <c r="D32" s="135"/>
    </row>
    <row r="33" spans="1:4" ht="38.25">
      <c r="A33" s="13" t="s">
        <v>37</v>
      </c>
      <c r="B33" s="9" t="s">
        <v>16</v>
      </c>
      <c r="C33" s="126"/>
      <c r="D33" s="135"/>
    </row>
    <row r="34" spans="1:4" ht="25.5">
      <c r="A34" s="13" t="s">
        <v>38</v>
      </c>
      <c r="B34" s="9" t="s">
        <v>29</v>
      </c>
      <c r="C34" s="126"/>
      <c r="D34" s="135"/>
    </row>
    <row r="35" spans="1:4" ht="38.25">
      <c r="A35" s="13" t="s">
        <v>39</v>
      </c>
      <c r="B35" s="9" t="s">
        <v>29</v>
      </c>
      <c r="C35" s="126"/>
      <c r="D35" s="135"/>
    </row>
    <row r="36" spans="1:4" ht="25.5">
      <c r="A36" s="17" t="s">
        <v>40</v>
      </c>
      <c r="B36" s="9" t="s">
        <v>13</v>
      </c>
      <c r="C36" s="126"/>
      <c r="D36" s="135"/>
    </row>
    <row r="37" spans="1:4" ht="14.25">
      <c r="A37" s="143" t="s">
        <v>41</v>
      </c>
      <c r="B37" s="143"/>
      <c r="C37" s="143"/>
      <c r="D37" s="143"/>
    </row>
    <row r="38" spans="1:4" ht="25.5">
      <c r="A38" s="2" t="s">
        <v>42</v>
      </c>
      <c r="B38" s="19"/>
      <c r="C38" s="126"/>
      <c r="D38" s="139">
        <v>1</v>
      </c>
    </row>
    <row r="39" spans="1:4" ht="51">
      <c r="A39" s="17" t="s">
        <v>43</v>
      </c>
      <c r="B39" s="9" t="s">
        <v>29</v>
      </c>
      <c r="C39" s="126"/>
      <c r="D39" s="140"/>
    </row>
    <row r="40" spans="1:4" ht="25.5">
      <c r="A40" s="26" t="s">
        <v>44</v>
      </c>
      <c r="B40" s="19"/>
      <c r="C40" s="126"/>
      <c r="D40" s="140"/>
    </row>
    <row r="41" spans="1:4" ht="51">
      <c r="A41" s="18" t="s">
        <v>45</v>
      </c>
      <c r="B41" s="9" t="s">
        <v>16</v>
      </c>
      <c r="C41" s="23"/>
      <c r="D41" s="141"/>
    </row>
    <row r="42" spans="1:4" ht="14.25">
      <c r="A42" s="162" t="s">
        <v>46</v>
      </c>
      <c r="B42" s="163"/>
      <c r="C42" s="163"/>
      <c r="D42" s="164"/>
    </row>
    <row r="43" spans="1:4" ht="12.75">
      <c r="A43" s="2" t="s">
        <v>47</v>
      </c>
      <c r="B43" s="23"/>
      <c r="C43" s="149"/>
      <c r="D43" s="152">
        <v>0.2</v>
      </c>
    </row>
    <row r="44" spans="1:4" ht="76.5">
      <c r="A44" s="13" t="s">
        <v>48</v>
      </c>
      <c r="B44" s="9" t="s">
        <v>16</v>
      </c>
      <c r="C44" s="150"/>
      <c r="D44" s="152"/>
    </row>
    <row r="45" spans="1:4" ht="25.5">
      <c r="A45" s="13" t="s">
        <v>49</v>
      </c>
      <c r="B45" s="9" t="s">
        <v>13</v>
      </c>
      <c r="C45" s="151"/>
      <c r="D45" s="152"/>
    </row>
    <row r="46" spans="1:4" ht="14.25">
      <c r="A46" s="148" t="s">
        <v>50</v>
      </c>
      <c r="B46" s="148"/>
      <c r="C46" s="148"/>
      <c r="D46" s="148"/>
    </row>
    <row r="47" spans="1:4" ht="38.25">
      <c r="A47" s="7" t="s">
        <v>110</v>
      </c>
      <c r="B47" s="3"/>
      <c r="C47" s="156"/>
      <c r="D47" s="139">
        <v>0.2</v>
      </c>
    </row>
    <row r="48" spans="1:4" ht="51">
      <c r="A48" s="17" t="s">
        <v>51</v>
      </c>
      <c r="B48" s="6" t="s">
        <v>16</v>
      </c>
      <c r="C48" s="156"/>
      <c r="D48" s="140"/>
    </row>
    <row r="49" spans="1:4" ht="38.25">
      <c r="A49" s="13" t="s">
        <v>52</v>
      </c>
      <c r="B49" s="6" t="s">
        <v>101</v>
      </c>
      <c r="C49" s="156"/>
      <c r="D49" s="140"/>
    </row>
    <row r="50" spans="1:4" ht="76.5">
      <c r="A50" s="8" t="s">
        <v>53</v>
      </c>
      <c r="B50" s="4" t="s">
        <v>29</v>
      </c>
      <c r="C50" s="156"/>
      <c r="D50" s="140"/>
    </row>
    <row r="51" spans="1:4" ht="14.25">
      <c r="A51" s="144" t="s">
        <v>54</v>
      </c>
      <c r="B51" s="145"/>
      <c r="C51" s="146"/>
      <c r="D51" s="12">
        <f>D47+D38+D24+D22</f>
        <v>4.4</v>
      </c>
    </row>
    <row r="52" spans="1:4" ht="14.25">
      <c r="A52" s="162" t="s">
        <v>111</v>
      </c>
      <c r="B52" s="163"/>
      <c r="C52" s="163"/>
      <c r="D52" s="164"/>
    </row>
    <row r="53" spans="1:4" ht="76.5">
      <c r="A53" s="9" t="s">
        <v>119</v>
      </c>
      <c r="B53" s="41" t="s">
        <v>16</v>
      </c>
      <c r="C53" s="31"/>
      <c r="D53" s="10">
        <v>0.3</v>
      </c>
    </row>
    <row r="54" spans="1:4" ht="15.75">
      <c r="A54" s="127" t="s">
        <v>55</v>
      </c>
      <c r="B54" s="127"/>
      <c r="C54" s="127"/>
      <c r="D54" s="127"/>
    </row>
    <row r="55" spans="1:4" ht="14.25">
      <c r="A55" s="143" t="s">
        <v>56</v>
      </c>
      <c r="B55" s="143"/>
      <c r="C55" s="143"/>
      <c r="D55" s="143"/>
    </row>
    <row r="56" spans="1:4" ht="25.5">
      <c r="A56" s="2" t="s">
        <v>57</v>
      </c>
      <c r="B56" s="23"/>
      <c r="C56" s="149"/>
      <c r="D56" s="139">
        <v>2.01</v>
      </c>
    </row>
    <row r="57" spans="1:4" ht="153">
      <c r="A57" s="13" t="s">
        <v>58</v>
      </c>
      <c r="B57" s="9" t="s">
        <v>16</v>
      </c>
      <c r="C57" s="150"/>
      <c r="D57" s="140"/>
    </row>
    <row r="58" spans="1:4" ht="12.75">
      <c r="A58" s="13" t="s">
        <v>12</v>
      </c>
      <c r="B58" s="19" t="s">
        <v>13</v>
      </c>
      <c r="C58" s="150"/>
      <c r="D58" s="140"/>
    </row>
    <row r="59" spans="1:4" ht="25.5">
      <c r="A59" s="13" t="s">
        <v>59</v>
      </c>
      <c r="B59" s="19" t="s">
        <v>60</v>
      </c>
      <c r="C59" s="150"/>
      <c r="D59" s="140"/>
    </row>
    <row r="60" spans="1:4" ht="38.25">
      <c r="A60" s="13" t="s">
        <v>61</v>
      </c>
      <c r="B60" s="9" t="s">
        <v>13</v>
      </c>
      <c r="C60" s="150"/>
      <c r="D60" s="140"/>
    </row>
    <row r="61" spans="1:4" ht="12.75">
      <c r="A61" s="2" t="s">
        <v>62</v>
      </c>
      <c r="B61" s="23"/>
      <c r="C61" s="150"/>
      <c r="D61" s="140"/>
    </row>
    <row r="62" spans="1:4" ht="114.75">
      <c r="A62" s="13" t="s">
        <v>63</v>
      </c>
      <c r="B62" s="9" t="s">
        <v>16</v>
      </c>
      <c r="C62" s="150"/>
      <c r="D62" s="140"/>
    </row>
    <row r="63" spans="1:4" ht="38.25">
      <c r="A63" s="13" t="s">
        <v>64</v>
      </c>
      <c r="B63" s="9" t="s">
        <v>65</v>
      </c>
      <c r="C63" s="150"/>
      <c r="D63" s="140"/>
    </row>
    <row r="64" spans="1:4" ht="51">
      <c r="A64" s="17" t="s">
        <v>66</v>
      </c>
      <c r="B64" s="9" t="s">
        <v>18</v>
      </c>
      <c r="C64" s="150"/>
      <c r="D64" s="140"/>
    </row>
    <row r="65" spans="1:4" ht="38.25">
      <c r="A65" s="13" t="s">
        <v>102</v>
      </c>
      <c r="B65" s="6" t="s">
        <v>13</v>
      </c>
      <c r="C65" s="151"/>
      <c r="D65" s="141"/>
    </row>
    <row r="66" spans="1:4" ht="14.25">
      <c r="A66" s="143" t="s">
        <v>69</v>
      </c>
      <c r="B66" s="143"/>
      <c r="C66" s="143"/>
      <c r="D66" s="169"/>
    </row>
    <row r="67" spans="1:4" ht="12.75">
      <c r="A67" s="2" t="s">
        <v>70</v>
      </c>
      <c r="B67" s="23"/>
      <c r="C67" s="136"/>
      <c r="D67" s="139">
        <v>2</v>
      </c>
    </row>
    <row r="68" spans="1:4" ht="127.5">
      <c r="A68" s="13" t="s">
        <v>71</v>
      </c>
      <c r="B68" s="9" t="s">
        <v>16</v>
      </c>
      <c r="C68" s="136"/>
      <c r="D68" s="140"/>
    </row>
    <row r="69" spans="1:4" ht="114.75">
      <c r="A69" s="13" t="s">
        <v>72</v>
      </c>
      <c r="B69" s="9" t="s">
        <v>73</v>
      </c>
      <c r="C69" s="136"/>
      <c r="D69" s="140"/>
    </row>
    <row r="70" spans="1:4" ht="89.25">
      <c r="A70" s="17" t="s">
        <v>74</v>
      </c>
      <c r="B70" s="9" t="s">
        <v>103</v>
      </c>
      <c r="C70" s="136"/>
      <c r="D70" s="140"/>
    </row>
    <row r="71" spans="1:4" ht="25.5">
      <c r="A71" s="17" t="s">
        <v>104</v>
      </c>
      <c r="B71" s="9" t="s">
        <v>105</v>
      </c>
      <c r="C71" s="136"/>
      <c r="D71" s="140"/>
    </row>
    <row r="72" spans="1:4" ht="25.5">
      <c r="A72" s="2" t="s">
        <v>75</v>
      </c>
      <c r="B72" s="9" t="s">
        <v>29</v>
      </c>
      <c r="C72" s="136"/>
      <c r="D72" s="140"/>
    </row>
    <row r="73" spans="1:4" ht="63.75">
      <c r="A73" s="13" t="s">
        <v>76</v>
      </c>
      <c r="B73" s="9" t="s">
        <v>16</v>
      </c>
      <c r="C73" s="136"/>
      <c r="D73" s="140"/>
    </row>
    <row r="74" spans="1:4" ht="25.5">
      <c r="A74" s="2" t="s">
        <v>77</v>
      </c>
      <c r="B74" s="21"/>
      <c r="C74" s="136"/>
      <c r="D74" s="140"/>
    </row>
    <row r="75" spans="1:4" ht="38.25">
      <c r="A75" s="17" t="s">
        <v>78</v>
      </c>
      <c r="B75" s="9" t="s">
        <v>16</v>
      </c>
      <c r="C75" s="136"/>
      <c r="D75" s="140"/>
    </row>
    <row r="76" spans="1:4" ht="114.75">
      <c r="A76" s="13" t="s">
        <v>79</v>
      </c>
      <c r="B76" s="9" t="s">
        <v>16</v>
      </c>
      <c r="C76" s="35"/>
      <c r="D76" s="24">
        <v>0.5</v>
      </c>
    </row>
    <row r="77" spans="1:4" ht="25.5">
      <c r="A77" s="2" t="s">
        <v>126</v>
      </c>
      <c r="B77" s="9" t="s">
        <v>106</v>
      </c>
      <c r="C77" s="34"/>
      <c r="D77" s="27"/>
    </row>
    <row r="78" spans="1:4" ht="153">
      <c r="A78" s="13" t="s">
        <v>67</v>
      </c>
      <c r="B78" s="167" t="s">
        <v>60</v>
      </c>
      <c r="C78" s="34"/>
      <c r="D78" s="135">
        <v>2.2</v>
      </c>
    </row>
    <row r="79" spans="1:4" ht="76.5">
      <c r="A79" s="17" t="s">
        <v>68</v>
      </c>
      <c r="B79" s="168"/>
      <c r="C79" s="34"/>
      <c r="D79" s="135"/>
    </row>
    <row r="80" spans="1:4" ht="14.25">
      <c r="A80" s="143" t="s">
        <v>81</v>
      </c>
      <c r="B80" s="143"/>
      <c r="C80" s="143"/>
      <c r="D80" s="147"/>
    </row>
    <row r="81" spans="1:4" ht="25.5">
      <c r="A81" s="2" t="s">
        <v>82</v>
      </c>
      <c r="B81" s="23"/>
      <c r="C81" s="23"/>
      <c r="D81" s="27"/>
    </row>
    <row r="82" spans="1:4" ht="191.25">
      <c r="A82" s="13" t="s">
        <v>83</v>
      </c>
      <c r="B82" s="9" t="s">
        <v>16</v>
      </c>
      <c r="C82" s="23"/>
      <c r="D82" s="139">
        <v>2.25</v>
      </c>
    </row>
    <row r="83" spans="1:4" ht="38.25">
      <c r="A83" s="13" t="s">
        <v>84</v>
      </c>
      <c r="B83" s="9" t="s">
        <v>18</v>
      </c>
      <c r="C83" s="126"/>
      <c r="D83" s="140"/>
    </row>
    <row r="84" spans="1:4" ht="12.75">
      <c r="A84" s="13" t="s">
        <v>12</v>
      </c>
      <c r="B84" s="19" t="s">
        <v>13</v>
      </c>
      <c r="C84" s="126"/>
      <c r="D84" s="140"/>
    </row>
    <row r="85" spans="1:4" ht="38.25">
      <c r="A85" s="17" t="s">
        <v>85</v>
      </c>
      <c r="B85" s="19" t="s">
        <v>80</v>
      </c>
      <c r="C85" s="126"/>
      <c r="D85" s="141"/>
    </row>
    <row r="86" spans="1:4" ht="25.5">
      <c r="A86" s="2" t="s">
        <v>86</v>
      </c>
      <c r="B86" s="23"/>
      <c r="C86" s="23"/>
      <c r="D86" s="28">
        <f>D82+D83</f>
        <v>2.25</v>
      </c>
    </row>
    <row r="87" spans="1:4" ht="15.75">
      <c r="A87" s="127" t="s">
        <v>112</v>
      </c>
      <c r="B87" s="127"/>
      <c r="C87" s="127"/>
      <c r="D87" s="127"/>
    </row>
    <row r="88" spans="1:4" ht="38.25">
      <c r="A88" s="13" t="s">
        <v>87</v>
      </c>
      <c r="B88" s="6" t="s">
        <v>16</v>
      </c>
      <c r="C88" s="128"/>
      <c r="D88" s="130">
        <v>1</v>
      </c>
    </row>
    <row r="89" spans="1:4" ht="25.5">
      <c r="A89" s="13" t="s">
        <v>88</v>
      </c>
      <c r="B89" s="6" t="s">
        <v>89</v>
      </c>
      <c r="C89" s="129"/>
      <c r="D89" s="131"/>
    </row>
    <row r="90" spans="1:4" ht="25.5">
      <c r="A90" s="17" t="s">
        <v>90</v>
      </c>
      <c r="B90" s="6" t="s">
        <v>29</v>
      </c>
      <c r="C90" s="129"/>
      <c r="D90" s="131"/>
    </row>
    <row r="91" spans="1:4" ht="38.25">
      <c r="A91" s="13" t="s">
        <v>91</v>
      </c>
      <c r="B91" s="6" t="s">
        <v>92</v>
      </c>
      <c r="C91" s="129"/>
      <c r="D91" s="131"/>
    </row>
    <row r="92" spans="1:4" ht="25.5">
      <c r="A92" s="13" t="s">
        <v>93</v>
      </c>
      <c r="B92" s="6" t="s">
        <v>16</v>
      </c>
      <c r="C92" s="129"/>
      <c r="D92" s="131"/>
    </row>
    <row r="93" spans="1:4" ht="51">
      <c r="A93" s="20" t="s">
        <v>94</v>
      </c>
      <c r="B93" s="6" t="s">
        <v>95</v>
      </c>
      <c r="C93" s="129"/>
      <c r="D93" s="131"/>
    </row>
    <row r="94" spans="1:4" ht="63.75">
      <c r="A94" s="20" t="s">
        <v>107</v>
      </c>
      <c r="B94" s="6" t="s">
        <v>96</v>
      </c>
      <c r="C94" s="129"/>
      <c r="D94" s="131"/>
    </row>
    <row r="95" spans="1:4" ht="25.5">
      <c r="A95" s="17" t="s">
        <v>108</v>
      </c>
      <c r="B95" s="6" t="s">
        <v>97</v>
      </c>
      <c r="C95" s="3"/>
      <c r="D95" s="10">
        <v>2</v>
      </c>
    </row>
    <row r="96" spans="1:4" ht="14.25">
      <c r="A96" s="132" t="s">
        <v>98</v>
      </c>
      <c r="B96" s="133"/>
      <c r="C96" s="134"/>
      <c r="D96" s="33">
        <f>D95+D88</f>
        <v>3</v>
      </c>
    </row>
    <row r="97" spans="1:4" ht="12.75">
      <c r="A97" s="136"/>
      <c r="B97" s="137"/>
      <c r="C97" s="137"/>
      <c r="D97" s="138"/>
    </row>
    <row r="98" spans="1:4" ht="15.75">
      <c r="A98" s="122" t="s">
        <v>99</v>
      </c>
      <c r="B98" s="123"/>
      <c r="C98" s="124"/>
      <c r="D98" s="29">
        <f>D96+D78+D67+D56+D53+D51+D86</f>
        <v>16.160000000000004</v>
      </c>
    </row>
  </sheetData>
  <sheetProtection/>
  <mergeCells count="42">
    <mergeCell ref="B1:C1"/>
    <mergeCell ref="B2:D2"/>
    <mergeCell ref="B3:D3"/>
    <mergeCell ref="B4:D4"/>
    <mergeCell ref="A6:D6"/>
    <mergeCell ref="A5:D5"/>
    <mergeCell ref="A46:D46"/>
    <mergeCell ref="A8:D8"/>
    <mergeCell ref="A9:D9"/>
    <mergeCell ref="C10:C20"/>
    <mergeCell ref="A23:D23"/>
    <mergeCell ref="C24:C36"/>
    <mergeCell ref="D24:D36"/>
    <mergeCell ref="D10:D21"/>
    <mergeCell ref="A37:D37"/>
    <mergeCell ref="C38:C40"/>
    <mergeCell ref="A42:D42"/>
    <mergeCell ref="C43:C45"/>
    <mergeCell ref="D43:D45"/>
    <mergeCell ref="D38:D41"/>
    <mergeCell ref="C47:C50"/>
    <mergeCell ref="D47:D50"/>
    <mergeCell ref="A51:C51"/>
    <mergeCell ref="A52:D52"/>
    <mergeCell ref="A54:D54"/>
    <mergeCell ref="A66:D66"/>
    <mergeCell ref="A55:D55"/>
    <mergeCell ref="C56:C65"/>
    <mergeCell ref="D56:D65"/>
    <mergeCell ref="C67:C75"/>
    <mergeCell ref="D67:D75"/>
    <mergeCell ref="C88:C94"/>
    <mergeCell ref="D88:D94"/>
    <mergeCell ref="A96:C96"/>
    <mergeCell ref="D82:D85"/>
    <mergeCell ref="A97:D97"/>
    <mergeCell ref="A98:C98"/>
    <mergeCell ref="B78:B79"/>
    <mergeCell ref="D78:D79"/>
    <mergeCell ref="A80:D80"/>
    <mergeCell ref="C83:C85"/>
    <mergeCell ref="A87:D8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75">
      <selection activeCell="A1" sqref="A1:D94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158" t="s">
        <v>130</v>
      </c>
      <c r="B1" s="158"/>
      <c r="C1" s="158"/>
      <c r="D1" s="158"/>
    </row>
    <row r="2" spans="1:4" ht="69" customHeight="1">
      <c r="A2" s="125" t="s">
        <v>122</v>
      </c>
      <c r="B2" s="125"/>
      <c r="C2" s="125"/>
      <c r="D2" s="125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1.5</v>
      </c>
    </row>
    <row r="7" spans="1:4" ht="30.75" customHeight="1">
      <c r="A7" s="5" t="s">
        <v>6</v>
      </c>
      <c r="B7" s="6" t="s">
        <v>7</v>
      </c>
      <c r="C7" s="129"/>
      <c r="D7" s="154"/>
    </row>
    <row r="8" spans="1:4" ht="53.25" customHeight="1">
      <c r="A8" s="5" t="s">
        <v>8</v>
      </c>
      <c r="B8" s="6" t="s">
        <v>9</v>
      </c>
      <c r="C8" s="129"/>
      <c r="D8" s="154"/>
    </row>
    <row r="9" spans="1:4" ht="42" customHeight="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42.75" customHeight="1">
      <c r="A12" s="5" t="s">
        <v>15</v>
      </c>
      <c r="B12" s="6" t="s">
        <v>16</v>
      </c>
      <c r="C12" s="129"/>
      <c r="D12" s="154"/>
    </row>
    <row r="13" spans="1:4" ht="27" customHeight="1">
      <c r="A13" s="5" t="s">
        <v>17</v>
      </c>
      <c r="B13" s="6" t="s">
        <v>18</v>
      </c>
      <c r="C13" s="129"/>
      <c r="D13" s="154"/>
    </row>
    <row r="14" spans="1:4" ht="27.75" customHeight="1">
      <c r="A14" s="5" t="s">
        <v>19</v>
      </c>
      <c r="B14" s="6" t="s">
        <v>20</v>
      </c>
      <c r="C14" s="129"/>
      <c r="D14" s="154"/>
    </row>
    <row r="15" spans="1:4" ht="30.75" customHeight="1">
      <c r="A15" s="5" t="s">
        <v>100</v>
      </c>
      <c r="B15" s="6" t="s">
        <v>21</v>
      </c>
      <c r="C15" s="129"/>
      <c r="D15" s="154"/>
    </row>
    <row r="16" spans="1:4" ht="19.5" customHeight="1">
      <c r="A16" s="8" t="s">
        <v>22</v>
      </c>
      <c r="B16" s="6" t="s">
        <v>13</v>
      </c>
      <c r="C16" s="165"/>
      <c r="D16" s="154"/>
    </row>
    <row r="17" spans="1:4" ht="33.75" customHeight="1">
      <c r="A17" s="46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1.5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1.6</v>
      </c>
    </row>
    <row r="21" spans="1:4" ht="25.5">
      <c r="A21" s="13" t="s">
        <v>28</v>
      </c>
      <c r="B21" s="9" t="s">
        <v>29</v>
      </c>
      <c r="C21" s="126"/>
      <c r="D21" s="135"/>
    </row>
    <row r="22" spans="1:4" ht="42" customHeight="1">
      <c r="A22" s="13" t="s">
        <v>30</v>
      </c>
      <c r="B22" s="6" t="s">
        <v>11</v>
      </c>
      <c r="C22" s="126"/>
      <c r="D22" s="135"/>
    </row>
    <row r="23" spans="1:4" ht="26.25" customHeight="1">
      <c r="A23" s="13" t="s">
        <v>31</v>
      </c>
      <c r="B23" s="9" t="s">
        <v>18</v>
      </c>
      <c r="C23" s="126"/>
      <c r="D23" s="135"/>
    </row>
    <row r="24" spans="1:4" ht="19.5" customHeight="1">
      <c r="A24" s="14" t="s">
        <v>32</v>
      </c>
      <c r="B24" s="19"/>
      <c r="C24" s="126"/>
      <c r="D24" s="135"/>
    </row>
    <row r="25" spans="1:4" ht="30" customHeight="1">
      <c r="A25" s="15" t="s">
        <v>33</v>
      </c>
      <c r="B25" s="9" t="s">
        <v>16</v>
      </c>
      <c r="C25" s="126"/>
      <c r="D25" s="135"/>
    </row>
    <row r="26" spans="1:4" ht="32.25" customHeight="1">
      <c r="A26" s="16" t="s">
        <v>34</v>
      </c>
      <c r="B26" s="9" t="s">
        <v>18</v>
      </c>
      <c r="C26" s="126"/>
      <c r="D26" s="135"/>
    </row>
    <row r="27" spans="1:4" ht="25.5" customHeight="1">
      <c r="A27" s="16" t="s">
        <v>35</v>
      </c>
      <c r="B27" s="9" t="s">
        <v>13</v>
      </c>
      <c r="C27" s="126"/>
      <c r="D27" s="135"/>
    </row>
    <row r="28" spans="1:4" ht="12.75">
      <c r="A28" s="2" t="s">
        <v>36</v>
      </c>
      <c r="B28" s="40"/>
      <c r="C28" s="126"/>
      <c r="D28" s="135"/>
    </row>
    <row r="29" spans="1:4" ht="25.5" customHeight="1">
      <c r="A29" s="13" t="s">
        <v>37</v>
      </c>
      <c r="B29" s="9" t="s">
        <v>16</v>
      </c>
      <c r="C29" s="126"/>
      <c r="D29" s="135"/>
    </row>
    <row r="30" spans="1:4" ht="28.5" customHeight="1">
      <c r="A30" s="13" t="s">
        <v>38</v>
      </c>
      <c r="B30" s="9" t="s">
        <v>29</v>
      </c>
      <c r="C30" s="126"/>
      <c r="D30" s="135"/>
    </row>
    <row r="31" spans="1:4" ht="25.5" customHeight="1">
      <c r="A31" s="13" t="s">
        <v>39</v>
      </c>
      <c r="B31" s="9" t="s">
        <v>29</v>
      </c>
      <c r="C31" s="126"/>
      <c r="D31" s="135"/>
    </row>
    <row r="32" spans="1:4" ht="18" customHeight="1">
      <c r="A32" s="17" t="s">
        <v>40</v>
      </c>
      <c r="B32" s="9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17.25" customHeight="1">
      <c r="A34" s="2" t="s">
        <v>42</v>
      </c>
      <c r="B34" s="19"/>
      <c r="C34" s="126"/>
      <c r="D34" s="139">
        <v>1</v>
      </c>
    </row>
    <row r="35" spans="1:4" ht="30" customHeight="1">
      <c r="A35" s="17" t="s">
        <v>43</v>
      </c>
      <c r="B35" s="9" t="s">
        <v>29</v>
      </c>
      <c r="C35" s="126"/>
      <c r="D35" s="140"/>
    </row>
    <row r="36" spans="1:4" ht="24" customHeight="1">
      <c r="A36" s="26" t="s">
        <v>44</v>
      </c>
      <c r="B36" s="19"/>
      <c r="C36" s="126"/>
      <c r="D36" s="140"/>
    </row>
    <row r="37" spans="1:4" ht="43.5" customHeight="1">
      <c r="A37" s="18" t="s">
        <v>45</v>
      </c>
      <c r="B37" s="9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22.5" customHeight="1">
      <c r="A39" s="2" t="s">
        <v>47</v>
      </c>
      <c r="B39" s="23"/>
      <c r="C39" s="149"/>
      <c r="D39" s="152">
        <v>0.4</v>
      </c>
    </row>
    <row r="40" spans="1:4" ht="65.25" customHeight="1">
      <c r="A40" s="13" t="s">
        <v>48</v>
      </c>
      <c r="B40" s="9" t="s">
        <v>16</v>
      </c>
      <c r="C40" s="150"/>
      <c r="D40" s="152"/>
    </row>
    <row r="41" spans="1:4" ht="24.75" customHeight="1">
      <c r="A41" s="13" t="s">
        <v>49</v>
      </c>
      <c r="B41" s="9" t="s">
        <v>13</v>
      </c>
      <c r="C41" s="151"/>
      <c r="D41" s="152"/>
    </row>
    <row r="42" spans="1:4" ht="14.25">
      <c r="A42" s="148" t="s">
        <v>50</v>
      </c>
      <c r="B42" s="148"/>
      <c r="C42" s="148"/>
      <c r="D42" s="148"/>
    </row>
    <row r="43" spans="1:4" ht="27" customHeight="1">
      <c r="A43" s="7" t="s">
        <v>110</v>
      </c>
      <c r="B43" s="3"/>
      <c r="C43" s="156"/>
      <c r="D43" s="139">
        <v>0.15</v>
      </c>
    </row>
    <row r="44" spans="1:4" ht="30" customHeight="1">
      <c r="A44" s="17" t="s">
        <v>51</v>
      </c>
      <c r="B44" s="6" t="s">
        <v>16</v>
      </c>
      <c r="C44" s="156"/>
      <c r="D44" s="140"/>
    </row>
    <row r="45" spans="1:4" ht="31.5" customHeight="1">
      <c r="A45" s="13" t="s">
        <v>52</v>
      </c>
      <c r="B45" s="6" t="s">
        <v>101</v>
      </c>
      <c r="C45" s="156"/>
      <c r="D45" s="140"/>
    </row>
    <row r="46" spans="1:4" ht="40.5" customHeight="1">
      <c r="A46" s="8" t="s">
        <v>53</v>
      </c>
      <c r="B46" s="40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D43+D34+D20+D18</f>
        <v>4.25</v>
      </c>
    </row>
    <row r="48" spans="1:4" ht="14.25">
      <c r="A48" s="162" t="s">
        <v>111</v>
      </c>
      <c r="B48" s="163"/>
      <c r="C48" s="163"/>
      <c r="D48" s="164"/>
    </row>
    <row r="49" spans="1:4" ht="67.5" customHeight="1">
      <c r="A49" s="47" t="s">
        <v>119</v>
      </c>
      <c r="B49" s="32" t="s">
        <v>16</v>
      </c>
      <c r="C49" s="31"/>
      <c r="D49" s="10">
        <v>0.3</v>
      </c>
    </row>
    <row r="50" spans="1:4" ht="15.75">
      <c r="A50" s="127" t="s">
        <v>55</v>
      </c>
      <c r="B50" s="127"/>
      <c r="C50" s="127"/>
      <c r="D50" s="127"/>
    </row>
    <row r="51" spans="1:4" ht="14.25">
      <c r="A51" s="143" t="s">
        <v>56</v>
      </c>
      <c r="B51" s="143"/>
      <c r="C51" s="143"/>
      <c r="D51" s="143"/>
    </row>
    <row r="52" spans="1:4" ht="25.5" customHeight="1">
      <c r="A52" s="2" t="s">
        <v>57</v>
      </c>
      <c r="B52" s="23"/>
      <c r="C52" s="149"/>
      <c r="D52" s="139">
        <v>2</v>
      </c>
    </row>
    <row r="53" spans="1:4" ht="93" customHeight="1">
      <c r="A53" s="13" t="s">
        <v>58</v>
      </c>
      <c r="B53" s="9" t="s">
        <v>16</v>
      </c>
      <c r="C53" s="150"/>
      <c r="D53" s="140"/>
    </row>
    <row r="54" spans="1:4" ht="19.5" customHeight="1">
      <c r="A54" s="13" t="s">
        <v>12</v>
      </c>
      <c r="B54" s="19" t="s">
        <v>13</v>
      </c>
      <c r="C54" s="150"/>
      <c r="D54" s="140"/>
    </row>
    <row r="55" spans="1:4" ht="29.25" customHeight="1">
      <c r="A55" s="13" t="s">
        <v>59</v>
      </c>
      <c r="B55" s="19" t="s">
        <v>60</v>
      </c>
      <c r="C55" s="150"/>
      <c r="D55" s="140"/>
    </row>
    <row r="56" spans="1:4" ht="26.25" customHeight="1">
      <c r="A56" s="13" t="s">
        <v>61</v>
      </c>
      <c r="B56" s="9" t="s">
        <v>13</v>
      </c>
      <c r="C56" s="150"/>
      <c r="D56" s="140"/>
    </row>
    <row r="57" spans="1:4" ht="15.75" customHeight="1">
      <c r="A57" s="2" t="s">
        <v>62</v>
      </c>
      <c r="B57" s="23"/>
      <c r="C57" s="150"/>
      <c r="D57" s="140"/>
    </row>
    <row r="58" spans="1:4" ht="81" customHeight="1">
      <c r="A58" s="13" t="s">
        <v>63</v>
      </c>
      <c r="B58" s="9" t="s">
        <v>16</v>
      </c>
      <c r="C58" s="150"/>
      <c r="D58" s="140"/>
    </row>
    <row r="59" spans="1:4" ht="31.5" customHeight="1">
      <c r="A59" s="13" t="s">
        <v>64</v>
      </c>
      <c r="B59" s="9" t="s">
        <v>65</v>
      </c>
      <c r="C59" s="150"/>
      <c r="D59" s="140"/>
    </row>
    <row r="60" spans="1:4" ht="42" customHeight="1">
      <c r="A60" s="17" t="s">
        <v>66</v>
      </c>
      <c r="B60" s="9" t="s">
        <v>18</v>
      </c>
      <c r="C60" s="150"/>
      <c r="D60" s="140"/>
    </row>
    <row r="61" spans="1:4" ht="30.75" customHeight="1">
      <c r="A61" s="13" t="s">
        <v>102</v>
      </c>
      <c r="B61" s="6" t="s">
        <v>13</v>
      </c>
      <c r="C61" s="151"/>
      <c r="D61" s="141"/>
    </row>
    <row r="62" spans="1:4" ht="14.25">
      <c r="A62" s="143" t="s">
        <v>69</v>
      </c>
      <c r="B62" s="143"/>
      <c r="C62" s="143"/>
      <c r="D62" s="169"/>
    </row>
    <row r="63" spans="1:4" ht="15.75" customHeight="1">
      <c r="A63" s="2" t="s">
        <v>70</v>
      </c>
      <c r="B63" s="23"/>
      <c r="C63" s="136"/>
      <c r="D63" s="139">
        <v>2.1</v>
      </c>
    </row>
    <row r="64" spans="1:4" ht="80.25" customHeight="1">
      <c r="A64" s="13" t="s">
        <v>71</v>
      </c>
      <c r="B64" s="9" t="s">
        <v>16</v>
      </c>
      <c r="C64" s="136"/>
      <c r="D64" s="140"/>
    </row>
    <row r="65" spans="1:4" ht="82.5" customHeight="1">
      <c r="A65" s="13" t="s">
        <v>72</v>
      </c>
      <c r="B65" s="9" t="s">
        <v>73</v>
      </c>
      <c r="C65" s="136"/>
      <c r="D65" s="140"/>
    </row>
    <row r="66" spans="1:4" ht="70.5" customHeight="1">
      <c r="A66" s="17" t="s">
        <v>74</v>
      </c>
      <c r="B66" s="9" t="s">
        <v>103</v>
      </c>
      <c r="C66" s="136"/>
      <c r="D66" s="140"/>
    </row>
    <row r="67" spans="1:4" ht="30.75" customHeight="1">
      <c r="A67" s="17" t="s">
        <v>104</v>
      </c>
      <c r="B67" s="9" t="s">
        <v>105</v>
      </c>
      <c r="C67" s="136"/>
      <c r="D67" s="140"/>
    </row>
    <row r="68" spans="1:4" ht="20.25" customHeight="1">
      <c r="A68" s="2" t="s">
        <v>75</v>
      </c>
      <c r="B68" s="9" t="s">
        <v>29</v>
      </c>
      <c r="C68" s="136"/>
      <c r="D68" s="140"/>
    </row>
    <row r="69" spans="1:4" ht="42" customHeight="1">
      <c r="A69" s="13" t="s">
        <v>76</v>
      </c>
      <c r="B69" s="9" t="s">
        <v>16</v>
      </c>
      <c r="C69" s="136"/>
      <c r="D69" s="140"/>
    </row>
    <row r="70" spans="1:4" ht="15" customHeight="1">
      <c r="A70" s="2" t="s">
        <v>77</v>
      </c>
      <c r="B70" s="21"/>
      <c r="C70" s="136"/>
      <c r="D70" s="140"/>
    </row>
    <row r="71" spans="1:4" ht="26.25" customHeight="1">
      <c r="A71" s="17" t="s">
        <v>78</v>
      </c>
      <c r="B71" s="9" t="s">
        <v>16</v>
      </c>
      <c r="C71" s="136"/>
      <c r="D71" s="140"/>
    </row>
    <row r="72" spans="1:4" ht="66" customHeight="1">
      <c r="A72" s="13" t="s">
        <v>79</v>
      </c>
      <c r="B72" s="9" t="s">
        <v>16</v>
      </c>
      <c r="C72" s="35"/>
      <c r="D72" s="36"/>
    </row>
    <row r="73" spans="1:4" ht="21" customHeight="1">
      <c r="A73" s="2" t="s">
        <v>126</v>
      </c>
      <c r="B73" s="9" t="s">
        <v>106</v>
      </c>
      <c r="C73" s="34"/>
      <c r="D73" s="27"/>
    </row>
    <row r="74" spans="1:4" ht="105.75" customHeight="1">
      <c r="A74" s="13" t="s">
        <v>67</v>
      </c>
      <c r="B74" s="167" t="s">
        <v>60</v>
      </c>
      <c r="C74" s="34"/>
      <c r="D74" s="140">
        <v>2</v>
      </c>
    </row>
    <row r="75" spans="1:4" ht="52.5" customHeight="1">
      <c r="A75" s="17" t="s">
        <v>68</v>
      </c>
      <c r="B75" s="168"/>
      <c r="C75" s="34"/>
      <c r="D75" s="141"/>
    </row>
    <row r="76" spans="1:4" ht="14.25">
      <c r="A76" s="143" t="s">
        <v>81</v>
      </c>
      <c r="B76" s="143"/>
      <c r="C76" s="143"/>
      <c r="D76" s="147"/>
    </row>
    <row r="77" spans="1:4" ht="21" customHeight="1">
      <c r="A77" s="2" t="s">
        <v>82</v>
      </c>
      <c r="B77" s="23"/>
      <c r="C77" s="23"/>
      <c r="D77" s="27"/>
    </row>
    <row r="78" spans="1:4" ht="107.25" customHeight="1">
      <c r="A78" s="13" t="s">
        <v>83</v>
      </c>
      <c r="B78" s="9" t="s">
        <v>16</v>
      </c>
      <c r="C78" s="23"/>
      <c r="D78" s="139">
        <v>1.9</v>
      </c>
    </row>
    <row r="79" spans="1:4" ht="25.5" customHeight="1">
      <c r="A79" s="13" t="s">
        <v>84</v>
      </c>
      <c r="B79" s="9" t="s">
        <v>18</v>
      </c>
      <c r="C79" s="126"/>
      <c r="D79" s="140"/>
    </row>
    <row r="80" spans="1:4" ht="15.75" customHeight="1">
      <c r="A80" s="13" t="s">
        <v>12</v>
      </c>
      <c r="B80" s="19" t="s">
        <v>13</v>
      </c>
      <c r="C80" s="126"/>
      <c r="D80" s="140"/>
    </row>
    <row r="81" spans="1:4" ht="30.75" customHeight="1">
      <c r="A81" s="17" t="s">
        <v>85</v>
      </c>
      <c r="B81" s="19" t="s">
        <v>80</v>
      </c>
      <c r="C81" s="126"/>
      <c r="D81" s="141"/>
    </row>
    <row r="82" spans="1:4" ht="26.25" customHeight="1">
      <c r="A82" s="2" t="s">
        <v>86</v>
      </c>
      <c r="B82" s="23"/>
      <c r="C82" s="23"/>
      <c r="D82" s="28">
        <f>D78+D79</f>
        <v>1.9</v>
      </c>
    </row>
    <row r="83" spans="1:4" ht="15.75">
      <c r="A83" s="127" t="s">
        <v>112</v>
      </c>
      <c r="B83" s="127"/>
      <c r="C83" s="127"/>
      <c r="D83" s="127"/>
    </row>
    <row r="84" spans="1:4" ht="30" customHeight="1">
      <c r="A84" s="13" t="s">
        <v>87</v>
      </c>
      <c r="B84" s="6" t="s">
        <v>16</v>
      </c>
      <c r="C84" s="128"/>
      <c r="D84" s="130">
        <v>2</v>
      </c>
    </row>
    <row r="85" spans="1:4" ht="30.75" customHeight="1">
      <c r="A85" s="13" t="s">
        <v>88</v>
      </c>
      <c r="B85" s="6" t="s">
        <v>89</v>
      </c>
      <c r="C85" s="129"/>
      <c r="D85" s="131"/>
    </row>
    <row r="86" spans="1:4" ht="26.25" customHeight="1">
      <c r="A86" s="17" t="s">
        <v>90</v>
      </c>
      <c r="B86" s="6" t="s">
        <v>29</v>
      </c>
      <c r="C86" s="129"/>
      <c r="D86" s="131"/>
    </row>
    <row r="87" spans="1:4" ht="28.5" customHeight="1">
      <c r="A87" s="13" t="s">
        <v>91</v>
      </c>
      <c r="B87" s="6" t="s">
        <v>92</v>
      </c>
      <c r="C87" s="129"/>
      <c r="D87" s="131"/>
    </row>
    <row r="88" spans="1:4" ht="24" customHeight="1">
      <c r="A88" s="13" t="s">
        <v>93</v>
      </c>
      <c r="B88" s="6" t="s">
        <v>16</v>
      </c>
      <c r="C88" s="129"/>
      <c r="D88" s="131"/>
    </row>
    <row r="89" spans="1:4" ht="39" customHeight="1">
      <c r="A89" s="20" t="s">
        <v>94</v>
      </c>
      <c r="B89" s="6" t="s">
        <v>95</v>
      </c>
      <c r="C89" s="129"/>
      <c r="D89" s="131"/>
    </row>
    <row r="90" spans="1:4" ht="51" customHeight="1">
      <c r="A90" s="20" t="s">
        <v>107</v>
      </c>
      <c r="B90" s="6" t="s">
        <v>96</v>
      </c>
      <c r="C90" s="129"/>
      <c r="D90" s="131"/>
    </row>
    <row r="91" spans="1:4" ht="33.75" customHeight="1">
      <c r="A91" s="17" t="s">
        <v>108</v>
      </c>
      <c r="B91" s="6" t="s">
        <v>97</v>
      </c>
      <c r="C91" s="3"/>
      <c r="D91" s="10">
        <v>2</v>
      </c>
    </row>
    <row r="92" spans="1:4" ht="14.25">
      <c r="A92" s="132" t="s">
        <v>98</v>
      </c>
      <c r="B92" s="133"/>
      <c r="C92" s="134"/>
      <c r="D92" s="33">
        <f>D91+D84</f>
        <v>4</v>
      </c>
    </row>
    <row r="93" spans="1:4" ht="12.75">
      <c r="A93" s="136"/>
      <c r="B93" s="137"/>
      <c r="C93" s="137"/>
      <c r="D93" s="138"/>
    </row>
    <row r="94" spans="1:4" ht="15.75">
      <c r="A94" s="122" t="s">
        <v>99</v>
      </c>
      <c r="B94" s="123"/>
      <c r="C94" s="124"/>
      <c r="D94" s="29">
        <f>D92+D74+D63+D52+D49+D47+D82</f>
        <v>16.55</v>
      </c>
    </row>
  </sheetData>
  <sheetProtection/>
  <mergeCells count="38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3:D33"/>
    <mergeCell ref="C34:C36"/>
    <mergeCell ref="A38:D38"/>
    <mergeCell ref="C39:C41"/>
    <mergeCell ref="D39:D41"/>
    <mergeCell ref="D34:D37"/>
    <mergeCell ref="D78:D81"/>
    <mergeCell ref="A42:D42"/>
    <mergeCell ref="C43:C46"/>
    <mergeCell ref="D43:D46"/>
    <mergeCell ref="A47:C47"/>
    <mergeCell ref="A48:D48"/>
    <mergeCell ref="A50:D50"/>
    <mergeCell ref="A51:D51"/>
    <mergeCell ref="C52:C61"/>
    <mergeCell ref="D52:D61"/>
    <mergeCell ref="A62:D62"/>
    <mergeCell ref="C63:C71"/>
    <mergeCell ref="D63:D71"/>
    <mergeCell ref="C84:C90"/>
    <mergeCell ref="D84:D90"/>
    <mergeCell ref="A92:C92"/>
    <mergeCell ref="A93:D93"/>
    <mergeCell ref="A94:C94"/>
    <mergeCell ref="B74:B75"/>
    <mergeCell ref="D74:D75"/>
    <mergeCell ref="A76:D76"/>
    <mergeCell ref="C79:C81"/>
    <mergeCell ref="A83:D83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A1" sqref="A1:D66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18.57421875" style="0" customWidth="1"/>
    <col min="4" max="4" width="20.57421875" style="0" customWidth="1"/>
  </cols>
  <sheetData>
    <row r="1" spans="1:4" ht="15" customHeight="1">
      <c r="A1" s="158" t="s">
        <v>131</v>
      </c>
      <c r="B1" s="158"/>
      <c r="C1" s="158"/>
      <c r="D1" s="158"/>
    </row>
    <row r="2" spans="1:4" ht="75" customHeight="1">
      <c r="A2" s="125" t="s">
        <v>116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1.5</v>
      </c>
    </row>
    <row r="7" spans="1:4" ht="25.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5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38.25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7.5" customHeight="1">
      <c r="A17" s="46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1.5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1.7</v>
      </c>
    </row>
    <row r="21" spans="1:4" ht="38.25">
      <c r="A21" s="13" t="s">
        <v>28</v>
      </c>
      <c r="B21" s="19" t="s">
        <v>29</v>
      </c>
      <c r="C21" s="126"/>
      <c r="D21" s="135"/>
    </row>
    <row r="22" spans="1:4" ht="51">
      <c r="A22" s="13" t="s">
        <v>30</v>
      </c>
      <c r="B22" s="6" t="s">
        <v>11</v>
      </c>
      <c r="C22" s="126"/>
      <c r="D22" s="135"/>
    </row>
    <row r="23" spans="1:4" ht="38.25">
      <c r="A23" s="13" t="s">
        <v>31</v>
      </c>
      <c r="B23" s="1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19" t="s">
        <v>16</v>
      </c>
      <c r="C25" s="126"/>
      <c r="D25" s="135"/>
    </row>
    <row r="26" spans="1:4" ht="25.5">
      <c r="A26" s="16" t="s">
        <v>34</v>
      </c>
      <c r="B26" s="19" t="s">
        <v>18</v>
      </c>
      <c r="C26" s="126"/>
      <c r="D26" s="135"/>
    </row>
    <row r="27" spans="1:4" ht="25.5">
      <c r="A27" s="16" t="s">
        <v>35</v>
      </c>
      <c r="B27" s="19" t="s">
        <v>13</v>
      </c>
      <c r="C27" s="126"/>
      <c r="D27" s="135"/>
    </row>
    <row r="28" spans="1:4" ht="12.75">
      <c r="A28" s="2" t="s">
        <v>36</v>
      </c>
      <c r="B28" s="25"/>
      <c r="C28" s="126"/>
      <c r="D28" s="135"/>
    </row>
    <row r="29" spans="1:4" ht="38.25">
      <c r="A29" s="13" t="s">
        <v>37</v>
      </c>
      <c r="B29" s="19" t="s">
        <v>16</v>
      </c>
      <c r="C29" s="126"/>
      <c r="D29" s="135"/>
    </row>
    <row r="30" spans="1:4" ht="25.5">
      <c r="A30" s="13" t="s">
        <v>38</v>
      </c>
      <c r="B30" s="19" t="s">
        <v>29</v>
      </c>
      <c r="C30" s="126"/>
      <c r="D30" s="135"/>
    </row>
    <row r="31" spans="1:4" ht="38.25">
      <c r="A31" s="13" t="s">
        <v>39</v>
      </c>
      <c r="B31" s="19" t="s">
        <v>29</v>
      </c>
      <c r="C31" s="126"/>
      <c r="D31" s="135"/>
    </row>
    <row r="32" spans="1:4" ht="25.5">
      <c r="A32" s="17" t="s">
        <v>40</v>
      </c>
      <c r="B32" s="19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9">
        <v>2</v>
      </c>
    </row>
    <row r="35" spans="1:4" ht="51">
      <c r="A35" s="17" t="s">
        <v>43</v>
      </c>
      <c r="B35" s="19" t="s">
        <v>29</v>
      </c>
      <c r="C35" s="126"/>
      <c r="D35" s="140"/>
    </row>
    <row r="36" spans="1:4" ht="25.5">
      <c r="A36" s="26" t="s">
        <v>44</v>
      </c>
      <c r="B36" s="19"/>
      <c r="C36" s="126"/>
      <c r="D36" s="140"/>
    </row>
    <row r="37" spans="1:4" ht="51">
      <c r="A37" s="18" t="s">
        <v>45</v>
      </c>
      <c r="B37" s="6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>
        <v>0.1</v>
      </c>
    </row>
    <row r="40" spans="1:4" ht="76.5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38.25">
      <c r="A43" s="7" t="s">
        <v>118</v>
      </c>
      <c r="B43" s="3"/>
      <c r="C43" s="156"/>
      <c r="D43" s="139">
        <v>0.21</v>
      </c>
    </row>
    <row r="44" spans="1:4" ht="5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D6+D20+D34+D43</f>
        <v>5.41</v>
      </c>
    </row>
    <row r="48" spans="1:4" ht="14.25">
      <c r="A48" s="143" t="s">
        <v>127</v>
      </c>
      <c r="B48" s="143"/>
      <c r="C48" s="143"/>
      <c r="D48" s="147"/>
    </row>
    <row r="49" spans="1:4" ht="25.5">
      <c r="A49" s="2" t="s">
        <v>128</v>
      </c>
      <c r="B49" s="23"/>
      <c r="C49" s="23"/>
      <c r="D49" s="27"/>
    </row>
    <row r="50" spans="1:4" ht="178.5">
      <c r="A50" s="13" t="s">
        <v>83</v>
      </c>
      <c r="B50" s="9" t="s">
        <v>16</v>
      </c>
      <c r="C50" s="23"/>
      <c r="D50" s="139">
        <v>1.4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38.25">
      <c r="A53" s="17" t="s">
        <v>85</v>
      </c>
      <c r="B53" s="1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D50+D51</f>
        <v>1.4</v>
      </c>
    </row>
    <row r="55" spans="1:4" ht="15.75">
      <c r="A55" s="127" t="s">
        <v>129</v>
      </c>
      <c r="B55" s="127"/>
      <c r="C55" s="127"/>
      <c r="D55" s="127"/>
    </row>
    <row r="56" spans="1:4" ht="38.25">
      <c r="A56" s="13" t="s">
        <v>87</v>
      </c>
      <c r="B56" s="6" t="s">
        <v>16</v>
      </c>
      <c r="C56" s="128"/>
      <c r="D56" s="130">
        <v>6.2</v>
      </c>
    </row>
    <row r="57" spans="1:4" ht="25.5">
      <c r="A57" s="13" t="s">
        <v>88</v>
      </c>
      <c r="B57" s="6" t="s">
        <v>89</v>
      </c>
      <c r="C57" s="129"/>
      <c r="D57" s="131"/>
    </row>
    <row r="58" spans="1:4" ht="25.5">
      <c r="A58" s="17" t="s">
        <v>90</v>
      </c>
      <c r="B58" s="6" t="s">
        <v>29</v>
      </c>
      <c r="C58" s="129"/>
      <c r="D58" s="131"/>
    </row>
    <row r="59" spans="1:4" ht="38.25">
      <c r="A59" s="13" t="s">
        <v>91</v>
      </c>
      <c r="B59" s="6" t="s">
        <v>92</v>
      </c>
      <c r="C59" s="129"/>
      <c r="D59" s="131"/>
    </row>
    <row r="60" spans="1:4" ht="25.5">
      <c r="A60" s="13" t="s">
        <v>93</v>
      </c>
      <c r="B60" s="6" t="s">
        <v>16</v>
      </c>
      <c r="C60" s="129"/>
      <c r="D60" s="131"/>
    </row>
    <row r="61" spans="1:4" ht="51">
      <c r="A61" s="20" t="s">
        <v>94</v>
      </c>
      <c r="B61" s="6" t="s">
        <v>95</v>
      </c>
      <c r="C61" s="129"/>
      <c r="D61" s="131"/>
    </row>
    <row r="62" spans="1:4" ht="63.75">
      <c r="A62" s="20" t="s">
        <v>107</v>
      </c>
      <c r="B62" s="6" t="s">
        <v>96</v>
      </c>
      <c r="C62" s="129"/>
      <c r="D62" s="131"/>
    </row>
    <row r="63" spans="1:4" ht="25.5">
      <c r="A63" s="17" t="s">
        <v>108</v>
      </c>
      <c r="B63" s="6" t="s">
        <v>97</v>
      </c>
      <c r="C63" s="3"/>
      <c r="D63" s="10">
        <v>2</v>
      </c>
    </row>
    <row r="64" spans="1:4" ht="28.5" customHeight="1">
      <c r="A64" s="132" t="s">
        <v>98</v>
      </c>
      <c r="B64" s="133"/>
      <c r="C64" s="134"/>
      <c r="D64" s="33">
        <f>D56+D63</f>
        <v>8.2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15.01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3:D33"/>
    <mergeCell ref="C34:C36"/>
    <mergeCell ref="A38:D38"/>
    <mergeCell ref="C39:C41"/>
    <mergeCell ref="D39:D41"/>
    <mergeCell ref="D34:D37"/>
    <mergeCell ref="A42:D42"/>
    <mergeCell ref="C43:C46"/>
    <mergeCell ref="D43:D46"/>
    <mergeCell ref="A47:C47"/>
    <mergeCell ref="A48:D48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 vertic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8">
      <selection activeCell="A1" sqref="A1:D66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70" t="s">
        <v>132</v>
      </c>
      <c r="B1" s="170"/>
      <c r="C1" s="170"/>
      <c r="D1" s="170"/>
    </row>
    <row r="2" spans="1:4" ht="72" customHeight="1">
      <c r="A2" s="125" t="s">
        <v>116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1.5</v>
      </c>
    </row>
    <row r="7" spans="1:4" ht="25.5">
      <c r="A7" s="5" t="s">
        <v>6</v>
      </c>
      <c r="B7" s="6" t="s">
        <v>7</v>
      </c>
      <c r="C7" s="129"/>
      <c r="D7" s="154"/>
    </row>
    <row r="8" spans="1:4" ht="54.75" customHeight="1">
      <c r="A8" s="5" t="s">
        <v>8</v>
      </c>
      <c r="B8" s="6" t="s">
        <v>9</v>
      </c>
      <c r="C8" s="129"/>
      <c r="D8" s="154"/>
    </row>
    <row r="9" spans="1:4" ht="37.5" customHeight="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38.25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28.5" customHeight="1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15" customHeight="1">
      <c r="A16" s="8" t="s">
        <v>22</v>
      </c>
      <c r="B16" s="6" t="s">
        <v>13</v>
      </c>
      <c r="C16" s="165"/>
      <c r="D16" s="154"/>
    </row>
    <row r="17" spans="1:4" ht="39.75" customHeight="1">
      <c r="A17" s="5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1.5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1.3</v>
      </c>
    </row>
    <row r="21" spans="1:4" ht="38.25">
      <c r="A21" s="13" t="s">
        <v>28</v>
      </c>
      <c r="B21" s="48" t="s">
        <v>29</v>
      </c>
      <c r="C21" s="126"/>
      <c r="D21" s="135"/>
    </row>
    <row r="22" spans="1:4" ht="37.5" customHeight="1">
      <c r="A22" s="13" t="s">
        <v>30</v>
      </c>
      <c r="B22" s="47" t="s">
        <v>11</v>
      </c>
      <c r="C22" s="126"/>
      <c r="D22" s="135"/>
    </row>
    <row r="23" spans="1:4" ht="27.75" customHeight="1">
      <c r="A23" s="13" t="s">
        <v>31</v>
      </c>
      <c r="B23" s="1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29.25" customHeight="1">
      <c r="A25" s="15" t="s">
        <v>33</v>
      </c>
      <c r="B25" s="19" t="s">
        <v>16</v>
      </c>
      <c r="C25" s="126"/>
      <c r="D25" s="135"/>
    </row>
    <row r="26" spans="1:4" ht="25.5">
      <c r="A26" s="16" t="s">
        <v>34</v>
      </c>
      <c r="B26" s="19" t="s">
        <v>18</v>
      </c>
      <c r="C26" s="126"/>
      <c r="D26" s="135"/>
    </row>
    <row r="27" spans="1:4" ht="20.25" customHeight="1">
      <c r="A27" s="16" t="s">
        <v>35</v>
      </c>
      <c r="B27" s="19" t="s">
        <v>13</v>
      </c>
      <c r="C27" s="126"/>
      <c r="D27" s="135"/>
    </row>
    <row r="28" spans="1:4" ht="12.75">
      <c r="A28" s="2" t="s">
        <v>36</v>
      </c>
      <c r="B28" s="25"/>
      <c r="C28" s="126"/>
      <c r="D28" s="135"/>
    </row>
    <row r="29" spans="1:4" ht="27.75" customHeight="1">
      <c r="A29" s="13" t="s">
        <v>37</v>
      </c>
      <c r="B29" s="19" t="s">
        <v>16</v>
      </c>
      <c r="C29" s="126"/>
      <c r="D29" s="135"/>
    </row>
    <row r="30" spans="1:4" ht="25.5">
      <c r="A30" s="13" t="s">
        <v>38</v>
      </c>
      <c r="B30" s="49" t="s">
        <v>29</v>
      </c>
      <c r="C30" s="126"/>
      <c r="D30" s="135"/>
    </row>
    <row r="31" spans="1:4" ht="27.75" customHeight="1">
      <c r="A31" s="13" t="s">
        <v>39</v>
      </c>
      <c r="B31" s="48" t="s">
        <v>29</v>
      </c>
      <c r="C31" s="126"/>
      <c r="D31" s="135"/>
    </row>
    <row r="32" spans="1:4" ht="18.75" customHeight="1">
      <c r="A32" s="17" t="s">
        <v>40</v>
      </c>
      <c r="B32" s="48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12.75">
      <c r="A34" s="2" t="s">
        <v>42</v>
      </c>
      <c r="B34" s="19"/>
      <c r="C34" s="126"/>
      <c r="D34" s="139">
        <v>1.5</v>
      </c>
    </row>
    <row r="35" spans="1:4" ht="25.5">
      <c r="A35" s="17" t="s">
        <v>43</v>
      </c>
      <c r="B35" s="49" t="s">
        <v>29</v>
      </c>
      <c r="C35" s="126"/>
      <c r="D35" s="140"/>
    </row>
    <row r="36" spans="1:4" ht="12.75">
      <c r="A36" s="26" t="s">
        <v>44</v>
      </c>
      <c r="B36" s="19"/>
      <c r="C36" s="126"/>
      <c r="D36" s="140"/>
    </row>
    <row r="37" spans="1:4" ht="38.25">
      <c r="A37" s="18" t="s">
        <v>45</v>
      </c>
      <c r="B37" s="6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>
        <v>0.1</v>
      </c>
    </row>
    <row r="40" spans="1:4" ht="64.5" customHeight="1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27.75" customHeight="1">
      <c r="A43" s="7" t="s">
        <v>118</v>
      </c>
      <c r="B43" s="3"/>
      <c r="C43" s="156"/>
      <c r="D43" s="139">
        <v>0.8</v>
      </c>
    </row>
    <row r="44" spans="1:4" ht="29.25" customHeight="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66" customHeight="1">
      <c r="A46" s="8" t="s">
        <v>53</v>
      </c>
      <c r="B46" s="4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D6+D20+D34+D43</f>
        <v>5.1</v>
      </c>
    </row>
    <row r="48" spans="1:4" ht="14.25">
      <c r="A48" s="143" t="s">
        <v>127</v>
      </c>
      <c r="B48" s="143"/>
      <c r="C48" s="143"/>
      <c r="D48" s="147"/>
    </row>
    <row r="49" spans="1:4" ht="12.75">
      <c r="A49" s="2" t="s">
        <v>128</v>
      </c>
      <c r="B49" s="23"/>
      <c r="C49" s="23"/>
      <c r="D49" s="27"/>
    </row>
    <row r="50" spans="1:4" ht="142.5" customHeight="1">
      <c r="A50" s="13" t="s">
        <v>83</v>
      </c>
      <c r="B50" s="9" t="s">
        <v>16</v>
      </c>
      <c r="C50" s="23"/>
      <c r="D50" s="139">
        <v>1.94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25.5">
      <c r="A53" s="17" t="s">
        <v>85</v>
      </c>
      <c r="B53" s="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D50+D51</f>
        <v>1.94</v>
      </c>
    </row>
    <row r="55" spans="1:4" ht="15.75">
      <c r="A55" s="127" t="s">
        <v>129</v>
      </c>
      <c r="B55" s="127"/>
      <c r="C55" s="127"/>
      <c r="D55" s="127"/>
    </row>
    <row r="56" spans="1:4" ht="28.5" customHeight="1">
      <c r="A56" s="13" t="s">
        <v>87</v>
      </c>
      <c r="B56" s="6" t="s">
        <v>16</v>
      </c>
      <c r="C56" s="128"/>
      <c r="D56" s="130">
        <v>6</v>
      </c>
    </row>
    <row r="57" spans="1:4" ht="25.5">
      <c r="A57" s="13" t="s">
        <v>88</v>
      </c>
      <c r="B57" s="6" t="s">
        <v>89</v>
      </c>
      <c r="C57" s="129"/>
      <c r="D57" s="131"/>
    </row>
    <row r="58" spans="1:4" ht="25.5">
      <c r="A58" s="17" t="s">
        <v>90</v>
      </c>
      <c r="B58" s="6" t="s">
        <v>29</v>
      </c>
      <c r="C58" s="129"/>
      <c r="D58" s="131"/>
    </row>
    <row r="59" spans="1:4" ht="30" customHeight="1">
      <c r="A59" s="13" t="s">
        <v>91</v>
      </c>
      <c r="B59" s="6" t="s">
        <v>92</v>
      </c>
      <c r="C59" s="129"/>
      <c r="D59" s="131"/>
    </row>
    <row r="60" spans="1:4" ht="25.5">
      <c r="A60" s="13" t="s">
        <v>93</v>
      </c>
      <c r="B60" s="6" t="s">
        <v>16</v>
      </c>
      <c r="C60" s="129"/>
      <c r="D60" s="131"/>
    </row>
    <row r="61" spans="1:4" ht="46.5" customHeight="1">
      <c r="A61" s="20" t="s">
        <v>94</v>
      </c>
      <c r="B61" s="6" t="s">
        <v>95</v>
      </c>
      <c r="C61" s="129"/>
      <c r="D61" s="131"/>
    </row>
    <row r="62" spans="1:4" ht="63.75">
      <c r="A62" s="20" t="s">
        <v>107</v>
      </c>
      <c r="B62" s="6" t="s">
        <v>96</v>
      </c>
      <c r="C62" s="129"/>
      <c r="D62" s="131"/>
    </row>
    <row r="63" spans="1:4" ht="25.5">
      <c r="A63" s="17" t="s">
        <v>108</v>
      </c>
      <c r="B63" s="6" t="s">
        <v>97</v>
      </c>
      <c r="C63" s="3"/>
      <c r="D63" s="10">
        <v>2</v>
      </c>
    </row>
    <row r="64" spans="1:4" ht="27.75" customHeight="1">
      <c r="A64" s="132" t="s">
        <v>98</v>
      </c>
      <c r="B64" s="133"/>
      <c r="C64" s="134"/>
      <c r="D64" s="33">
        <f>D56+D63</f>
        <v>8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15.04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3:D33"/>
    <mergeCell ref="C34:C36"/>
    <mergeCell ref="A38:D38"/>
    <mergeCell ref="C39:C41"/>
    <mergeCell ref="D39:D41"/>
    <mergeCell ref="D34:D37"/>
    <mergeCell ref="A42:D42"/>
    <mergeCell ref="C43:C46"/>
    <mergeCell ref="D43:D46"/>
    <mergeCell ref="A47:C47"/>
    <mergeCell ref="A48:D48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1">
      <selection activeCell="A1" sqref="A1:D66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70" t="s">
        <v>142</v>
      </c>
      <c r="B1" s="170"/>
      <c r="C1" s="170"/>
      <c r="D1" s="170"/>
    </row>
    <row r="2" spans="1:4" ht="71.25" customHeight="1">
      <c r="A2" s="125" t="s">
        <v>116</v>
      </c>
      <c r="B2" s="125"/>
      <c r="C2" s="125"/>
      <c r="D2" s="125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59" t="s">
        <v>3</v>
      </c>
      <c r="B4" s="160"/>
      <c r="C4" s="160"/>
      <c r="D4" s="161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8"/>
      <c r="D6" s="153">
        <v>1.5</v>
      </c>
    </row>
    <row r="7" spans="1:4" ht="38.25">
      <c r="A7" s="5" t="s">
        <v>6</v>
      </c>
      <c r="B7" s="6" t="s">
        <v>7</v>
      </c>
      <c r="C7" s="129"/>
      <c r="D7" s="154"/>
    </row>
    <row r="8" spans="1:4" ht="63.75">
      <c r="A8" s="5" t="s">
        <v>8</v>
      </c>
      <c r="B8" s="6" t="s">
        <v>9</v>
      </c>
      <c r="C8" s="129"/>
      <c r="D8" s="154"/>
    </row>
    <row r="9" spans="1:4" ht="51">
      <c r="A9" s="5" t="s">
        <v>10</v>
      </c>
      <c r="B9" s="6" t="s">
        <v>11</v>
      </c>
      <c r="C9" s="129"/>
      <c r="D9" s="154"/>
    </row>
    <row r="10" spans="1:4" ht="12.75">
      <c r="A10" s="5" t="s">
        <v>12</v>
      </c>
      <c r="B10" s="6" t="s">
        <v>13</v>
      </c>
      <c r="C10" s="129"/>
      <c r="D10" s="154"/>
    </row>
    <row r="11" spans="1:4" ht="12.75">
      <c r="A11" s="7" t="s">
        <v>14</v>
      </c>
      <c r="B11" s="6"/>
      <c r="C11" s="129"/>
      <c r="D11" s="154"/>
    </row>
    <row r="12" spans="1:4" ht="38.25">
      <c r="A12" s="5" t="s">
        <v>15</v>
      </c>
      <c r="B12" s="6" t="s">
        <v>16</v>
      </c>
      <c r="C12" s="129"/>
      <c r="D12" s="154"/>
    </row>
    <row r="13" spans="1:4" ht="25.5">
      <c r="A13" s="5" t="s">
        <v>17</v>
      </c>
      <c r="B13" s="6" t="s">
        <v>18</v>
      </c>
      <c r="C13" s="129"/>
      <c r="D13" s="154"/>
    </row>
    <row r="14" spans="1:4" ht="38.25">
      <c r="A14" s="5" t="s">
        <v>19</v>
      </c>
      <c r="B14" s="6" t="s">
        <v>20</v>
      </c>
      <c r="C14" s="129"/>
      <c r="D14" s="154"/>
    </row>
    <row r="15" spans="1:4" ht="25.5">
      <c r="A15" s="5" t="s">
        <v>100</v>
      </c>
      <c r="B15" s="6" t="s">
        <v>21</v>
      </c>
      <c r="C15" s="129"/>
      <c r="D15" s="154"/>
    </row>
    <row r="16" spans="1:4" ht="25.5">
      <c r="A16" s="8" t="s">
        <v>22</v>
      </c>
      <c r="B16" s="6" t="s">
        <v>13</v>
      </c>
      <c r="C16" s="165"/>
      <c r="D16" s="154"/>
    </row>
    <row r="17" spans="1:4" ht="38.25">
      <c r="A17" s="23" t="s">
        <v>23</v>
      </c>
      <c r="B17" s="9" t="s">
        <v>24</v>
      </c>
      <c r="C17" s="9"/>
      <c r="D17" s="155"/>
    </row>
    <row r="18" spans="1:4" ht="12.75">
      <c r="A18" s="11" t="s">
        <v>25</v>
      </c>
      <c r="B18" s="9"/>
      <c r="C18" s="9"/>
      <c r="D18" s="12">
        <f>D6</f>
        <v>1.5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26"/>
      <c r="D20" s="135">
        <v>1</v>
      </c>
    </row>
    <row r="21" spans="1:4" ht="38.25">
      <c r="A21" s="13" t="s">
        <v>28</v>
      </c>
      <c r="B21" s="19" t="s">
        <v>29</v>
      </c>
      <c r="C21" s="126"/>
      <c r="D21" s="135"/>
    </row>
    <row r="22" spans="1:4" ht="51">
      <c r="A22" s="13" t="s">
        <v>30</v>
      </c>
      <c r="B22" s="6" t="s">
        <v>11</v>
      </c>
      <c r="C22" s="126"/>
      <c r="D22" s="135"/>
    </row>
    <row r="23" spans="1:4" ht="38.25">
      <c r="A23" s="13" t="s">
        <v>31</v>
      </c>
      <c r="B23" s="19" t="s">
        <v>18</v>
      </c>
      <c r="C23" s="126"/>
      <c r="D23" s="135"/>
    </row>
    <row r="24" spans="1:4" ht="12.75">
      <c r="A24" s="14" t="s">
        <v>32</v>
      </c>
      <c r="B24" s="19"/>
      <c r="C24" s="126"/>
      <c r="D24" s="135"/>
    </row>
    <row r="25" spans="1:4" ht="38.25">
      <c r="A25" s="15" t="s">
        <v>33</v>
      </c>
      <c r="B25" s="19" t="s">
        <v>16</v>
      </c>
      <c r="C25" s="126"/>
      <c r="D25" s="135"/>
    </row>
    <row r="26" spans="1:4" ht="38.25">
      <c r="A26" s="16" t="s">
        <v>34</v>
      </c>
      <c r="B26" s="19" t="s">
        <v>18</v>
      </c>
      <c r="C26" s="126"/>
      <c r="D26" s="135"/>
    </row>
    <row r="27" spans="1:4" ht="25.5">
      <c r="A27" s="16" t="s">
        <v>35</v>
      </c>
      <c r="B27" s="19" t="s">
        <v>13</v>
      </c>
      <c r="C27" s="126"/>
      <c r="D27" s="135"/>
    </row>
    <row r="28" spans="1:4" ht="12.75">
      <c r="A28" s="2" t="s">
        <v>36</v>
      </c>
      <c r="B28" s="25"/>
      <c r="C28" s="126"/>
      <c r="D28" s="135"/>
    </row>
    <row r="29" spans="1:4" ht="38.25">
      <c r="A29" s="13" t="s">
        <v>37</v>
      </c>
      <c r="B29" s="19" t="s">
        <v>16</v>
      </c>
      <c r="C29" s="126"/>
      <c r="D29" s="135"/>
    </row>
    <row r="30" spans="1:4" ht="25.5">
      <c r="A30" s="13" t="s">
        <v>38</v>
      </c>
      <c r="B30" s="19" t="s">
        <v>29</v>
      </c>
      <c r="C30" s="126"/>
      <c r="D30" s="135"/>
    </row>
    <row r="31" spans="1:4" ht="38.25">
      <c r="A31" s="13" t="s">
        <v>39</v>
      </c>
      <c r="B31" s="19" t="s">
        <v>29</v>
      </c>
      <c r="C31" s="126"/>
      <c r="D31" s="135"/>
    </row>
    <row r="32" spans="1:4" ht="25.5">
      <c r="A32" s="17" t="s">
        <v>40</v>
      </c>
      <c r="B32" s="19" t="s">
        <v>13</v>
      </c>
      <c r="C32" s="126"/>
      <c r="D32" s="135"/>
    </row>
    <row r="33" spans="1:4" ht="14.25">
      <c r="A33" s="143" t="s">
        <v>41</v>
      </c>
      <c r="B33" s="143"/>
      <c r="C33" s="143"/>
      <c r="D33" s="143"/>
    </row>
    <row r="34" spans="1:4" ht="25.5">
      <c r="A34" s="2" t="s">
        <v>42</v>
      </c>
      <c r="B34" s="19"/>
      <c r="C34" s="126"/>
      <c r="D34" s="139">
        <v>1</v>
      </c>
    </row>
    <row r="35" spans="1:4" ht="51">
      <c r="A35" s="17" t="s">
        <v>43</v>
      </c>
      <c r="B35" s="19" t="s">
        <v>29</v>
      </c>
      <c r="C35" s="126"/>
      <c r="D35" s="140"/>
    </row>
    <row r="36" spans="1:4" ht="25.5">
      <c r="A36" s="26" t="s">
        <v>44</v>
      </c>
      <c r="B36" s="19"/>
      <c r="C36" s="126"/>
      <c r="D36" s="140"/>
    </row>
    <row r="37" spans="1:4" ht="51">
      <c r="A37" s="18" t="s">
        <v>45</v>
      </c>
      <c r="B37" s="6" t="s">
        <v>16</v>
      </c>
      <c r="C37" s="23"/>
      <c r="D37" s="141"/>
    </row>
    <row r="38" spans="1:4" ht="14.25">
      <c r="A38" s="162" t="s">
        <v>46</v>
      </c>
      <c r="B38" s="163"/>
      <c r="C38" s="163"/>
      <c r="D38" s="164"/>
    </row>
    <row r="39" spans="1:4" ht="12.75">
      <c r="A39" s="2" t="s">
        <v>47</v>
      </c>
      <c r="B39" s="23"/>
      <c r="C39" s="149"/>
      <c r="D39" s="152">
        <v>0.1</v>
      </c>
    </row>
    <row r="40" spans="1:4" ht="76.5">
      <c r="A40" s="13" t="s">
        <v>48</v>
      </c>
      <c r="B40" s="6" t="s">
        <v>16</v>
      </c>
      <c r="C40" s="150"/>
      <c r="D40" s="152"/>
    </row>
    <row r="41" spans="1:4" ht="25.5">
      <c r="A41" s="13" t="s">
        <v>49</v>
      </c>
      <c r="B41" s="9" t="s">
        <v>13</v>
      </c>
      <c r="C41" s="151"/>
      <c r="D41" s="152"/>
    </row>
    <row r="42" spans="1:4" ht="14.25">
      <c r="A42" s="148" t="s">
        <v>117</v>
      </c>
      <c r="B42" s="148"/>
      <c r="C42" s="148"/>
      <c r="D42" s="148"/>
    </row>
    <row r="43" spans="1:4" ht="38.25">
      <c r="A43" s="7" t="s">
        <v>118</v>
      </c>
      <c r="B43" s="3"/>
      <c r="C43" s="156"/>
      <c r="D43" s="139">
        <v>0.3</v>
      </c>
    </row>
    <row r="44" spans="1:4" ht="51">
      <c r="A44" s="17" t="s">
        <v>51</v>
      </c>
      <c r="B44" s="6" t="s">
        <v>16</v>
      </c>
      <c r="C44" s="156"/>
      <c r="D44" s="140"/>
    </row>
    <row r="45" spans="1:4" ht="38.25">
      <c r="A45" s="13" t="s">
        <v>52</v>
      </c>
      <c r="B45" s="6" t="s">
        <v>101</v>
      </c>
      <c r="C45" s="156"/>
      <c r="D45" s="140"/>
    </row>
    <row r="46" spans="1:4" ht="76.5">
      <c r="A46" s="8" t="s">
        <v>53</v>
      </c>
      <c r="B46" s="4" t="s">
        <v>29</v>
      </c>
      <c r="C46" s="156"/>
      <c r="D46" s="140"/>
    </row>
    <row r="47" spans="1:4" ht="14.25">
      <c r="A47" s="144" t="s">
        <v>54</v>
      </c>
      <c r="B47" s="145"/>
      <c r="C47" s="146"/>
      <c r="D47" s="12">
        <f>D6+D20+D34+D43</f>
        <v>3.8</v>
      </c>
    </row>
    <row r="48" spans="1:4" ht="14.25">
      <c r="A48" s="143" t="s">
        <v>133</v>
      </c>
      <c r="B48" s="143"/>
      <c r="C48" s="143"/>
      <c r="D48" s="147"/>
    </row>
    <row r="49" spans="1:4" ht="25.5">
      <c r="A49" s="2" t="s">
        <v>134</v>
      </c>
      <c r="B49" s="23"/>
      <c r="C49" s="23"/>
      <c r="D49" s="27"/>
    </row>
    <row r="50" spans="1:4" ht="191.25">
      <c r="A50" s="13" t="s">
        <v>83</v>
      </c>
      <c r="B50" s="9" t="s">
        <v>16</v>
      </c>
      <c r="C50" s="23"/>
      <c r="D50" s="139">
        <v>1.5</v>
      </c>
    </row>
    <row r="51" spans="1:4" ht="38.25">
      <c r="A51" s="13" t="s">
        <v>84</v>
      </c>
      <c r="B51" s="9" t="s">
        <v>18</v>
      </c>
      <c r="C51" s="126"/>
      <c r="D51" s="140"/>
    </row>
    <row r="52" spans="1:4" ht="12.75">
      <c r="A52" s="13" t="s">
        <v>12</v>
      </c>
      <c r="B52" s="19" t="s">
        <v>13</v>
      </c>
      <c r="C52" s="126"/>
      <c r="D52" s="140"/>
    </row>
    <row r="53" spans="1:4" ht="38.25">
      <c r="A53" s="17" t="s">
        <v>85</v>
      </c>
      <c r="B53" s="19" t="s">
        <v>80</v>
      </c>
      <c r="C53" s="126"/>
      <c r="D53" s="141"/>
    </row>
    <row r="54" spans="1:4" ht="25.5">
      <c r="A54" s="2" t="s">
        <v>86</v>
      </c>
      <c r="B54" s="23"/>
      <c r="C54" s="23"/>
      <c r="D54" s="28">
        <f>D50+D51</f>
        <v>1.5</v>
      </c>
    </row>
    <row r="55" spans="1:4" ht="15.75" customHeight="1">
      <c r="A55" s="127" t="s">
        <v>135</v>
      </c>
      <c r="B55" s="127"/>
      <c r="C55" s="127"/>
      <c r="D55" s="127"/>
    </row>
    <row r="56" spans="1:4" ht="38.25">
      <c r="A56" s="13" t="s">
        <v>87</v>
      </c>
      <c r="B56" s="6" t="s">
        <v>16</v>
      </c>
      <c r="C56" s="128"/>
      <c r="D56" s="153">
        <v>6</v>
      </c>
    </row>
    <row r="57" spans="1:4" ht="25.5">
      <c r="A57" s="13" t="s">
        <v>88</v>
      </c>
      <c r="B57" s="6" t="s">
        <v>89</v>
      </c>
      <c r="C57" s="129"/>
      <c r="D57" s="154"/>
    </row>
    <row r="58" spans="1:4" ht="25.5">
      <c r="A58" s="17" t="s">
        <v>90</v>
      </c>
      <c r="B58" s="6" t="s">
        <v>29</v>
      </c>
      <c r="C58" s="129"/>
      <c r="D58" s="154"/>
    </row>
    <row r="59" spans="1:4" ht="38.25">
      <c r="A59" s="13" t="s">
        <v>91</v>
      </c>
      <c r="B59" s="6" t="s">
        <v>92</v>
      </c>
      <c r="C59" s="129"/>
      <c r="D59" s="154"/>
    </row>
    <row r="60" spans="1:4" ht="25.5">
      <c r="A60" s="13" t="s">
        <v>93</v>
      </c>
      <c r="B60" s="6" t="s">
        <v>16</v>
      </c>
      <c r="C60" s="129"/>
      <c r="D60" s="154"/>
    </row>
    <row r="61" spans="1:4" ht="51">
      <c r="A61" s="20" t="s">
        <v>94</v>
      </c>
      <c r="B61" s="6" t="s">
        <v>95</v>
      </c>
      <c r="C61" s="129"/>
      <c r="D61" s="154"/>
    </row>
    <row r="62" spans="1:4" ht="63.75">
      <c r="A62" s="20" t="s">
        <v>107</v>
      </c>
      <c r="B62" s="6" t="s">
        <v>96</v>
      </c>
      <c r="C62" s="129"/>
      <c r="D62" s="154"/>
    </row>
    <row r="63" spans="1:4" ht="25.5">
      <c r="A63" s="17" t="s">
        <v>108</v>
      </c>
      <c r="B63" s="6" t="s">
        <v>97</v>
      </c>
      <c r="C63" s="3"/>
      <c r="D63" s="10">
        <v>2</v>
      </c>
    </row>
    <row r="64" spans="1:4" ht="24.75" customHeight="1">
      <c r="A64" s="132" t="s">
        <v>98</v>
      </c>
      <c r="B64" s="133"/>
      <c r="C64" s="134"/>
      <c r="D64" s="33">
        <f>D56+D63</f>
        <v>8</v>
      </c>
    </row>
    <row r="65" spans="1:4" ht="12.75">
      <c r="A65" s="136"/>
      <c r="B65" s="137"/>
      <c r="C65" s="137"/>
      <c r="D65" s="138"/>
    </row>
    <row r="66" spans="1:4" ht="15.75">
      <c r="A66" s="122" t="s">
        <v>99</v>
      </c>
      <c r="B66" s="123"/>
      <c r="C66" s="124"/>
      <c r="D66" s="29">
        <f>D64+D54+D47</f>
        <v>13.3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3:D33"/>
    <mergeCell ref="C34:C36"/>
    <mergeCell ref="A38:D38"/>
    <mergeCell ref="C39:C41"/>
    <mergeCell ref="D39:D41"/>
    <mergeCell ref="D34:D37"/>
    <mergeCell ref="A42:D42"/>
    <mergeCell ref="C43:C46"/>
    <mergeCell ref="D43:D46"/>
    <mergeCell ref="A47:C47"/>
    <mergeCell ref="A48:D48"/>
    <mergeCell ref="A65:D65"/>
    <mergeCell ref="A66:C66"/>
    <mergeCell ref="C51:C53"/>
    <mergeCell ref="A55:D55"/>
    <mergeCell ref="C56:C62"/>
    <mergeCell ref="D56:D62"/>
    <mergeCell ref="A64:C64"/>
    <mergeCell ref="D50:D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Санников</cp:lastModifiedBy>
  <cp:lastPrinted>2016-04-27T07:20:15Z</cp:lastPrinted>
  <dcterms:created xsi:type="dcterms:W3CDTF">1996-10-08T23:32:33Z</dcterms:created>
  <dcterms:modified xsi:type="dcterms:W3CDTF">2016-04-28T06:06:16Z</dcterms:modified>
  <cp:category/>
  <cp:version/>
  <cp:contentType/>
  <cp:contentStatus/>
</cp:coreProperties>
</file>