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3" i="2"/>
  <c r="D33"/>
  <c r="K32" l="1"/>
  <c r="C33" l="1"/>
  <c r="E27" l="1"/>
  <c r="D27"/>
  <c r="C27"/>
  <c r="K26" l="1"/>
  <c r="K27" l="1"/>
  <c r="K33"/>
</calcChain>
</file>

<file path=xl/sharedStrings.xml><?xml version="1.0" encoding="utf-8"?>
<sst xmlns="http://schemas.openxmlformats.org/spreadsheetml/2006/main" count="81" uniqueCount="66">
  <si>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</si>
  <si>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</si>
  <si>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</si>
  <si>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</si>
  <si>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</si>
  <si>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</si>
  <si>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</si>
  <si>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</si>
  <si>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</si>
  <si>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</si>
  <si>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</si>
  <si>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</si>
  <si>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</si>
  <si>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</si>
  <si>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</si>
  <si>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</si>
  <si>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</si>
  <si>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</si>
  <si>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</si>
  <si>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</si>
  <si>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</si>
  <si>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</si>
  <si>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</si>
  <si>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</si>
  <si>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</si>
  <si>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</si>
  <si>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</si>
  <si>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</si>
  <si>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</si>
  <si>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</si>
  <si>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</si>
  <si>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</si>
  <si>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</si>
  <si>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</si>
  <si>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</si>
  <si>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</si>
  <si>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</si>
  <si>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</si>
  <si>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</si>
  <si>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</si>
  <si>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</si>
  <si>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</si>
  <si>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</si>
  <si>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</si>
  <si>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</si>
  <si>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</si>
  <si>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</si>
  <si>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</si>
  <si>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</si>
  <si>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</si>
  <si>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</si>
  <si>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</si>
  <si>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</si>
  <si>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</si>
  <si>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1</t>
  </si>
  <si>
    <t>кирпич</t>
  </si>
  <si>
    <t>ул.Советская,2А</t>
  </si>
  <si>
    <t>уд.Гастелло,4</t>
  </si>
  <si>
    <t>ЛОТ № 1  (г.Дальнегорск, с.Рудная Пристань)</t>
  </si>
  <si>
    <t>ЛОТ № 82 (г.Дальнегорск, с.Краснореченский)</t>
  </si>
  <si>
    <t>ЛОТ № 1</t>
  </si>
  <si>
    <t>ЛОТ № 2</t>
  </si>
  <si>
    <t>Прием заявок заканчивается в 13 часов 00 мин. 12 декабря 2016 г.</t>
  </si>
  <si>
    <t>Вскрытие конвертов с заявками на участие в конкурсе производится конкурсной комиссией в 14 часов 00 мин. 12 декабря  2016 г.</t>
  </si>
  <si>
    <t>Рассмотрение заявок на участие в конкурсе производится конкурсной комиссией в 15 часов 00 мин. 12 декабря  2016 г.</t>
  </si>
  <si>
    <t xml:space="preserve">Конкурс проводится в 16 часов 00 минут  12 декабря 2016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</si>
</sst>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0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5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Protection="1"/>
    <xf numFmtId="2" fontId="2" fillId="0" borderId="18" xfId="0" applyNumberFormat="1" applyFont="1" applyFill="1" applyBorder="1"/>
    <xf numFmtId="0" fontId="16" fillId="2" borderId="0" xfId="0" applyFont="1" applyFill="1"/>
    <xf numFmtId="0" fontId="3" fillId="2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topLeftCell="A10" workbookViewId="0">
      <selection activeCell="I58" sqref="I58"/>
    </sheetView>
  </sheetViews>
  <sheetFormatPr defaultColWidth="9.140625" defaultRowHeight="15.95" customHeight="1"/>
  <cols>
    <col min="1" max="1" width="7.42578125" style="1" customWidth="1"/>
    <col min="2" max="2" width="24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54"/>
      <c r="C2" s="54"/>
      <c r="D2" s="54"/>
      <c r="E2" s="54"/>
      <c r="F2" s="54"/>
      <c r="G2" s="54"/>
      <c r="H2" s="54"/>
      <c r="I2" s="54"/>
      <c r="J2" s="54"/>
    </row>
    <row r="4" spans="1:11" ht="15.75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>
      <c r="A6" s="56" t="s">
        <v>32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">
      <c r="A7" s="57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>
      <c r="A8" s="50" t="s">
        <v>53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">
      <c r="A9" s="50" t="s">
        <v>34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>
      <c r="A10" s="50" t="s">
        <v>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5">
      <c r="A12" s="51" t="s">
        <v>36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5">
      <c r="A13" s="58" t="s">
        <v>37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">
      <c r="A14" s="58" t="s">
        <v>38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>
      <c r="A15" s="51" t="s">
        <v>48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>
      <c r="A16" s="55" t="s">
        <v>39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3" ht="15">
      <c r="A17" s="50" t="s">
        <v>40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3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3" ht="12.75">
      <c r="A19" s="53" t="s">
        <v>46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3" ht="12.75">
      <c r="A20" s="8"/>
      <c r="B20" s="10"/>
      <c r="C20" s="5"/>
      <c r="D20" s="5"/>
      <c r="E20" s="5"/>
      <c r="F20" s="5"/>
      <c r="G20" s="5"/>
      <c r="H20" s="5"/>
      <c r="I20" s="11"/>
      <c r="J20" s="12"/>
      <c r="K20" s="13"/>
    </row>
    <row r="21" spans="1:13" ht="15.7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1"/>
    </row>
    <row r="22" spans="1:13" ht="16.5" thickBot="1">
      <c r="A22" s="59" t="s">
        <v>58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3" ht="12.75">
      <c r="A23" s="73" t="s">
        <v>0</v>
      </c>
      <c r="B23" s="76" t="s">
        <v>1</v>
      </c>
      <c r="C23" s="78" t="s">
        <v>2</v>
      </c>
      <c r="D23" s="79"/>
      <c r="E23" s="76" t="s">
        <v>3</v>
      </c>
      <c r="F23" s="76" t="s">
        <v>4</v>
      </c>
      <c r="G23" s="62" t="s">
        <v>5</v>
      </c>
      <c r="H23" s="62" t="s">
        <v>6</v>
      </c>
      <c r="I23" s="62" t="s">
        <v>7</v>
      </c>
      <c r="J23" s="65" t="s">
        <v>8</v>
      </c>
      <c r="K23" s="68" t="s">
        <v>9</v>
      </c>
    </row>
    <row r="24" spans="1:13" ht="12.75">
      <c r="A24" s="74"/>
      <c r="B24" s="77"/>
      <c r="C24" s="71" t="s">
        <v>10</v>
      </c>
      <c r="D24" s="71" t="s">
        <v>11</v>
      </c>
      <c r="E24" s="77"/>
      <c r="F24" s="77"/>
      <c r="G24" s="63"/>
      <c r="H24" s="63"/>
      <c r="I24" s="63"/>
      <c r="J24" s="66"/>
      <c r="K24" s="69"/>
    </row>
    <row r="25" spans="1:13" ht="22.5" customHeight="1">
      <c r="A25" s="75"/>
      <c r="B25" s="72"/>
      <c r="C25" s="72"/>
      <c r="D25" s="72"/>
      <c r="E25" s="72"/>
      <c r="F25" s="72"/>
      <c r="G25" s="64"/>
      <c r="H25" s="64"/>
      <c r="I25" s="64"/>
      <c r="J25" s="67"/>
      <c r="K25" s="70"/>
    </row>
    <row r="26" spans="1:13" ht="12.75">
      <c r="A26" s="3">
        <v>1</v>
      </c>
      <c r="B26" s="2" t="s">
        <v>56</v>
      </c>
      <c r="C26" s="14">
        <v>262.3</v>
      </c>
      <c r="D26" s="14">
        <v>167.2</v>
      </c>
      <c r="E26" s="14">
        <v>4</v>
      </c>
      <c r="F26" s="14">
        <v>1990</v>
      </c>
      <c r="G26" s="14">
        <v>22</v>
      </c>
      <c r="H26" s="25">
        <v>21.18</v>
      </c>
      <c r="I26" s="6" t="s">
        <v>54</v>
      </c>
      <c r="J26" s="34" t="s">
        <v>55</v>
      </c>
      <c r="K26" s="43">
        <f t="shared" ref="K26" si="0">D26*H26</f>
        <v>3541.2959999999998</v>
      </c>
    </row>
    <row r="27" spans="1:13" s="7" customFormat="1" ht="13.5" thickBot="1">
      <c r="A27" s="4"/>
      <c r="B27" s="18" t="s">
        <v>12</v>
      </c>
      <c r="C27" s="19">
        <f>SUM(C26:C26)</f>
        <v>262.3</v>
      </c>
      <c r="D27" s="19">
        <f>SUM(D26:D26)</f>
        <v>167.2</v>
      </c>
      <c r="E27" s="19">
        <f>SUM(E26:E26)</f>
        <v>4</v>
      </c>
      <c r="F27" s="19"/>
      <c r="G27" s="19"/>
      <c r="H27" s="20"/>
      <c r="I27" s="6"/>
      <c r="J27" s="21"/>
      <c r="K27" s="22">
        <f>SUM(K26:K26)</f>
        <v>3541.2959999999998</v>
      </c>
    </row>
    <row r="28" spans="1:13" ht="16.5" thickBot="1">
      <c r="A28" s="59" t="s">
        <v>59</v>
      </c>
      <c r="B28" s="60"/>
      <c r="C28" s="60"/>
      <c r="D28" s="60"/>
      <c r="E28" s="60"/>
      <c r="F28" s="60"/>
      <c r="G28" s="60"/>
      <c r="H28" s="60"/>
      <c r="I28" s="60"/>
      <c r="J28" s="60"/>
      <c r="K28" s="61"/>
    </row>
    <row r="29" spans="1:13" ht="18.75" customHeight="1">
      <c r="A29" s="73" t="s">
        <v>0</v>
      </c>
      <c r="B29" s="76" t="s">
        <v>1</v>
      </c>
      <c r="C29" s="78" t="s">
        <v>2</v>
      </c>
      <c r="D29" s="79"/>
      <c r="E29" s="76" t="s">
        <v>3</v>
      </c>
      <c r="F29" s="76" t="s">
        <v>4</v>
      </c>
      <c r="G29" s="62" t="s">
        <v>5</v>
      </c>
      <c r="H29" s="62" t="s">
        <v>6</v>
      </c>
      <c r="I29" s="62" t="s">
        <v>7</v>
      </c>
      <c r="J29" s="65" t="s">
        <v>8</v>
      </c>
      <c r="K29" s="68" t="s">
        <v>9</v>
      </c>
    </row>
    <row r="30" spans="1:13" ht="12.75">
      <c r="A30" s="74"/>
      <c r="B30" s="77"/>
      <c r="C30" s="71" t="s">
        <v>10</v>
      </c>
      <c r="D30" s="71" t="s">
        <v>11</v>
      </c>
      <c r="E30" s="77"/>
      <c r="F30" s="77"/>
      <c r="G30" s="63"/>
      <c r="H30" s="63"/>
      <c r="I30" s="63"/>
      <c r="J30" s="66"/>
      <c r="K30" s="69"/>
    </row>
    <row r="31" spans="1:13" ht="19.5" customHeight="1">
      <c r="A31" s="75"/>
      <c r="B31" s="72"/>
      <c r="C31" s="72"/>
      <c r="D31" s="72"/>
      <c r="E31" s="72"/>
      <c r="F31" s="72"/>
      <c r="G31" s="64"/>
      <c r="H31" s="64"/>
      <c r="I31" s="64"/>
      <c r="J31" s="67"/>
      <c r="K31" s="70"/>
      <c r="M31" s="7"/>
    </row>
    <row r="32" spans="1:13" ht="13.15" customHeight="1">
      <c r="A32" s="27">
        <v>1</v>
      </c>
      <c r="B32" s="28" t="s">
        <v>57</v>
      </c>
      <c r="C32" s="32">
        <v>1632.8</v>
      </c>
      <c r="D32" s="30">
        <v>1058.2</v>
      </c>
      <c r="E32" s="23">
        <v>40</v>
      </c>
      <c r="F32" s="23">
        <v>1967</v>
      </c>
      <c r="G32" s="29">
        <v>45</v>
      </c>
      <c r="H32" s="30">
        <v>18.940000000000001</v>
      </c>
      <c r="I32" s="24">
        <v>1</v>
      </c>
      <c r="J32" s="34" t="s">
        <v>13</v>
      </c>
      <c r="K32" s="43">
        <f t="shared" ref="K32" si="1">D32*H32</f>
        <v>20042.308000000001</v>
      </c>
      <c r="M32" s="7"/>
    </row>
    <row r="33" spans="1:12" s="7" customFormat="1" ht="13.5" thickBot="1">
      <c r="A33" s="26"/>
      <c r="B33" s="15" t="s">
        <v>12</v>
      </c>
      <c r="C33" s="16">
        <f>SUM(C32:C32)</f>
        <v>1632.8</v>
      </c>
      <c r="D33" s="19">
        <f>SUM(D32:D32)</f>
        <v>1058.2</v>
      </c>
      <c r="E33" s="19">
        <f>SUM(E32:E32)</f>
        <v>40</v>
      </c>
      <c r="F33" s="16"/>
      <c r="G33" s="16"/>
      <c r="H33" s="16"/>
      <c r="I33" s="17"/>
      <c r="J33" s="16"/>
      <c r="K33" s="22">
        <f>SUM(K32:K32)</f>
        <v>20042.308000000001</v>
      </c>
      <c r="L33" s="9"/>
    </row>
    <row r="34" spans="1:12" ht="15">
      <c r="A34" s="10"/>
      <c r="B34" s="40"/>
      <c r="C34" s="41"/>
      <c r="D34" s="42"/>
      <c r="E34" s="42"/>
      <c r="F34" s="5"/>
      <c r="G34" s="5"/>
      <c r="H34" s="10"/>
      <c r="I34" s="10"/>
      <c r="J34" s="10"/>
      <c r="K34" s="10"/>
    </row>
    <row r="35" spans="1:12" ht="15">
      <c r="A35" s="10"/>
      <c r="B35" s="40"/>
      <c r="C35" s="41"/>
      <c r="D35" s="42"/>
      <c r="E35" s="42"/>
      <c r="F35" s="5"/>
      <c r="G35" s="5"/>
      <c r="H35" s="10"/>
      <c r="I35" s="10"/>
      <c r="J35" s="10"/>
      <c r="K35" s="10"/>
    </row>
    <row r="36" spans="1:12" ht="12.75">
      <c r="A36" s="1" t="s">
        <v>14</v>
      </c>
      <c r="D36" s="1" t="s">
        <v>15</v>
      </c>
    </row>
    <row r="37" spans="1:12" ht="12.75">
      <c r="C37" s="1" t="s">
        <v>16</v>
      </c>
      <c r="D37" s="1" t="s">
        <v>17</v>
      </c>
    </row>
    <row r="38" spans="1:12" ht="12.75">
      <c r="C38" s="1" t="s">
        <v>16</v>
      </c>
      <c r="D38" s="1" t="s">
        <v>18</v>
      </c>
    </row>
    <row r="39" spans="1:12" ht="12.75">
      <c r="C39" s="1" t="s">
        <v>16</v>
      </c>
      <c r="D39" s="1" t="s">
        <v>19</v>
      </c>
    </row>
    <row r="41" spans="1:12" ht="15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2" ht="15">
      <c r="A42" s="38" t="s">
        <v>21</v>
      </c>
      <c r="B42" s="38"/>
      <c r="C42" s="38"/>
      <c r="D42" s="38"/>
      <c r="E42" s="38"/>
      <c r="F42" s="38"/>
      <c r="G42" s="38"/>
      <c r="H42" s="38"/>
      <c r="I42" s="38"/>
      <c r="J42" s="38"/>
      <c r="K42" s="33"/>
    </row>
    <row r="43" spans="1:12" ht="15">
      <c r="A43" s="38" t="s">
        <v>22</v>
      </c>
      <c r="B43" s="38"/>
      <c r="C43" s="38"/>
      <c r="D43" s="38"/>
      <c r="E43" s="38"/>
      <c r="F43" s="38"/>
      <c r="G43" s="38"/>
      <c r="H43" s="38"/>
      <c r="I43" s="38"/>
      <c r="J43" s="38"/>
      <c r="K43" s="33"/>
    </row>
    <row r="44" spans="1:12" ht="15">
      <c r="A44" s="38" t="s">
        <v>23</v>
      </c>
      <c r="B44" s="44"/>
      <c r="C44" s="38"/>
      <c r="D44" s="38"/>
      <c r="E44" s="38"/>
      <c r="F44" s="38"/>
      <c r="G44" s="38"/>
      <c r="H44" s="38"/>
      <c r="I44" s="38"/>
      <c r="J44" s="38"/>
      <c r="K44" s="33"/>
    </row>
    <row r="45" spans="1:12" ht="14.25" customHeight="1">
      <c r="A45" s="45" t="s">
        <v>50</v>
      </c>
      <c r="B45" s="38"/>
      <c r="C45" s="38"/>
      <c r="D45" s="38"/>
      <c r="E45" s="38"/>
      <c r="F45" s="38"/>
      <c r="G45" s="38"/>
      <c r="H45" s="38"/>
      <c r="I45" s="38"/>
      <c r="J45" s="38"/>
      <c r="K45" s="33"/>
      <c r="L45" s="33"/>
    </row>
    <row r="46" spans="1:12" ht="14.25" customHeight="1">
      <c r="A46" s="45" t="s">
        <v>51</v>
      </c>
      <c r="B46" s="38"/>
      <c r="C46" s="38"/>
      <c r="D46" s="38"/>
      <c r="E46" s="38"/>
      <c r="F46" s="38"/>
      <c r="G46" s="38"/>
      <c r="H46" s="38"/>
      <c r="I46" s="38"/>
      <c r="J46" s="38"/>
      <c r="K46" s="33"/>
      <c r="L46" s="33"/>
    </row>
    <row r="47" spans="1:12" ht="15">
      <c r="A47" s="38" t="s">
        <v>24</v>
      </c>
      <c r="B47" s="38"/>
      <c r="C47" s="38"/>
      <c r="D47" s="38"/>
      <c r="E47" s="38"/>
      <c r="F47" s="38"/>
      <c r="G47" s="38"/>
      <c r="H47" s="38"/>
      <c r="I47" s="38"/>
      <c r="J47" s="38"/>
      <c r="K47" s="33"/>
    </row>
    <row r="48" spans="1:12" ht="15">
      <c r="A48" s="38" t="s">
        <v>49</v>
      </c>
      <c r="B48" s="38"/>
      <c r="C48" s="38"/>
      <c r="D48" s="38"/>
      <c r="E48" s="38"/>
      <c r="F48" s="38"/>
      <c r="G48" s="38"/>
      <c r="H48" s="38"/>
      <c r="I48" s="38"/>
      <c r="J48" s="38"/>
      <c r="K48" s="33"/>
    </row>
    <row r="49" spans="1:11" ht="15">
      <c r="A49" s="38" t="s">
        <v>25</v>
      </c>
      <c r="B49" s="38"/>
      <c r="C49" s="38"/>
      <c r="D49" s="38"/>
      <c r="E49" s="38"/>
      <c r="F49" s="38"/>
      <c r="G49" s="38"/>
      <c r="H49" s="38"/>
      <c r="I49" s="38"/>
      <c r="J49" s="38"/>
      <c r="K49" s="33"/>
    </row>
    <row r="50" spans="1:11" ht="15">
      <c r="A50" s="38" t="s">
        <v>26</v>
      </c>
      <c r="B50" s="38"/>
      <c r="C50" s="38"/>
      <c r="D50" s="38"/>
      <c r="E50" s="38"/>
      <c r="F50" s="38"/>
      <c r="G50" s="38"/>
      <c r="H50" s="38"/>
      <c r="I50" s="38"/>
      <c r="J50" s="38"/>
      <c r="K50" s="33"/>
    </row>
    <row r="51" spans="1:11" ht="1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3"/>
    </row>
    <row r="52" spans="1:11" ht="15">
      <c r="A52" s="38" t="s">
        <v>28</v>
      </c>
      <c r="B52" s="38"/>
      <c r="C52" s="38"/>
      <c r="D52" s="38"/>
      <c r="E52" s="38"/>
      <c r="F52" s="38"/>
      <c r="G52" s="38"/>
      <c r="H52" s="38"/>
      <c r="I52" s="38"/>
      <c r="J52" s="38"/>
      <c r="K52" s="33"/>
    </row>
    <row r="53" spans="1:11" ht="15">
      <c r="A53" s="38" t="s">
        <v>62</v>
      </c>
      <c r="B53" s="38"/>
      <c r="C53" s="38"/>
      <c r="D53" s="38"/>
      <c r="E53" s="38"/>
      <c r="F53" s="38"/>
      <c r="G53" s="38"/>
      <c r="H53" s="38"/>
      <c r="I53" s="38"/>
      <c r="J53" s="38"/>
      <c r="K53" s="33"/>
    </row>
    <row r="54" spans="1:11" ht="15">
      <c r="A54" s="38" t="s">
        <v>63</v>
      </c>
      <c r="B54" s="38"/>
      <c r="C54" s="38"/>
      <c r="D54" s="38"/>
      <c r="E54" s="38"/>
      <c r="F54" s="38"/>
      <c r="G54" s="38"/>
      <c r="H54" s="38"/>
      <c r="I54" s="38"/>
      <c r="J54" s="38"/>
      <c r="K54" s="33"/>
    </row>
    <row r="55" spans="1:11" ht="15">
      <c r="A55" s="38" t="s">
        <v>64</v>
      </c>
      <c r="B55" s="38"/>
      <c r="C55" s="38"/>
      <c r="D55" s="38"/>
      <c r="E55" s="38"/>
      <c r="F55" s="38"/>
      <c r="G55" s="38"/>
      <c r="H55" s="38"/>
      <c r="I55" s="38"/>
      <c r="J55" s="38"/>
      <c r="K55" s="33"/>
    </row>
    <row r="56" spans="1:11" ht="15">
      <c r="A56" s="38" t="s">
        <v>65</v>
      </c>
      <c r="B56" s="38"/>
      <c r="C56" s="38"/>
      <c r="D56" s="38"/>
      <c r="E56" s="38"/>
      <c r="F56" s="38"/>
      <c r="G56" s="38"/>
      <c r="H56" s="38"/>
      <c r="I56" s="38"/>
      <c r="J56" s="38"/>
      <c r="K56" s="33"/>
    </row>
    <row r="57" spans="1:11" ht="15">
      <c r="A57" s="38" t="s">
        <v>29</v>
      </c>
      <c r="B57" s="38"/>
      <c r="C57" s="38"/>
      <c r="D57" s="38"/>
      <c r="E57" s="38"/>
      <c r="F57" s="38"/>
      <c r="G57" s="38"/>
      <c r="H57" s="38"/>
      <c r="I57" s="38"/>
      <c r="J57" s="38"/>
      <c r="K57" s="33"/>
    </row>
    <row r="58" spans="1:11" ht="15">
      <c r="A58" s="36" t="s">
        <v>20</v>
      </c>
      <c r="B58" s="39"/>
      <c r="C58" s="36"/>
      <c r="D58" s="36"/>
      <c r="E58" s="36"/>
      <c r="F58" s="36"/>
      <c r="G58" s="37"/>
      <c r="H58" s="37"/>
      <c r="I58" s="37"/>
      <c r="J58" s="37"/>
    </row>
    <row r="59" spans="1:11" ht="15">
      <c r="A59" s="36"/>
      <c r="B59" s="39"/>
      <c r="C59" s="36"/>
      <c r="D59" s="36"/>
      <c r="E59" s="36"/>
      <c r="F59" s="36"/>
      <c r="G59" s="37"/>
      <c r="H59" s="37"/>
      <c r="I59" s="37"/>
      <c r="J59" s="37"/>
    </row>
    <row r="60" spans="1:11" ht="15.95" customHeight="1">
      <c r="C60" s="47" t="s">
        <v>60</v>
      </c>
      <c r="D60" s="47"/>
      <c r="E60" s="48">
        <v>3541.3</v>
      </c>
      <c r="F60" s="49"/>
      <c r="G60" s="37"/>
    </row>
    <row r="61" spans="1:11" ht="15.95" customHeight="1">
      <c r="C61" s="47" t="s">
        <v>61</v>
      </c>
      <c r="D61" s="47"/>
      <c r="E61" s="48">
        <v>20042.310000000001</v>
      </c>
      <c r="F61" s="49"/>
      <c r="G61" s="37"/>
    </row>
    <row r="63" spans="1:11" ht="15.95" customHeight="1">
      <c r="B63" s="35" t="s">
        <v>41</v>
      </c>
      <c r="C63" s="35"/>
      <c r="D63" s="35"/>
      <c r="E63" s="35"/>
      <c r="F63" s="35"/>
      <c r="G63" s="35"/>
    </row>
    <row r="64" spans="1:11" ht="15.95" customHeight="1">
      <c r="B64" s="35" t="s">
        <v>42</v>
      </c>
      <c r="C64" s="35"/>
      <c r="D64" s="35"/>
      <c r="E64" s="35" t="s">
        <v>44</v>
      </c>
      <c r="F64" s="46" t="s">
        <v>45</v>
      </c>
      <c r="G64" s="46"/>
      <c r="H64" s="46" t="s">
        <v>43</v>
      </c>
      <c r="I64" s="46"/>
      <c r="J64" s="46"/>
    </row>
  </sheetData>
  <mergeCells count="49">
    <mergeCell ref="A28:K28"/>
    <mergeCell ref="A29:A31"/>
    <mergeCell ref="B29:B31"/>
    <mergeCell ref="C29:D29"/>
    <mergeCell ref="E29:E31"/>
    <mergeCell ref="F29:F31"/>
    <mergeCell ref="G29:G31"/>
    <mergeCell ref="H29:H31"/>
    <mergeCell ref="I29:I31"/>
    <mergeCell ref="J29:J31"/>
    <mergeCell ref="K29:K31"/>
    <mergeCell ref="C30:C31"/>
    <mergeCell ref="D30:D31"/>
    <mergeCell ref="A21:K21"/>
    <mergeCell ref="H23:H25"/>
    <mergeCell ref="I23:I25"/>
    <mergeCell ref="J23:J25"/>
    <mergeCell ref="K23:K25"/>
    <mergeCell ref="C24:C25"/>
    <mergeCell ref="D24:D25"/>
    <mergeCell ref="A22:K22"/>
    <mergeCell ref="A23:A25"/>
    <mergeCell ref="B23:B25"/>
    <mergeCell ref="C23:D23"/>
    <mergeCell ref="E23:E25"/>
    <mergeCell ref="F23:F25"/>
    <mergeCell ref="G23:G25"/>
    <mergeCell ref="A8:K8"/>
    <mergeCell ref="A9:K9"/>
    <mergeCell ref="A11:K11"/>
    <mergeCell ref="A19:J19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F64:G64"/>
    <mergeCell ref="H64:J64"/>
    <mergeCell ref="C60:D60"/>
    <mergeCell ref="C61:D61"/>
    <mergeCell ref="E60:F60"/>
    <mergeCell ref="E61:F61"/>
  </mergeCells>
  <pageMargins left="0.59055118110236227" right="0" top="0.3937007874015748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2016-11-11T06:50:41Z</dcterms:modified>
</cp:coreProperties>
</file>