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50" windowHeight="4815" tabRatio="548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<sst xmlns="http://schemas.openxmlformats.org/spreadsheetml/2006/main" count="65" uniqueCount="61">
  <si>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>лыжи</t>
  </si>
  <si>
    <t>волейбол</t>
  </si>
  <si>
    <t>шахматы</t>
  </si>
  <si>
    <t>шашки</t>
  </si>
  <si>
    <t>стрельба</t>
  </si>
  <si>
    <t>футбол</t>
  </si>
  <si>
    <t>дартс</t>
  </si>
  <si>
    <t>велогонка</t>
  </si>
  <si>
    <t>турпоход</t>
  </si>
  <si>
    <t>кросс</t>
  </si>
  <si>
    <t>баллы</t>
  </si>
  <si>
    <t>место</t>
  </si>
  <si>
    <t xml:space="preserve">канат </t>
  </si>
  <si>
    <t>теннис</t>
  </si>
  <si>
    <t>городки</t>
  </si>
  <si>
    <t>б.городок</t>
  </si>
  <si>
    <t>капитан</t>
  </si>
  <si>
    <t>БЭМС</t>
  </si>
  <si>
    <t>Наволоцкая Н.В.</t>
  </si>
  <si>
    <t>Администрация</t>
  </si>
  <si>
    <t>Коряковский О.А.</t>
  </si>
  <si>
    <t>ДШИ</t>
  </si>
  <si>
    <t>Полушин А.М.</t>
  </si>
  <si>
    <t>Сб. Сараево</t>
  </si>
  <si>
    <t>Сб. Шонга</t>
  </si>
  <si>
    <t>Рыбин В.В.</t>
  </si>
  <si>
    <t>Капустин В.А.</t>
  </si>
  <si>
    <t>Сб.Захарово</t>
  </si>
  <si>
    <t>Лепихин А.А.</t>
  </si>
  <si>
    <t>Д/с Ивушка</t>
  </si>
  <si>
    <t>Щеглева И.Г.</t>
  </si>
  <si>
    <t>Д/с Улыбка</t>
  </si>
  <si>
    <t>№ жеребъевки</t>
  </si>
  <si>
    <t>Митина Н.В.</t>
  </si>
  <si>
    <t>ВЕТЕРАНЫ</t>
  </si>
  <si>
    <t>ОБРАЗОВАНИЕ</t>
  </si>
  <si>
    <t>Киркин Д.В.</t>
  </si>
  <si>
    <t>летний биатлон</t>
  </si>
  <si>
    <t>зимняя рыбалка</t>
  </si>
  <si>
    <t>зимний биатлон</t>
  </si>
  <si>
    <t>зимние забавы</t>
  </si>
  <si>
    <t>пляжный волейбол</t>
  </si>
  <si>
    <t>МАКСИМУМ</t>
  </si>
  <si>
    <t>хоккей</t>
  </si>
  <si>
    <t>подтягивания+отжимания</t>
  </si>
  <si>
    <t>К-112</t>
  </si>
  <si>
    <t>Некипелова Т.В.</t>
  </si>
  <si>
    <t>Наволоцкий А.М.</t>
  </si>
  <si>
    <t>МОЛОДЕЖКА</t>
  </si>
  <si>
    <t>1</t>
  </si>
  <si>
    <t>2</t>
  </si>
  <si>
    <t>4</t>
  </si>
  <si>
    <t>5</t>
  </si>
  <si>
    <t>7</t>
  </si>
  <si>
    <t>9</t>
  </si>
  <si>
    <t>11</t>
  </si>
  <si>
    <t>12</t>
  </si>
  <si>
    <t>13</t>
  </si>
  <si>
    <t>Бубнов Е.В.</t>
  </si>
  <si>
    <r>
      <t xml:space="preserve">   </t>
    </r>
    <r>
      <rPr>
        <b/>
        <i/>
        <sz val="28"/>
        <rFont val="Arial Cyr"/>
        <family val="0"/>
      </rPr>
      <t xml:space="preserve">             ЭКРАН </t>
    </r>
    <r>
      <rPr>
        <b/>
        <sz val="28"/>
        <rFont val="Calibri"/>
        <family val="2"/>
      </rPr>
      <t xml:space="preserve"> </t>
    </r>
    <r>
      <rPr>
        <b/>
        <i/>
        <sz val="28"/>
        <rFont val="Arial Cyr"/>
        <family val="0"/>
      </rPr>
      <t>СПАРТАКИАДЫ МО ГОРОДЕЦКОЕ - 2015</t>
    </r>
  </si>
  <si>
    <t>Шишова О.В.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</si>
</sst>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d\ mmm;@"/>
  </numFmts>
  <fonts count="28">
    <font>
      <sz val="10"/>
      <name val="Arial Cyr"/>
      <family val="0"/>
    </font>
    <font>
      <sz val="8"/>
      <name val="Arial Cyr"/>
      <family val="0"/>
    </font>
    <font>
      <sz val="15"/>
      <color indexed="43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b/>
      <i/>
      <sz val="26"/>
      <name val="Arial Cyr"/>
      <family val="0"/>
    </font>
    <font>
      <sz val="10"/>
      <name val="Calibri"/>
      <family val="2"/>
    </font>
    <font>
      <b/>
      <i/>
      <sz val="28"/>
      <name val="Arial Cyr"/>
      <family val="0"/>
    </font>
    <font>
      <b/>
      <sz val="28"/>
      <name val="Calibri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shrinkToFit="1"/>
    </xf>
    <xf numFmtId="0" fontId="3" fillId="8" borderId="10" xfId="0" applyFont="1" applyFill="1" applyBorder="1" applyAlignment="1" applyProtection="1">
      <alignment horizontal="center" vertical="center" shrinkToFit="1"/>
      <protection hidden="1"/>
    </xf>
    <xf numFmtId="0" fontId="3" fillId="5" borderId="10" xfId="0" applyFont="1" applyFill="1" applyBorder="1" applyAlignment="1">
      <alignment horizontal="center" vertical="center" shrinkToFit="1"/>
    </xf>
    <xf numFmtId="16" fontId="1" fillId="9" borderId="0" xfId="0" applyNumberFormat="1" applyFont="1" applyFill="1" applyAlignment="1">
      <alignment horizontal="center" vertical="center"/>
    </xf>
    <xf numFmtId="165" fontId="1" fillId="9" borderId="0" xfId="0" applyNumberFormat="1" applyFont="1" applyFill="1" applyAlignment="1">
      <alignment horizontal="center" vertical="center"/>
    </xf>
    <xf numFmtId="0" fontId="3" fillId="9" borderId="0" xfId="0" applyFont="1" applyFill="1" applyAlignment="1" applyProtection="1">
      <alignment horizontal="center" vertical="center"/>
      <protection hidden="1"/>
    </xf>
    <xf numFmtId="0" fontId="9" fillId="8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22" borderId="1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6" fillId="9" borderId="0" xfId="0" applyFont="1" applyFill="1" applyAlignment="1">
      <alignment vertical="center"/>
    </xf>
    <xf numFmtId="0" fontId="3" fillId="5" borderId="10" xfId="0" applyFont="1" applyFill="1" applyBorder="1" applyAlignment="1">
      <alignment vertical="center"/>
    </xf>
    <xf numFmtId="0" fontId="0" fillId="9" borderId="0" xfId="0" applyFont="1" applyFill="1" applyBorder="1" applyAlignment="1">
      <alignment vertical="center"/>
    </xf>
    <xf numFmtId="0" fontId="3" fillId="9" borderId="0" xfId="0" applyFont="1" applyFill="1" applyAlignment="1">
      <alignment vertical="center"/>
    </xf>
    <xf numFmtId="16" fontId="1" fillId="9" borderId="0" xfId="0" applyNumberFormat="1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10" fillId="22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textRotation="90" shrinkToFit="1"/>
    </xf>
    <xf numFmtId="0" fontId="3" fillId="22" borderId="10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 textRotation="90" shrinkToFit="1"/>
    </xf>
    <xf numFmtId="0" fontId="2" fillId="22" borderId="10" xfId="0" applyFont="1" applyFill="1" applyBorder="1" applyAlignment="1">
      <alignment vertical="center" textRotation="45"/>
    </xf>
    <xf numFmtId="0" fontId="3" fillId="25" borderId="10" xfId="0" applyFont="1" applyFill="1" applyBorder="1" applyAlignment="1">
      <alignment horizontal="center" textRotation="90" shrinkToFit="1"/>
    </xf>
    <xf numFmtId="0" fontId="3" fillId="6" borderId="10" xfId="0" applyFont="1" applyFill="1" applyBorder="1" applyAlignment="1">
      <alignment horizontal="center" textRotation="90" shrinkToFit="1"/>
    </xf>
    <xf numFmtId="0" fontId="4" fillId="8" borderId="10" xfId="0" applyFont="1" applyFill="1" applyBorder="1" applyAlignment="1">
      <alignment horizontal="center" vertical="center" textRotation="90" shrinkToFit="1"/>
    </xf>
    <xf numFmtId="0" fontId="4" fillId="9" borderId="10" xfId="0" applyFont="1" applyFill="1" applyBorder="1" applyAlignment="1">
      <alignment horizontal="center" vertical="center" textRotation="90"/>
    </xf>
    <xf numFmtId="49" fontId="4" fillId="9" borderId="10" xfId="0" applyNumberFormat="1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left" vertical="center"/>
    </xf>
    <xf numFmtId="0" fontId="5" fillId="9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0</xdr:col>
      <xdr:colOff>1514475</xdr:colOff>
      <xdr:row>1</xdr:row>
      <xdr:rowOff>1800225</xdr:rowOff>
    </xdr:to>
    <xdr:pic>
      <xdr:nvPicPr>
        <xdr:cNvPr id="1" name="Picture 1" descr="b_50555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0100"/>
          <a:ext cx="15144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tabSelected="1" zoomScale="80" zoomScaleNormal="80" zoomScaleSheetLayoutView="70" workbookViewId="0" topLeftCell="A1">
      <selection activeCell="C20" sqref="C20"/>
    </sheetView>
  </sheetViews>
  <sheetFormatPr defaultColWidth="9.00390625" defaultRowHeight="12.75"/>
  <cols>
    <col min="1" max="1" width="20.125" style="8" customWidth="1"/>
    <col min="2" max="2" width="5.875" style="8" customWidth="1"/>
    <col min="3" max="3" width="20.375" style="8" customWidth="1"/>
    <col min="4" max="8" width="6.375" style="8" customWidth="1"/>
    <col min="9" max="9" width="6.625" style="8" customWidth="1"/>
    <col min="10" max="11" width="6.375" style="8" customWidth="1"/>
    <col min="12" max="13" width="6.25390625" style="8" customWidth="1"/>
    <col min="14" max="17" width="6.375" style="8" customWidth="1"/>
    <col min="18" max="19" width="5.875" style="8" customWidth="1"/>
    <col min="20" max="23" width="5.75390625" style="8" customWidth="1"/>
    <col min="24" max="24" width="6.375" style="8" customWidth="1"/>
    <col min="25" max="25" width="8.75390625" style="8" customWidth="1"/>
    <col min="26" max="28" width="9.125" style="8" customWidth="1"/>
    <col min="29" max="29" width="3.25390625" style="8" customWidth="1"/>
    <col min="30" max="16384" width="9.125" style="8" customWidth="1"/>
  </cols>
  <sheetData>
    <row r="1" spans="1:27" ht="60.75" customHeight="1" thickBot="1">
      <c r="A1" s="28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153.75" customHeight="1" thickBot="1" thickTop="1">
      <c r="A2" s="21"/>
      <c r="B2" s="18" t="s">
        <v>32</v>
      </c>
      <c r="C2" s="19" t="s">
        <v>16</v>
      </c>
      <c r="D2" s="22" t="s">
        <v>0</v>
      </c>
      <c r="E2" s="22" t="s">
        <v>1</v>
      </c>
      <c r="F2" s="22" t="s">
        <v>38</v>
      </c>
      <c r="G2" s="23" t="s">
        <v>40</v>
      </c>
      <c r="H2" s="22" t="s">
        <v>39</v>
      </c>
      <c r="I2" s="22" t="s">
        <v>37</v>
      </c>
      <c r="J2" s="22" t="s">
        <v>6</v>
      </c>
      <c r="K2" s="22" t="s">
        <v>7</v>
      </c>
      <c r="L2" s="22" t="s">
        <v>12</v>
      </c>
      <c r="M2" s="22" t="s">
        <v>15</v>
      </c>
      <c r="N2" s="22" t="s">
        <v>8</v>
      </c>
      <c r="O2" s="22" t="s">
        <v>9</v>
      </c>
      <c r="P2" s="22" t="s">
        <v>41</v>
      </c>
      <c r="Q2" s="22" t="s">
        <v>13</v>
      </c>
      <c r="R2" s="22" t="s">
        <v>14</v>
      </c>
      <c r="S2" s="22" t="s">
        <v>2</v>
      </c>
      <c r="T2" s="22" t="s">
        <v>3</v>
      </c>
      <c r="U2" s="22" t="s">
        <v>4</v>
      </c>
      <c r="V2" s="22" t="s">
        <v>5</v>
      </c>
      <c r="W2" s="22" t="s">
        <v>43</v>
      </c>
      <c r="X2" s="22" t="s">
        <v>44</v>
      </c>
      <c r="Y2" s="24" t="s">
        <v>10</v>
      </c>
      <c r="Z2" s="25" t="s">
        <v>11</v>
      </c>
      <c r="AA2" s="20"/>
    </row>
    <row r="3" spans="1:27" ht="21" thickBot="1" thickTop="1">
      <c r="A3" s="17" t="s">
        <v>35</v>
      </c>
      <c r="B3" s="7"/>
      <c r="C3" s="9" t="s">
        <v>36</v>
      </c>
      <c r="D3" s="1"/>
      <c r="E3" s="1"/>
      <c r="F3" s="1"/>
      <c r="G3" s="1">
        <v>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>
        <v>2</v>
      </c>
      <c r="X3" s="1"/>
      <c r="Y3" s="2">
        <f aca="true" t="shared" si="0" ref="Y3:Y15">SUM(D3:X3)</f>
        <v>3</v>
      </c>
      <c r="Z3" s="26" t="s">
        <v>49</v>
      </c>
      <c r="AA3" s="11"/>
    </row>
    <row r="4" spans="1:27" ht="21" thickBot="1" thickTop="1">
      <c r="A4" s="17" t="s">
        <v>19</v>
      </c>
      <c r="B4" s="7"/>
      <c r="C4" s="9" t="s">
        <v>20</v>
      </c>
      <c r="D4" s="1"/>
      <c r="E4" s="1"/>
      <c r="F4" s="1"/>
      <c r="G4" s="1">
        <v>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>
        <v>3</v>
      </c>
      <c r="X4" s="1"/>
      <c r="Y4" s="2">
        <f t="shared" si="0"/>
        <v>5</v>
      </c>
      <c r="Z4" s="26" t="s">
        <v>50</v>
      </c>
      <c r="AA4" s="10"/>
    </row>
    <row r="5" spans="1:27" ht="21" thickBot="1" thickTop="1">
      <c r="A5" s="17" t="s">
        <v>45</v>
      </c>
      <c r="B5" s="7"/>
      <c r="C5" s="9" t="s">
        <v>28</v>
      </c>
      <c r="D5" s="1"/>
      <c r="E5" s="1"/>
      <c r="F5" s="1"/>
      <c r="G5" s="1">
        <v>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>
        <v>1</v>
      </c>
      <c r="X5" s="1"/>
      <c r="Y5" s="2">
        <f t="shared" si="0"/>
        <v>5</v>
      </c>
      <c r="Z5" s="26" t="s">
        <v>50</v>
      </c>
      <c r="AA5" s="10"/>
    </row>
    <row r="6" spans="1:27" ht="21" thickBot="1" thickTop="1">
      <c r="A6" s="17" t="s">
        <v>27</v>
      </c>
      <c r="B6" s="7"/>
      <c r="C6" s="9" t="s">
        <v>58</v>
      </c>
      <c r="D6" s="1"/>
      <c r="E6" s="1"/>
      <c r="F6" s="1"/>
      <c r="G6" s="1">
        <v>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>
        <v>3</v>
      </c>
      <c r="X6" s="1"/>
      <c r="Y6" s="2">
        <f t="shared" si="0"/>
        <v>8</v>
      </c>
      <c r="Z6" s="26" t="s">
        <v>51</v>
      </c>
      <c r="AA6" s="11"/>
    </row>
    <row r="7" spans="1:27" ht="21" thickBot="1" thickTop="1">
      <c r="A7" s="17" t="s">
        <v>17</v>
      </c>
      <c r="B7" s="7"/>
      <c r="C7" s="9" t="s">
        <v>18</v>
      </c>
      <c r="D7" s="1"/>
      <c r="E7" s="1"/>
      <c r="F7" s="1"/>
      <c r="G7" s="1">
        <v>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>
        <v>9</v>
      </c>
      <c r="X7" s="1"/>
      <c r="Y7" s="2">
        <f t="shared" si="0"/>
        <v>11</v>
      </c>
      <c r="Z7" s="26" t="s">
        <v>52</v>
      </c>
      <c r="AA7" s="10"/>
    </row>
    <row r="8" spans="1:27" ht="21" thickBot="1" thickTop="1">
      <c r="A8" s="17" t="s">
        <v>48</v>
      </c>
      <c r="B8" s="7"/>
      <c r="C8" s="9" t="s">
        <v>47</v>
      </c>
      <c r="D8" s="1"/>
      <c r="E8" s="1"/>
      <c r="F8" s="1"/>
      <c r="G8" s="1">
        <v>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>
        <v>5</v>
      </c>
      <c r="X8" s="1"/>
      <c r="Y8" s="2">
        <f t="shared" si="0"/>
        <v>11</v>
      </c>
      <c r="Z8" s="26" t="s">
        <v>52</v>
      </c>
      <c r="AA8" s="10"/>
    </row>
    <row r="9" spans="1:27" ht="21" thickBot="1" thickTop="1">
      <c r="A9" s="17" t="s">
        <v>42</v>
      </c>
      <c r="B9" s="7"/>
      <c r="C9" s="9" t="s">
        <v>46</v>
      </c>
      <c r="D9" s="1"/>
      <c r="E9" s="1"/>
      <c r="F9" s="1"/>
      <c r="G9" s="1">
        <v>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>
        <v>5</v>
      </c>
      <c r="X9" s="1"/>
      <c r="Y9" s="2">
        <f t="shared" si="0"/>
        <v>14</v>
      </c>
      <c r="Z9" s="26" t="s">
        <v>53</v>
      </c>
      <c r="AA9" s="10"/>
    </row>
    <row r="10" spans="1:27" ht="21" thickBot="1" thickTop="1">
      <c r="A10" s="17" t="s">
        <v>24</v>
      </c>
      <c r="B10" s="7"/>
      <c r="C10" s="9" t="s">
        <v>60</v>
      </c>
      <c r="D10" s="1"/>
      <c r="E10" s="1"/>
      <c r="F10" s="1"/>
      <c r="G10" s="1">
        <v>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>
        <v>8</v>
      </c>
      <c r="X10" s="1"/>
      <c r="Y10" s="2">
        <f t="shared" si="0"/>
        <v>14</v>
      </c>
      <c r="Z10" s="26" t="s">
        <v>53</v>
      </c>
      <c r="AA10" s="10"/>
    </row>
    <row r="11" spans="1:27" ht="21" thickBot="1" thickTop="1">
      <c r="A11" s="17" t="s">
        <v>31</v>
      </c>
      <c r="B11" s="7"/>
      <c r="C11" s="9" t="s">
        <v>33</v>
      </c>
      <c r="D11" s="1"/>
      <c r="E11" s="1"/>
      <c r="F11" s="1"/>
      <c r="G11" s="1">
        <v>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v>12</v>
      </c>
      <c r="X11" s="1"/>
      <c r="Y11" s="2">
        <f t="shared" si="0"/>
        <v>18</v>
      </c>
      <c r="Z11" s="26" t="s">
        <v>54</v>
      </c>
      <c r="AA11" s="10"/>
    </row>
    <row r="12" spans="1:27" ht="21" thickBot="1" thickTop="1">
      <c r="A12" s="17" t="s">
        <v>21</v>
      </c>
      <c r="B12" s="7"/>
      <c r="C12" s="9" t="s">
        <v>22</v>
      </c>
      <c r="D12" s="1"/>
      <c r="E12" s="1"/>
      <c r="F12" s="1"/>
      <c r="G12" s="1">
        <v>11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>
        <v>7</v>
      </c>
      <c r="X12" s="1"/>
      <c r="Y12" s="2">
        <f t="shared" si="0"/>
        <v>18</v>
      </c>
      <c r="Z12" s="26" t="s">
        <v>54</v>
      </c>
      <c r="AA12" s="10"/>
    </row>
    <row r="13" spans="1:27" ht="21" thickBot="1" thickTop="1">
      <c r="A13" s="17" t="s">
        <v>29</v>
      </c>
      <c r="B13" s="7"/>
      <c r="C13" s="9" t="s">
        <v>30</v>
      </c>
      <c r="D13" s="1"/>
      <c r="E13" s="1"/>
      <c r="F13" s="1"/>
      <c r="G13" s="1">
        <v>10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>
        <v>9</v>
      </c>
      <c r="X13" s="1"/>
      <c r="Y13" s="2">
        <f t="shared" si="0"/>
        <v>19</v>
      </c>
      <c r="Z13" s="26" t="s">
        <v>55</v>
      </c>
      <c r="AA13" s="10"/>
    </row>
    <row r="14" spans="1:27" ht="21" thickBot="1" thickTop="1">
      <c r="A14" s="17" t="s">
        <v>34</v>
      </c>
      <c r="B14" s="7"/>
      <c r="C14" s="9" t="s">
        <v>26</v>
      </c>
      <c r="D14" s="1"/>
      <c r="E14" s="1"/>
      <c r="F14" s="1"/>
      <c r="G14" s="1">
        <v>12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v>9</v>
      </c>
      <c r="X14" s="1"/>
      <c r="Y14" s="2">
        <f t="shared" si="0"/>
        <v>21</v>
      </c>
      <c r="Z14" s="26" t="s">
        <v>56</v>
      </c>
      <c r="AA14" s="10"/>
    </row>
    <row r="15" spans="1:27" ht="21" thickBot="1" thickTop="1">
      <c r="A15" s="17" t="s">
        <v>23</v>
      </c>
      <c r="B15" s="7"/>
      <c r="C15" s="9" t="s">
        <v>25</v>
      </c>
      <c r="D15" s="1"/>
      <c r="E15" s="1"/>
      <c r="F15" s="1"/>
      <c r="G15" s="1">
        <v>14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v>14</v>
      </c>
      <c r="X15" s="1"/>
      <c r="Y15" s="2">
        <f t="shared" si="0"/>
        <v>28</v>
      </c>
      <c r="Z15" s="26" t="s">
        <v>57</v>
      </c>
      <c r="AA15" s="10"/>
    </row>
    <row r="16" spans="1:27" ht="21" thickBot="1" thickTop="1">
      <c r="A16" s="12"/>
      <c r="B16" s="12"/>
      <c r="C16" s="12"/>
      <c r="D16" s="3">
        <f>SUM(D2:D15)</f>
        <v>0</v>
      </c>
      <c r="E16" s="3">
        <f>SUM(E2:E15)</f>
        <v>0</v>
      </c>
      <c r="F16" s="3">
        <f>SUM(F2:F15)</f>
        <v>0</v>
      </c>
      <c r="G16" s="3">
        <f>SUM(G2:G15)</f>
        <v>88</v>
      </c>
      <c r="H16" s="3">
        <f>SUM(H2:H15)</f>
        <v>0</v>
      </c>
      <c r="I16" s="3">
        <f>SUM(I2:I15)</f>
        <v>0</v>
      </c>
      <c r="J16" s="3">
        <f>SUM(J2:J15)</f>
        <v>0</v>
      </c>
      <c r="K16" s="3">
        <f>SUM(K2:K15)</f>
        <v>0</v>
      </c>
      <c r="L16" s="3">
        <f>SUM(L2:L15)</f>
        <v>0</v>
      </c>
      <c r="M16" s="3">
        <f>SUM(M2:M15)</f>
        <v>0</v>
      </c>
      <c r="N16" s="3">
        <f>SUM(N2:N15)</f>
        <v>0</v>
      </c>
      <c r="O16" s="3">
        <f>SUM(O2:O15)</f>
        <v>0</v>
      </c>
      <c r="P16" s="3">
        <f>SUM(P2:P15)</f>
        <v>0</v>
      </c>
      <c r="Q16" s="3">
        <f>SUM(Q2:Q15)</f>
        <v>0</v>
      </c>
      <c r="R16" s="3">
        <f>SUM(R2:R15)</f>
        <v>0</v>
      </c>
      <c r="S16" s="3">
        <f>SUM(S2:S15)</f>
        <v>0</v>
      </c>
      <c r="T16" s="3">
        <f>SUM(T2:T15)</f>
        <v>0</v>
      </c>
      <c r="U16" s="3">
        <f>SUM(U2:U15)</f>
        <v>0</v>
      </c>
      <c r="V16" s="3">
        <f>SUM(V2:V15)</f>
        <v>0</v>
      </c>
      <c r="W16" s="3">
        <f>SUM(W2:W15)</f>
        <v>87</v>
      </c>
      <c r="X16" s="3">
        <f>SUM(X2:X15)</f>
        <v>0</v>
      </c>
      <c r="Y16" s="3">
        <f>SUM(Y2:Y15)</f>
        <v>175</v>
      </c>
      <c r="Z16" s="26"/>
      <c r="AA16" s="13"/>
    </row>
    <row r="17" spans="1:28" ht="19.5" thickTop="1">
      <c r="A17" s="14"/>
      <c r="B17" s="14"/>
      <c r="C17" s="4"/>
      <c r="D17" s="4"/>
      <c r="E17" s="4"/>
      <c r="F17" s="4"/>
      <c r="G17" s="4"/>
      <c r="H17" s="4"/>
      <c r="I17" s="5"/>
      <c r="J17" s="4"/>
      <c r="K17" s="4"/>
      <c r="L17" s="4"/>
      <c r="M17" s="4"/>
      <c r="N17" s="4"/>
      <c r="O17" s="4"/>
      <c r="P17" s="4"/>
      <c r="Q17" s="4"/>
      <c r="R17" s="4"/>
      <c r="S17" s="15"/>
      <c r="T17" s="4"/>
      <c r="U17" s="4"/>
      <c r="V17" s="4"/>
      <c r="W17" s="4"/>
      <c r="X17" s="4"/>
      <c r="Y17" s="4"/>
      <c r="Z17" s="10"/>
      <c r="AA17" s="6">
        <f>SUM(D16:X16)</f>
        <v>175</v>
      </c>
      <c r="AB17" s="16"/>
    </row>
    <row r="18" spans="1:28" ht="18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16"/>
    </row>
    <row r="19" spans="1:27" ht="40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</row>
  </sheetData>
  <sheetProtection/>
  <mergeCells count="3">
    <mergeCell ref="A18:AA18"/>
    <mergeCell ref="A1:AA1"/>
    <mergeCell ref="A19:AA19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6" r:id="rId2"/>
  <headerFooter alignWithMargins="0">
    <oddHeader>&amp;CВсе права защищены. Спартакиада МО "Городецкое"©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Переносной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ALEX_LEPIKHIN</dc:creator>
  <cp:keywords/>
  <dc:description/>
  <cp:lastModifiedBy>TESTER</cp:lastModifiedBy>
  <cp:lastPrinted>2015-02-11T13:07:03Z</cp:lastPrinted>
  <dcterms:created xsi:type="dcterms:W3CDTF">2011-02-15T07:09:09Z</dcterms:created>
  <dcterms:modified xsi:type="dcterms:W3CDTF">2015-02-17T09:13:35Z</dcterms:modified>
  <cp:category/>
  <cp:version/>
  <cp:contentType/>
  <cp:contentStatus/>
</cp:coreProperties>
</file>