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Лист1" sheetId="1" r:id="rId1"/>
    <sheet name="Лист2" sheetId="2" state="hidden" r:id="rId2"/>
    <sheet name="Лист3" sheetId="3" state="hidden" r:id="rId3"/>
  </sheets>
  <calcPr calcId="162913"/>
</workbook>
</file>

<file path=xl/calcChain.xml><?xml version="1.0" encoding="utf-8"?>
<calcChain xmlns="http://schemas.openxmlformats.org/spreadsheetml/2006/main">
  <c r="H15" i="3" l="1"/>
  <c r="H6" i="2"/>
  <c r="H24" i="3" l="1"/>
</calcChain>
</file>

<file path=xl/sharedStrings.xml><?xml version="1.0" encoding="utf-8"?>
<sst xmlns="http://schemas.openxmlformats.org/spreadsheetml/2006/main" count="104" uniqueCount="73">
  <si>
    <t>№</t>
  </si>
  <si>
    <t>Наименование фестивалей, конкурсов, мероприятий</t>
  </si>
  <si>
    <t>Дата и место проведения</t>
  </si>
  <si>
    <t>Количество участников</t>
  </si>
  <si>
    <t>Орг. Взносы</t>
  </si>
  <si>
    <t>Транспортные</t>
  </si>
  <si>
    <t>Призы, подарки, грамоты, сувениры</t>
  </si>
  <si>
    <t>Всего расходы, в руб.</t>
  </si>
  <si>
    <t>итого</t>
  </si>
  <si>
    <t>Межтерриториальные конкурсы</t>
  </si>
  <si>
    <t>март «Школа искусств» г. Очер</t>
  </si>
  <si>
    <t>Декабрь Нытва</t>
  </si>
  <si>
    <t>Краевые конкурсы</t>
  </si>
  <si>
    <t>Февраль г. Пермь</t>
  </si>
  <si>
    <t>Краевой конкурс патриотической песни «Я люблю тебя Россия»</t>
  </si>
  <si>
    <t>Краевой конкурс «Поющий Пермский край»</t>
  </si>
  <si>
    <t>Февраль г. Пермь  ПГИИК</t>
  </si>
  <si>
    <t>Краевой конкурс «Русская фантазия»</t>
  </si>
  <si>
    <t>Краевой конкурс ДМШ и ДШИ «Музыкальная капель»</t>
  </si>
  <si>
    <t>Март г. Кудымкар</t>
  </si>
  <si>
    <t>Май г. Пермь</t>
  </si>
  <si>
    <t>Краевая выставка «Наш Пермский край»</t>
  </si>
  <si>
    <t>Май Г. Пермь «Росток»</t>
  </si>
  <si>
    <t>ноябрь г. Пермь</t>
  </si>
  <si>
    <t>Апрель г. Пермь</t>
  </si>
  <si>
    <t>Российские и международные конкурсы</t>
  </si>
  <si>
    <t>Январь г. Пермь</t>
  </si>
  <si>
    <t>Март, Пермь</t>
  </si>
  <si>
    <t>Краевой конкурс «Юные пианисты Прикамья»</t>
  </si>
  <si>
    <t>Краевой конкурс "Мир детской моды</t>
  </si>
  <si>
    <t>Фестиваль-конкурс "Дарования Прикамья"</t>
  </si>
  <si>
    <t>Российский конкурс – фестиваль «Прикамская весна»</t>
  </si>
  <si>
    <t>Международный фестиваль-конкурс «Урал собирает друзей»</t>
  </si>
  <si>
    <t>Международный фестиваль-конкурс «Прикамский Олимп»</t>
  </si>
  <si>
    <t>Международный конкурс «Звезда прикамского танцпола»</t>
  </si>
  <si>
    <t>Международный конкурс «Юный Моцарт»</t>
  </si>
  <si>
    <t>Краевой  конкурс - фестиваль «Сфорцандо»</t>
  </si>
  <si>
    <t>межтерриториальный Конкурс юных музыкантов «На крыльях музыки»</t>
  </si>
  <si>
    <t>межтерриториальный Конкурс юных музыкантов "Вдохновение"</t>
  </si>
  <si>
    <t>краевой Чемпионат Пермского края по спортивному бальному танцу</t>
  </si>
  <si>
    <t>краевой Танцевальный конкурс «Хрустальная туфелька»</t>
  </si>
  <si>
    <t>8 международный конкурс-фестиваль "Музыкальная мозаика"</t>
  </si>
  <si>
    <t>май, Ижевск</t>
  </si>
  <si>
    <t>Краевой конкурс ИЗО и ДПИ "Мой Пермский край</t>
  </si>
  <si>
    <t>май, Пермь</t>
  </si>
  <si>
    <t>Форма и наименованием мероприятия</t>
  </si>
  <si>
    <t xml:space="preserve">сроки проведения </t>
  </si>
  <si>
    <t>МБУ ДО "Школа искусств"</t>
  </si>
  <si>
    <t xml:space="preserve">ноябрь </t>
  </si>
  <si>
    <t>апрель</t>
  </si>
  <si>
    <t>май</t>
  </si>
  <si>
    <t xml:space="preserve">февраль </t>
  </si>
  <si>
    <t xml:space="preserve">март  </t>
  </si>
  <si>
    <t xml:space="preserve">Ответственное учреждение </t>
  </si>
  <si>
    <t>март  г. Пермь</t>
  </si>
  <si>
    <t>декабрь г. Пермь ПГИИК</t>
  </si>
  <si>
    <t>ноябрь  г. Пермь</t>
  </si>
  <si>
    <t>ноябрь , Пермь</t>
  </si>
  <si>
    <t xml:space="preserve">март г. Пермь  </t>
  </si>
  <si>
    <t>Открытый краевой конкурс электроакустической музыки "8 нота"</t>
  </si>
  <si>
    <t>Конкурс певческого искусства "Звонкая капель"</t>
  </si>
  <si>
    <t>Открытый конкурс по теоретическим дисциплинам среди учащихся музыкальных школ и школ искусств «Музыкальный эрудит»</t>
  </si>
  <si>
    <t>Открытый  конкурс "Во славу Отечества"</t>
  </si>
  <si>
    <t>Открытый конкурс «Созвездие талантов-2020»</t>
  </si>
  <si>
    <t>Открытый  конкурс исполнителей на народных инструментах «Музыкальная мозаика»</t>
  </si>
  <si>
    <t>Конкурс преподавателей школы искусств «Творческие вершины»</t>
  </si>
  <si>
    <t>Открытый  конкурс детской, молодежной моды и хореографии «Грация»</t>
  </si>
  <si>
    <t>Выставка Мой Пермский край"</t>
  </si>
  <si>
    <t>Фестиваль  "Искорки талантов"</t>
  </si>
  <si>
    <t>Открытая учебно –исследовательская конференция</t>
  </si>
  <si>
    <t xml:space="preserve">Выставка одарённого ребёнка «Новые имена" </t>
  </si>
  <si>
    <t>УТВЕРЖДЁН                                                                                                                                                   постановлением администрации Верещагинского  городского округа от 27.01.20 г. №254-01-01-70</t>
  </si>
  <si>
    <r>
      <t xml:space="preserve">Календарный план  </t>
    </r>
    <r>
      <rPr>
        <b/>
        <sz val="11"/>
        <color theme="1"/>
        <rFont val="Times New Roman"/>
        <family val="1"/>
        <charset val="204"/>
      </rPr>
      <t xml:space="preserve">мероприятий в области искусств на 2020 год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</si>
</sst>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A3" sqref="A3:D3"/>
    </sheetView>
  </sheetViews>
  <sheetFormatPr defaultRowHeight="15" x14ac:dyDescent="0.25"/>
  <cols>
    <col min="1" max="1" width="6.140625" customWidth="1"/>
    <col min="2" max="2" width="52.140625" customWidth="1"/>
    <col min="3" max="3" width="12" customWidth="1"/>
    <col min="4" max="4" width="26.28515625" customWidth="1"/>
  </cols>
  <sheetData>
    <row r="1" spans="1:4" ht="15" customHeight="1" x14ac:dyDescent="0.25">
      <c r="C1" s="6" t="s">
        <v>71</v>
      </c>
      <c r="D1" s="6"/>
    </row>
    <row r="2" spans="1:4" ht="62.25" customHeight="1" x14ac:dyDescent="0.25">
      <c r="C2" s="6"/>
      <c r="D2" s="6"/>
    </row>
    <row r="3" spans="1:4" ht="35.25" customHeight="1" x14ac:dyDescent="0.25">
      <c r="A3" s="9" t="s">
        <v>72</v>
      </c>
      <c r="B3" s="7"/>
      <c r="C3" s="7"/>
      <c r="D3" s="7"/>
    </row>
    <row r="4" spans="1:4" ht="45" customHeight="1" x14ac:dyDescent="0.25">
      <c r="A4" s="4" t="s">
        <v>0</v>
      </c>
      <c r="B4" s="4" t="s">
        <v>45</v>
      </c>
      <c r="C4" s="4" t="s">
        <v>46</v>
      </c>
      <c r="D4" s="4" t="s">
        <v>53</v>
      </c>
    </row>
    <row r="5" spans="1:4" ht="45" customHeight="1" x14ac:dyDescent="0.25">
      <c r="A5" s="4">
        <v>1</v>
      </c>
      <c r="B5" s="5" t="s">
        <v>61</v>
      </c>
      <c r="C5" s="4" t="s">
        <v>51</v>
      </c>
      <c r="D5" s="4" t="s">
        <v>47</v>
      </c>
    </row>
    <row r="6" spans="1:4" ht="30" x14ac:dyDescent="0.25">
      <c r="A6" s="4">
        <v>2</v>
      </c>
      <c r="B6" s="5" t="s">
        <v>62</v>
      </c>
      <c r="C6" s="4" t="s">
        <v>51</v>
      </c>
      <c r="D6" s="4" t="s">
        <v>47</v>
      </c>
    </row>
    <row r="7" spans="1:4" ht="30" x14ac:dyDescent="0.25">
      <c r="A7" s="4">
        <v>3</v>
      </c>
      <c r="B7" s="5" t="s">
        <v>63</v>
      </c>
      <c r="C7" s="4" t="s">
        <v>52</v>
      </c>
      <c r="D7" s="4" t="s">
        <v>47</v>
      </c>
    </row>
    <row r="8" spans="1:4" ht="31.5" customHeight="1" x14ac:dyDescent="0.25">
      <c r="A8" s="4">
        <v>4</v>
      </c>
      <c r="B8" s="5" t="s">
        <v>64</v>
      </c>
      <c r="C8" s="4" t="s">
        <v>52</v>
      </c>
      <c r="D8" s="4" t="s">
        <v>47</v>
      </c>
    </row>
    <row r="9" spans="1:4" ht="30" x14ac:dyDescent="0.25">
      <c r="A9" s="4">
        <v>5</v>
      </c>
      <c r="B9" s="5" t="s">
        <v>60</v>
      </c>
      <c r="C9" s="4" t="s">
        <v>49</v>
      </c>
      <c r="D9" s="4" t="s">
        <v>47</v>
      </c>
    </row>
    <row r="10" spans="1:4" ht="30" x14ac:dyDescent="0.25">
      <c r="A10" s="4">
        <v>6</v>
      </c>
      <c r="B10" s="5" t="s">
        <v>65</v>
      </c>
      <c r="C10" s="4" t="s">
        <v>49</v>
      </c>
      <c r="D10" s="4" t="s">
        <v>47</v>
      </c>
    </row>
    <row r="11" spans="1:4" ht="30" x14ac:dyDescent="0.25">
      <c r="A11" s="4">
        <v>7</v>
      </c>
      <c r="B11" s="5" t="s">
        <v>66</v>
      </c>
      <c r="C11" s="4" t="s">
        <v>49</v>
      </c>
      <c r="D11" s="4" t="s">
        <v>47</v>
      </c>
    </row>
    <row r="12" spans="1:4" ht="30" x14ac:dyDescent="0.25">
      <c r="A12" s="4">
        <v>8</v>
      </c>
      <c r="B12" s="5" t="s">
        <v>67</v>
      </c>
      <c r="C12" s="4" t="s">
        <v>49</v>
      </c>
      <c r="D12" s="4" t="s">
        <v>47</v>
      </c>
    </row>
    <row r="13" spans="1:4" ht="30" x14ac:dyDescent="0.25">
      <c r="A13" s="4">
        <v>9</v>
      </c>
      <c r="B13" s="5" t="s">
        <v>68</v>
      </c>
      <c r="C13" s="4" t="s">
        <v>50</v>
      </c>
      <c r="D13" s="4" t="s">
        <v>47</v>
      </c>
    </row>
    <row r="14" spans="1:4" ht="30" x14ac:dyDescent="0.25">
      <c r="A14" s="4">
        <v>11</v>
      </c>
      <c r="B14" s="5" t="s">
        <v>69</v>
      </c>
      <c r="C14" s="4" t="s">
        <v>48</v>
      </c>
      <c r="D14" s="4" t="s">
        <v>47</v>
      </c>
    </row>
    <row r="15" spans="1:4" ht="30" x14ac:dyDescent="0.25">
      <c r="A15" s="4">
        <v>12</v>
      </c>
      <c r="B15" s="5" t="s">
        <v>70</v>
      </c>
      <c r="C15" s="4" t="s">
        <v>48</v>
      </c>
      <c r="D15" s="4" t="s">
        <v>47</v>
      </c>
    </row>
    <row r="16" spans="1:4" ht="33" customHeight="1" x14ac:dyDescent="0.25"/>
    <row r="24" ht="15.75" customHeight="1" x14ac:dyDescent="0.25"/>
    <row r="38" spans="1:4" ht="15.75" customHeight="1" x14ac:dyDescent="0.25"/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</sheetData>
  <mergeCells count="2">
    <mergeCell ref="C1:D2"/>
    <mergeCell ref="A3:D3"/>
  </mergeCells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5" sqref="A5"/>
    </sheetView>
  </sheetViews>
  <sheetFormatPr defaultRowHeight="15" x14ac:dyDescent="0.25"/>
  <cols>
    <col min="2" max="2" width="23.28515625" customWidth="1"/>
    <col min="3" max="3" width="17.5703125" customWidth="1"/>
    <col min="4" max="4" width="17" customWidth="1"/>
    <col min="5" max="5" width="13" customWidth="1"/>
    <col min="6" max="6" width="18" customWidth="1"/>
    <col min="7" max="7" width="13.28515625" customWidth="1"/>
    <col min="8" max="8" width="13.7109375" customWidth="1"/>
  </cols>
  <sheetData>
    <row r="1" spans="1:8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8" t="s">
        <v>9</v>
      </c>
      <c r="B2" s="8"/>
      <c r="C2" s="8"/>
      <c r="D2" s="8"/>
      <c r="E2" s="8"/>
      <c r="F2" s="8"/>
      <c r="G2" s="8"/>
      <c r="H2" s="8"/>
    </row>
    <row r="3" spans="1:8" x14ac:dyDescent="0.25">
      <c r="A3" s="1"/>
      <c r="B3" s="1"/>
      <c r="C3" s="1"/>
      <c r="D3" s="1"/>
      <c r="E3" s="1"/>
      <c r="F3" s="1"/>
      <c r="G3" s="1"/>
      <c r="H3" s="2"/>
    </row>
    <row r="4" spans="1:8" ht="60" x14ac:dyDescent="0.25">
      <c r="A4" s="1">
        <v>1</v>
      </c>
      <c r="B4" s="1" t="s">
        <v>37</v>
      </c>
      <c r="C4" s="1" t="s">
        <v>10</v>
      </c>
      <c r="D4" s="1">
        <v>30</v>
      </c>
      <c r="E4" s="1"/>
      <c r="F4" s="2">
        <v>3000</v>
      </c>
      <c r="G4" s="1"/>
      <c r="H4" s="1">
        <v>3000</v>
      </c>
    </row>
    <row r="5" spans="1:8" ht="60" x14ac:dyDescent="0.25">
      <c r="A5" s="1">
        <v>2</v>
      </c>
      <c r="B5" s="1" t="s">
        <v>38</v>
      </c>
      <c r="C5" s="1" t="s">
        <v>11</v>
      </c>
      <c r="D5" s="1">
        <v>10</v>
      </c>
      <c r="E5" s="1"/>
      <c r="F5" s="1">
        <v>7000</v>
      </c>
      <c r="G5" s="1"/>
      <c r="H5" s="1">
        <v>7000</v>
      </c>
    </row>
    <row r="6" spans="1:8" x14ac:dyDescent="0.25">
      <c r="A6" s="1"/>
      <c r="B6" s="1" t="s">
        <v>8</v>
      </c>
      <c r="C6" s="1"/>
      <c r="D6" s="1"/>
      <c r="E6" s="1"/>
      <c r="F6" s="1"/>
      <c r="G6" s="1"/>
      <c r="H6" s="2">
        <f>SUM(H3:H5)</f>
        <v>10000</v>
      </c>
    </row>
    <row r="7" spans="1:8" x14ac:dyDescent="0.25">
      <c r="H7" s="3"/>
    </row>
  </sheetData>
  <mergeCells count="1">
    <mergeCell ref="A2:H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2" sqref="K22"/>
    </sheetView>
  </sheetViews>
  <sheetFormatPr defaultRowHeight="15" x14ac:dyDescent="0.25"/>
  <cols>
    <col min="2" max="2" width="29.5703125" customWidth="1"/>
    <col min="3" max="3" width="24" customWidth="1"/>
    <col min="4" max="4" width="17.28515625" customWidth="1"/>
    <col min="5" max="5" width="14.85546875" customWidth="1"/>
    <col min="6" max="6" width="12.5703125" customWidth="1"/>
    <col min="7" max="7" width="15" customWidth="1"/>
    <col min="8" max="8" width="14.140625" customWidth="1"/>
  </cols>
  <sheetData>
    <row r="1" spans="1:8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8" t="s">
        <v>12</v>
      </c>
      <c r="B2" s="8"/>
      <c r="C2" s="8"/>
      <c r="D2" s="8"/>
      <c r="E2" s="8"/>
      <c r="F2" s="8"/>
      <c r="G2" s="8"/>
      <c r="H2" s="8"/>
    </row>
    <row r="3" spans="1:8" ht="86.25" customHeight="1" x14ac:dyDescent="0.25">
      <c r="A3" s="1">
        <v>1</v>
      </c>
      <c r="B3" s="1" t="s">
        <v>28</v>
      </c>
      <c r="C3" s="1" t="s">
        <v>13</v>
      </c>
      <c r="D3" s="1">
        <v>8</v>
      </c>
      <c r="E3" s="1"/>
      <c r="F3" s="1">
        <v>11000</v>
      </c>
      <c r="G3" s="1"/>
      <c r="H3" s="1">
        <v>11000</v>
      </c>
    </row>
    <row r="4" spans="1:8" ht="85.5" customHeight="1" x14ac:dyDescent="0.25">
      <c r="A4" s="1">
        <v>2</v>
      </c>
      <c r="B4" s="1" t="s">
        <v>14</v>
      </c>
      <c r="C4" s="1" t="s">
        <v>13</v>
      </c>
      <c r="D4" s="1">
        <v>8</v>
      </c>
      <c r="E4" s="1"/>
      <c r="F4" s="1">
        <v>11000</v>
      </c>
      <c r="G4" s="1"/>
      <c r="H4" s="1">
        <v>11000</v>
      </c>
    </row>
    <row r="5" spans="1:8" ht="30" x14ac:dyDescent="0.25">
      <c r="A5" s="1">
        <v>3</v>
      </c>
      <c r="B5" s="1" t="s">
        <v>15</v>
      </c>
      <c r="C5" s="1" t="s">
        <v>54</v>
      </c>
      <c r="D5" s="1">
        <v>8</v>
      </c>
      <c r="E5" s="1"/>
      <c r="F5" s="1">
        <v>11000</v>
      </c>
      <c r="G5" s="1"/>
      <c r="H5" s="1">
        <v>11000</v>
      </c>
    </row>
    <row r="6" spans="1:8" ht="69" customHeight="1" x14ac:dyDescent="0.25">
      <c r="A6" s="1">
        <v>4</v>
      </c>
      <c r="B6" s="1" t="s">
        <v>59</v>
      </c>
      <c r="C6" s="1" t="s">
        <v>58</v>
      </c>
      <c r="D6" s="1">
        <v>7</v>
      </c>
      <c r="E6" s="1"/>
      <c r="F6" s="1">
        <v>11000</v>
      </c>
      <c r="G6" s="1"/>
      <c r="H6" s="1">
        <v>11000</v>
      </c>
    </row>
    <row r="7" spans="1:8" ht="30" x14ac:dyDescent="0.25">
      <c r="A7" s="1">
        <v>5</v>
      </c>
      <c r="B7" s="1" t="s">
        <v>17</v>
      </c>
      <c r="C7" s="1" t="s">
        <v>55</v>
      </c>
      <c r="D7" s="1">
        <v>10</v>
      </c>
      <c r="E7" s="1"/>
      <c r="F7" s="1">
        <v>11000</v>
      </c>
      <c r="G7" s="1"/>
      <c r="H7" s="1">
        <v>11000</v>
      </c>
    </row>
    <row r="8" spans="1:8" ht="30" x14ac:dyDescent="0.25">
      <c r="A8" s="1">
        <v>6</v>
      </c>
      <c r="B8" s="1" t="s">
        <v>18</v>
      </c>
      <c r="C8" s="1" t="s">
        <v>19</v>
      </c>
      <c r="D8" s="1">
        <v>30</v>
      </c>
      <c r="E8" s="1"/>
      <c r="F8" s="1">
        <v>21000</v>
      </c>
      <c r="G8" s="1"/>
      <c r="H8" s="1">
        <v>21000</v>
      </c>
    </row>
    <row r="9" spans="1:8" ht="30" x14ac:dyDescent="0.25">
      <c r="A9" s="1">
        <v>7</v>
      </c>
      <c r="B9" s="1" t="s">
        <v>29</v>
      </c>
      <c r="C9" s="1" t="s">
        <v>20</v>
      </c>
      <c r="D9" s="1">
        <v>28</v>
      </c>
      <c r="E9" s="1"/>
      <c r="F9" s="1">
        <v>15000</v>
      </c>
      <c r="G9" s="1"/>
      <c r="H9" s="1">
        <v>15000</v>
      </c>
    </row>
    <row r="10" spans="1:8" ht="30" x14ac:dyDescent="0.25">
      <c r="A10" s="1">
        <v>8</v>
      </c>
      <c r="B10" s="1" t="s">
        <v>21</v>
      </c>
      <c r="C10" s="1" t="s">
        <v>22</v>
      </c>
      <c r="D10" s="1">
        <v>10</v>
      </c>
      <c r="E10" s="1"/>
      <c r="F10" s="1">
        <v>11000</v>
      </c>
      <c r="G10" s="1"/>
      <c r="H10" s="1">
        <v>11000</v>
      </c>
    </row>
    <row r="11" spans="1:8" ht="30" x14ac:dyDescent="0.25">
      <c r="A11" s="1">
        <v>9</v>
      </c>
      <c r="B11" s="1" t="s">
        <v>30</v>
      </c>
      <c r="C11" s="1" t="s">
        <v>23</v>
      </c>
      <c r="D11" s="1">
        <v>15</v>
      </c>
      <c r="E11" s="1"/>
      <c r="F11" s="1">
        <v>13000</v>
      </c>
      <c r="G11" s="1"/>
      <c r="H11" s="1">
        <v>13000</v>
      </c>
    </row>
    <row r="12" spans="1:8" ht="45" x14ac:dyDescent="0.25">
      <c r="A12" s="1">
        <v>10</v>
      </c>
      <c r="B12" s="1" t="s">
        <v>39</v>
      </c>
      <c r="C12" s="1" t="s">
        <v>24</v>
      </c>
      <c r="D12" s="1">
        <v>10</v>
      </c>
      <c r="E12" s="1"/>
      <c r="F12" s="1">
        <v>10000</v>
      </c>
      <c r="G12" s="1"/>
      <c r="H12" s="1">
        <v>10000</v>
      </c>
    </row>
    <row r="13" spans="1:8" ht="30" x14ac:dyDescent="0.25">
      <c r="A13" s="1">
        <v>11</v>
      </c>
      <c r="B13" s="1" t="s">
        <v>40</v>
      </c>
      <c r="C13" s="1" t="s">
        <v>56</v>
      </c>
      <c r="D13" s="1">
        <v>20</v>
      </c>
      <c r="E13" s="1"/>
      <c r="F13" s="1">
        <v>21000</v>
      </c>
      <c r="G13" s="1"/>
      <c r="H13" s="1">
        <v>21000</v>
      </c>
    </row>
    <row r="14" spans="1:8" ht="30" x14ac:dyDescent="0.25">
      <c r="A14" s="1">
        <v>12</v>
      </c>
      <c r="B14" s="1" t="s">
        <v>36</v>
      </c>
      <c r="C14" s="1" t="s">
        <v>57</v>
      </c>
      <c r="D14" s="1">
        <v>12</v>
      </c>
      <c r="E14" s="1"/>
      <c r="F14" s="1">
        <v>11300</v>
      </c>
      <c r="G14" s="1"/>
      <c r="H14" s="1">
        <v>11300</v>
      </c>
    </row>
    <row r="15" spans="1:8" x14ac:dyDescent="0.25">
      <c r="A15" s="1"/>
      <c r="B15" s="1" t="s">
        <v>8</v>
      </c>
      <c r="C15" s="1"/>
      <c r="D15" s="1"/>
      <c r="E15" s="1"/>
      <c r="F15" s="1"/>
      <c r="G15" s="1"/>
      <c r="H15" s="1">
        <f>SUM(H3:H14)</f>
        <v>157300</v>
      </c>
    </row>
    <row r="16" spans="1:8" x14ac:dyDescent="0.25">
      <c r="A16" s="8" t="s">
        <v>25</v>
      </c>
      <c r="B16" s="8"/>
      <c r="C16" s="8"/>
      <c r="D16" s="8"/>
      <c r="E16" s="8"/>
      <c r="F16" s="8"/>
      <c r="G16" s="8"/>
      <c r="H16" s="8"/>
    </row>
    <row r="17" spans="1:8" ht="45" x14ac:dyDescent="0.25">
      <c r="A17" s="1">
        <v>13</v>
      </c>
      <c r="B17" s="1" t="s">
        <v>31</v>
      </c>
      <c r="C17" s="1" t="s">
        <v>13</v>
      </c>
      <c r="D17" s="1">
        <v>10</v>
      </c>
      <c r="E17" s="1"/>
      <c r="F17" s="1">
        <v>10000</v>
      </c>
      <c r="G17" s="1"/>
      <c r="H17" s="1">
        <v>10000</v>
      </c>
    </row>
    <row r="18" spans="1:8" ht="45" x14ac:dyDescent="0.25">
      <c r="A18" s="1">
        <v>14</v>
      </c>
      <c r="B18" s="1" t="s">
        <v>34</v>
      </c>
      <c r="C18" s="1" t="s">
        <v>26</v>
      </c>
      <c r="D18" s="1">
        <v>25</v>
      </c>
      <c r="E18" s="1"/>
      <c r="F18" s="1">
        <v>21000</v>
      </c>
      <c r="G18" s="1"/>
      <c r="H18" s="1">
        <v>21000</v>
      </c>
    </row>
    <row r="19" spans="1:8" ht="45" x14ac:dyDescent="0.25">
      <c r="A19" s="1">
        <v>15</v>
      </c>
      <c r="B19" s="1" t="s">
        <v>32</v>
      </c>
      <c r="C19" s="1" t="s">
        <v>13</v>
      </c>
      <c r="D19" s="1">
        <v>35</v>
      </c>
      <c r="E19" s="1"/>
      <c r="F19" s="1">
        <v>24000</v>
      </c>
      <c r="G19" s="1"/>
      <c r="H19" s="1">
        <v>24000</v>
      </c>
    </row>
    <row r="20" spans="1:8" ht="30" x14ac:dyDescent="0.25">
      <c r="A20" s="1">
        <v>16</v>
      </c>
      <c r="B20" s="1" t="s">
        <v>33</v>
      </c>
      <c r="C20" s="1" t="s">
        <v>16</v>
      </c>
      <c r="D20" s="1">
        <v>30</v>
      </c>
      <c r="E20" s="1"/>
      <c r="F20" s="1">
        <v>17000</v>
      </c>
      <c r="G20" s="1"/>
      <c r="H20" s="1">
        <v>17000</v>
      </c>
    </row>
    <row r="21" spans="1:8" ht="30" x14ac:dyDescent="0.25">
      <c r="A21" s="1">
        <v>17</v>
      </c>
      <c r="B21" s="1" t="s">
        <v>35</v>
      </c>
      <c r="C21" s="1" t="s">
        <v>27</v>
      </c>
      <c r="D21" s="1">
        <v>8</v>
      </c>
      <c r="E21" s="1"/>
      <c r="F21" s="1">
        <v>10000</v>
      </c>
      <c r="G21" s="1"/>
      <c r="H21" s="1">
        <v>10000</v>
      </c>
    </row>
    <row r="22" spans="1:8" ht="45" x14ac:dyDescent="0.25">
      <c r="A22" s="1">
        <v>18</v>
      </c>
      <c r="B22" s="1" t="s">
        <v>41</v>
      </c>
      <c r="C22" s="1" t="s">
        <v>42</v>
      </c>
      <c r="D22" s="1">
        <v>18</v>
      </c>
      <c r="E22" s="1"/>
      <c r="F22" s="2">
        <v>25000</v>
      </c>
      <c r="G22" s="1"/>
      <c r="H22" s="1">
        <v>25000</v>
      </c>
    </row>
    <row r="23" spans="1:8" ht="30" x14ac:dyDescent="0.25">
      <c r="A23" s="1">
        <v>19</v>
      </c>
      <c r="B23" s="1" t="s">
        <v>43</v>
      </c>
      <c r="C23" s="1" t="s">
        <v>44</v>
      </c>
      <c r="D23" s="1">
        <v>14</v>
      </c>
      <c r="F23" s="1">
        <v>14100</v>
      </c>
      <c r="H23" s="1">
        <v>14100</v>
      </c>
    </row>
    <row r="24" spans="1:8" x14ac:dyDescent="0.25">
      <c r="A24" s="1"/>
      <c r="B24" s="1" t="s">
        <v>8</v>
      </c>
      <c r="H24">
        <f>SUM(H17:H23)</f>
        <v>121100</v>
      </c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B28" s="1" t="s">
        <v>8</v>
      </c>
      <c r="H28">
        <v>354900</v>
      </c>
    </row>
  </sheetData>
  <mergeCells count="2">
    <mergeCell ref="A16:H16"/>
    <mergeCell ref="A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2020-03-31T05:20:17Z</dcterms:modified>
</cp:coreProperties>
</file>