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аппарат 20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<sst xmlns="http://schemas.openxmlformats.org/spreadsheetml/2006/main" count="39" uniqueCount="39">
  <si>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тыс.руб.</t>
  </si>
  <si>
    <t>№№ п/п</t>
  </si>
  <si>
    <t>Наименование структурных подразделений (по подразделам бюджетной классификации)</t>
  </si>
  <si>
    <t>Подраздел бюджетной классификации</t>
  </si>
  <si>
    <t xml:space="preserve">Вид расхода </t>
  </si>
  <si>
    <t>Кол-во штатных единиц</t>
  </si>
  <si>
    <t>Должностной оклад</t>
  </si>
  <si>
    <t>Надбавки</t>
  </si>
  <si>
    <t>Ежемесячное денежное поощрение</t>
  </si>
  <si>
    <t>Итого должностной оклад с надбавками</t>
  </si>
  <si>
    <t>Единовременная выплата при предоставлении ежегодного оплачиваемого отпуска</t>
  </si>
  <si>
    <t>Примечание (прочие выплаты расшифровать) особо важные задания (2 оклада)</t>
  </si>
  <si>
    <t>Фонд оплаты труда в год (ст.211)</t>
  </si>
  <si>
    <t>Фонд оплаты труда в год (ст.211*1,302)</t>
  </si>
  <si>
    <t>за особые условия муниципальной службы</t>
  </si>
  <si>
    <t>за классный чин</t>
  </si>
  <si>
    <t>за сложность, напряженность</t>
  </si>
  <si>
    <t>за выслугу лет</t>
  </si>
  <si>
    <t>за секретность</t>
  </si>
  <si>
    <t>интенсивность и высокие результаты работы</t>
  </si>
  <si>
    <t>качество выполняемых работ</t>
  </si>
  <si>
    <t>Глава администраации</t>
  </si>
  <si>
    <t>0102</t>
  </si>
  <si>
    <t>0104</t>
  </si>
  <si>
    <t>в т.ч.:</t>
  </si>
  <si>
    <t>муниципальные служ.</t>
  </si>
  <si>
    <t>обслуживающий перс.</t>
  </si>
  <si>
    <t>не муниципальные сл.</t>
  </si>
  <si>
    <t xml:space="preserve"> Информация по численности и расчет расходов на оплату труда  органов местного самоуправления администрацииБалушево-Починковского сельского поселения Касимовского муниципального района с 01.01.2015г.  по  структурным подразделениям (в месяц)</t>
  </si>
  <si>
    <t>Администрация Балушево-Починковского сельского поселения - всего</t>
  </si>
  <si>
    <t>Исполнитель Соловьева Е.Н.</t>
  </si>
  <si>
    <t>Тел.№ 47-7-34</t>
  </si>
  <si>
    <t>165,7</t>
  </si>
  <si>
    <t>394,874</t>
  </si>
  <si>
    <t>188,083</t>
  </si>
  <si>
    <t>634174,72</t>
  </si>
  <si>
    <t>446,09172</t>
  </si>
  <si>
    <t>289,7</t>
  </si>
  <si>
    <t>326,3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</si>
</sst>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2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top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top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 wrapText="1"/>
    </xf>
    <xf numFmtId="164" fontId="7" fillId="0" borderId="17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top"/>
    </xf>
    <xf numFmtId="0" fontId="7" fillId="0" borderId="15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3.00390625" style="0" customWidth="1"/>
    <col min="2" max="2" width="19.8515625" style="0" customWidth="1"/>
    <col min="3" max="4" width="5.00390625" style="0" customWidth="1"/>
    <col min="5" max="5" width="6.421875" style="0" customWidth="1"/>
    <col min="6" max="7" width="7.421875" style="0" customWidth="1"/>
    <col min="8" max="8" width="5.57421875" style="0" customWidth="1"/>
    <col min="9" max="9" width="6.7109375" style="0" customWidth="1"/>
    <col min="10" max="12" width="6.28125" style="0" customWidth="1"/>
    <col min="13" max="13" width="6.7109375" style="0" customWidth="1"/>
    <col min="14" max="14" width="7.140625" style="0" customWidth="1"/>
    <col min="15" max="15" width="8.421875" style="0" customWidth="1"/>
    <col min="16" max="16" width="7.7109375" style="0" customWidth="1"/>
    <col min="17" max="17" width="9.28125" style="0" customWidth="1"/>
    <col min="18" max="18" width="8.7109375" style="0" customWidth="1"/>
    <col min="19" max="19" width="10.00390625" style="0" customWidth="1"/>
  </cols>
  <sheetData>
    <row r="2" spans="1:16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  <c r="O2" s="1"/>
      <c r="P2" s="1"/>
    </row>
    <row r="3" spans="1:19" ht="69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6:17" ht="12.75">
      <c r="F4" s="47"/>
      <c r="G4" s="47"/>
      <c r="H4" s="47"/>
      <c r="I4" s="47"/>
      <c r="J4" s="47"/>
      <c r="Q4" t="s">
        <v>0</v>
      </c>
    </row>
    <row r="5" spans="1:19" ht="13.5" customHeight="1">
      <c r="A5" s="48" t="s">
        <v>1</v>
      </c>
      <c r="B5" s="48" t="s">
        <v>2</v>
      </c>
      <c r="C5" s="48" t="s">
        <v>3</v>
      </c>
      <c r="D5" s="48" t="s">
        <v>4</v>
      </c>
      <c r="E5" s="41" t="s">
        <v>5</v>
      </c>
      <c r="F5" s="42" t="s">
        <v>6</v>
      </c>
      <c r="G5" s="43" t="s">
        <v>7</v>
      </c>
      <c r="H5" s="43"/>
      <c r="I5" s="43"/>
      <c r="J5" s="43"/>
      <c r="K5" s="43"/>
      <c r="L5" s="43"/>
      <c r="M5" s="43"/>
      <c r="N5" s="48" t="s">
        <v>8</v>
      </c>
      <c r="O5" s="41" t="s">
        <v>9</v>
      </c>
      <c r="P5" s="51" t="s">
        <v>10</v>
      </c>
      <c r="Q5" s="52" t="s">
        <v>11</v>
      </c>
      <c r="R5" s="49" t="s">
        <v>12</v>
      </c>
      <c r="S5" s="49" t="s">
        <v>13</v>
      </c>
    </row>
    <row r="6" spans="1:19" ht="114.75" customHeight="1">
      <c r="A6" s="48"/>
      <c r="B6" s="48"/>
      <c r="C6" s="48"/>
      <c r="D6" s="48"/>
      <c r="E6" s="41"/>
      <c r="F6" s="42"/>
      <c r="G6" s="50" t="s">
        <v>14</v>
      </c>
      <c r="H6" s="53" t="s">
        <v>15</v>
      </c>
      <c r="I6" s="44" t="s">
        <v>16</v>
      </c>
      <c r="J6" s="44" t="s">
        <v>17</v>
      </c>
      <c r="K6" s="44" t="s">
        <v>18</v>
      </c>
      <c r="L6" s="54" t="s">
        <v>19</v>
      </c>
      <c r="M6" s="55" t="s">
        <v>20</v>
      </c>
      <c r="N6" s="48"/>
      <c r="O6" s="41"/>
      <c r="P6" s="51"/>
      <c r="Q6" s="52"/>
      <c r="R6" s="49"/>
      <c r="S6" s="49"/>
    </row>
    <row r="7" spans="1:19" ht="12.75" customHeight="1">
      <c r="A7" s="48"/>
      <c r="B7" s="48"/>
      <c r="C7" s="48"/>
      <c r="D7" s="48"/>
      <c r="E7" s="41"/>
      <c r="F7" s="42"/>
      <c r="G7" s="50"/>
      <c r="H7" s="53"/>
      <c r="I7" s="44"/>
      <c r="J7" s="44"/>
      <c r="K7" s="44"/>
      <c r="L7" s="54"/>
      <c r="M7" s="55"/>
      <c r="N7" s="48"/>
      <c r="O7" s="41"/>
      <c r="P7" s="51"/>
      <c r="Q7" s="52"/>
      <c r="R7" s="49"/>
      <c r="S7" s="49"/>
    </row>
    <row r="8" spans="1:19" ht="25.5">
      <c r="A8" s="2">
        <v>1</v>
      </c>
      <c r="B8" s="3" t="s">
        <v>21</v>
      </c>
      <c r="C8" s="4" t="s">
        <v>22</v>
      </c>
      <c r="D8" s="5">
        <v>121</v>
      </c>
      <c r="E8" s="5">
        <v>1</v>
      </c>
      <c r="F8" s="6">
        <v>3.7</v>
      </c>
      <c r="G8" s="7">
        <v>7.4</v>
      </c>
      <c r="H8" s="7"/>
      <c r="I8" s="8"/>
      <c r="J8" s="8">
        <v>1.1</v>
      </c>
      <c r="K8" s="8"/>
      <c r="L8" s="9"/>
      <c r="M8" s="6"/>
      <c r="N8" s="7">
        <v>10.4</v>
      </c>
      <c r="O8" s="10">
        <f>SUM(F8:N8)</f>
        <v>22.6</v>
      </c>
      <c r="P8" s="11">
        <f>F8*3</f>
        <v>11.100000000000001</v>
      </c>
      <c r="Q8" s="10">
        <v>7.4</v>
      </c>
      <c r="R8" s="38" t="s">
        <v>37</v>
      </c>
      <c r="S8" s="56" t="s">
        <v>33</v>
      </c>
    </row>
    <row r="9" spans="1:19" ht="54" customHeight="1">
      <c r="A9" s="13">
        <v>2</v>
      </c>
      <c r="B9" s="14" t="s">
        <v>29</v>
      </c>
      <c r="C9" s="15" t="s">
        <v>23</v>
      </c>
      <c r="D9" s="16">
        <v>121</v>
      </c>
      <c r="E9" s="16">
        <v>4</v>
      </c>
      <c r="F9" s="17">
        <v>8.6</v>
      </c>
      <c r="G9" s="17">
        <f>G11+G12+G13</f>
        <v>4.5</v>
      </c>
      <c r="H9" s="16">
        <v>0.6</v>
      </c>
      <c r="I9" s="16">
        <f>I11+I12+I13</f>
        <v>0</v>
      </c>
      <c r="J9" s="17">
        <v>1.1</v>
      </c>
      <c r="K9" s="17">
        <f>K11+K12+K13</f>
        <v>0</v>
      </c>
      <c r="L9" s="17">
        <v>6.6</v>
      </c>
      <c r="M9" s="16">
        <v>2</v>
      </c>
      <c r="N9" s="17">
        <v>14.9</v>
      </c>
      <c r="O9" s="17">
        <v>38.3</v>
      </c>
      <c r="P9" s="18">
        <v>22.3</v>
      </c>
      <c r="Q9" s="18"/>
      <c r="R9" s="15">
        <v>492</v>
      </c>
      <c r="S9" s="40" t="s">
        <v>35</v>
      </c>
    </row>
    <row r="10" spans="1:19" ht="12.75">
      <c r="A10" s="19"/>
      <c r="B10" s="20" t="s">
        <v>24</v>
      </c>
      <c r="C10" s="21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  <c r="Q10" s="17"/>
      <c r="R10" s="26"/>
      <c r="S10" s="12"/>
    </row>
    <row r="11" spans="1:19" ht="15.75" customHeight="1">
      <c r="A11" s="19"/>
      <c r="B11" s="27" t="s">
        <v>25</v>
      </c>
      <c r="C11" s="21"/>
      <c r="D11" s="22"/>
      <c r="E11" s="22">
        <v>2</v>
      </c>
      <c r="F11" s="23">
        <v>5</v>
      </c>
      <c r="G11" s="23">
        <v>4.5</v>
      </c>
      <c r="H11" s="23">
        <v>0.6</v>
      </c>
      <c r="I11" s="23">
        <v>0</v>
      </c>
      <c r="J11" s="23">
        <v>1</v>
      </c>
      <c r="K11" s="23"/>
      <c r="L11" s="23"/>
      <c r="M11" s="23">
        <v>0</v>
      </c>
      <c r="N11" s="23">
        <v>14</v>
      </c>
      <c r="O11" s="28">
        <v>25.1</v>
      </c>
      <c r="P11" s="25">
        <f>F11*3</f>
        <v>15</v>
      </c>
      <c r="Q11" s="23">
        <v>10</v>
      </c>
      <c r="R11" s="39" t="s">
        <v>38</v>
      </c>
      <c r="S11" s="57" t="s">
        <v>36</v>
      </c>
    </row>
    <row r="12" spans="1:19" ht="15.75" customHeight="1">
      <c r="A12" s="19"/>
      <c r="B12" s="27" t="s">
        <v>26</v>
      </c>
      <c r="C12" s="21"/>
      <c r="D12" s="22"/>
      <c r="E12" s="22">
        <v>2</v>
      </c>
      <c r="F12" s="23">
        <v>3.6</v>
      </c>
      <c r="G12" s="23"/>
      <c r="H12" s="23"/>
      <c r="I12" s="23"/>
      <c r="J12" s="23">
        <v>0.1</v>
      </c>
      <c r="K12" s="23"/>
      <c r="L12" s="23">
        <v>6.6</v>
      </c>
      <c r="M12" s="23">
        <v>2</v>
      </c>
      <c r="N12" s="23">
        <v>1</v>
      </c>
      <c r="O12" s="28">
        <v>13.3</v>
      </c>
      <c r="P12" s="29">
        <v>7.3</v>
      </c>
      <c r="Q12" s="23"/>
      <c r="R12" s="39" t="s">
        <v>32</v>
      </c>
      <c r="S12" s="57" t="s">
        <v>34</v>
      </c>
    </row>
    <row r="13" spans="1:19" ht="16.5" customHeight="1">
      <c r="A13" s="30"/>
      <c r="B13" s="31" t="s">
        <v>27</v>
      </c>
      <c r="C13" s="32"/>
      <c r="D13" s="33"/>
      <c r="E13" s="33"/>
      <c r="F13" s="28"/>
      <c r="G13" s="34"/>
      <c r="H13" s="28"/>
      <c r="I13" s="28"/>
      <c r="J13" s="28"/>
      <c r="K13" s="25"/>
      <c r="L13" s="23"/>
      <c r="M13" s="28"/>
      <c r="N13" s="34"/>
      <c r="O13" s="28"/>
      <c r="P13" s="35"/>
      <c r="Q13" s="23"/>
      <c r="R13" s="26"/>
      <c r="S13" s="12"/>
    </row>
    <row r="14" ht="12.75">
      <c r="B14" s="36"/>
    </row>
    <row r="15" ht="12.75">
      <c r="B15" s="37"/>
    </row>
    <row r="16" ht="22.5">
      <c r="B16" s="36" t="s">
        <v>30</v>
      </c>
    </row>
    <row r="17" ht="12.75">
      <c r="B17" s="37" t="s">
        <v>31</v>
      </c>
    </row>
  </sheetData>
  <sheetProtection selectLockedCells="1" selectUnlockedCells="1"/>
  <mergeCells count="23">
    <mergeCell ref="O5:O7"/>
    <mergeCell ref="P5:P7"/>
    <mergeCell ref="Q5:Q7"/>
    <mergeCell ref="H6:H7"/>
    <mergeCell ref="L6:L7"/>
    <mergeCell ref="M6:M7"/>
    <mergeCell ref="N5:N7"/>
    <mergeCell ref="A2:M2"/>
    <mergeCell ref="A3:S3"/>
    <mergeCell ref="F4:J4"/>
    <mergeCell ref="A5:A7"/>
    <mergeCell ref="B5:B7"/>
    <mergeCell ref="C5:C7"/>
    <mergeCell ref="D5:D7"/>
    <mergeCell ref="R5:R7"/>
    <mergeCell ref="S5:S7"/>
    <mergeCell ref="G6:G7"/>
    <mergeCell ref="E5:E7"/>
    <mergeCell ref="F5:F7"/>
    <mergeCell ref="G5:M5"/>
    <mergeCell ref="I6:I7"/>
    <mergeCell ref="J6:J7"/>
    <mergeCell ref="K6:K7"/>
  </mergeCells>
  <printOptions/>
  <pageMargins left="0.25" right="0.24027777777777778" top="0.2798611111111111" bottom="0.3201388888888888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2014-11-28T09:23:40Z</cp:lastPrinted>
  <dcterms:created xsi:type="dcterms:W3CDTF">2014-10-30T11:08:22Z</dcterms:created>
  <dcterms:modified xsi:type="dcterms:W3CDTF">2015-12-29T10:03:38Z</dcterms:modified>
  <cp:category/>
  <cp:version/>
  <cp:contentType/>
  <cp:contentStatus/>
</cp:coreProperties>
</file>