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<sst xmlns="http://schemas.openxmlformats.org/spreadsheetml/2006/main" count="71" uniqueCount="36">
  <si>
    <t>Всего задолженность</t>
  </si>
  <si>
    <t>Зарплата</t>
  </si>
  <si>
    <t>Питание</t>
  </si>
  <si>
    <t>Медикаменты</t>
  </si>
  <si>
    <t>Прочая задолженность</t>
  </si>
  <si>
    <t>Благоустройство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</si>
  <si>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</si>
  <si>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</si>
  <si>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</si>
  <si>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</si>
  <si>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</si>
  <si>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</si>
  <si>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</si>
  <si>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Физкультура и спорт</t>
  </si>
  <si>
    <t>Культура (БУ)</t>
  </si>
  <si>
    <t>Управление культуры</t>
  </si>
  <si>
    <t>Управление образования</t>
  </si>
  <si>
    <t>Электроэнергия, отопление, ком.услуги</t>
  </si>
  <si>
    <t>Наименование организаций</t>
  </si>
  <si>
    <t xml:space="preserve">Муницип. долг 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</si>
  <si>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</si>
  <si>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</si>
  <si>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</si>
  <si>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</si>
  <si>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r>
      <t xml:space="preserve">Общегосударствен. вопросы </t>
    </r>
    <r>
      <rPr>
        <sz val="10"/>
        <rFont val="Courier"/>
        <family val="1"/>
      </rPr>
      <t>(ФКУ, ДУМА, КСО, УИЗО, Адм.)</t>
    </r>
  </si>
  <si>
    <t xml:space="preserve">Управление молод. политики </t>
  </si>
  <si>
    <t>Ганина И.И.</t>
  </si>
  <si>
    <t>МБУ СДЦ "Спектр", ДЮСШ (БУ)</t>
  </si>
  <si>
    <t>В сравнен.c 01.01.2013г.</t>
  </si>
  <si>
    <t>Начальник ФКУ администрации</t>
  </si>
  <si>
    <t>м.о. - г.о. г.Касимов</t>
  </si>
  <si>
    <t>по муниципальному образованию - городской округ город Касимов</t>
  </si>
  <si>
    <t>Задолженность по  кап. ремонту                (жилой фонд)</t>
  </si>
  <si>
    <t>Кредиторская задолженность на 1 января  2014г.</t>
  </si>
  <si>
    <t>МФЦ (БУ)</t>
  </si>
  <si>
    <t xml:space="preserve"> Заработная плата и начисления на 01.01.2014г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</si>
</sst>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0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sz val="5"/>
      <name val="Courier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9" fillId="0" borderId="3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13">
      <selection activeCell="H9" sqref="H9"/>
    </sheetView>
  </sheetViews>
  <sheetFormatPr defaultColWidth="8.796875" defaultRowHeight="15"/>
  <cols>
    <col min="1" max="1" width="29.59765625" style="0" customWidth="1"/>
    <col min="2" max="2" width="8" style="0" customWidth="1"/>
    <col min="3" max="3" width="7.19921875" style="0" customWidth="1"/>
    <col min="4" max="4" width="9.19921875" style="0" hidden="1" customWidth="1"/>
    <col min="5" max="5" width="10.59765625" style="0" customWidth="1"/>
    <col min="6" max="6" width="7.1992187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7.59765625" style="0" customWidth="1"/>
    <col min="13" max="13" width="8.296875" style="0" customWidth="1"/>
    <col min="14" max="15" width="7.59765625" style="0" customWidth="1"/>
    <col min="16" max="16" width="6.8984375" style="0" customWidth="1"/>
    <col min="17" max="17" width="8.69921875" style="0" customWidth="1"/>
    <col min="19" max="19" width="7.19921875" style="0" customWidth="1"/>
    <col min="20" max="20" width="8.69921875" style="0" customWidth="1"/>
    <col min="21" max="21" width="7.3984375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2" t="s">
        <v>33</v>
      </c>
      <c r="F2" s="42"/>
      <c r="G2" s="42"/>
      <c r="H2" s="42"/>
      <c r="I2" s="42"/>
      <c r="J2" s="42"/>
      <c r="K2" s="42"/>
      <c r="L2" s="42"/>
      <c r="M2" s="42"/>
      <c r="N2" s="6"/>
    </row>
    <row r="3" spans="5:15" ht="15"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55" ht="69" customHeight="1">
      <c r="A5" s="17" t="s">
        <v>18</v>
      </c>
      <c r="B5" s="39" t="s">
        <v>0</v>
      </c>
      <c r="C5" s="40"/>
      <c r="D5" s="20" t="s">
        <v>1</v>
      </c>
      <c r="E5" s="27" t="s">
        <v>35</v>
      </c>
      <c r="F5" s="37" t="s">
        <v>17</v>
      </c>
      <c r="G5" s="43"/>
      <c r="H5" s="37" t="s">
        <v>2</v>
      </c>
      <c r="I5" s="43"/>
      <c r="J5" s="37" t="s">
        <v>3</v>
      </c>
      <c r="K5" s="43"/>
      <c r="L5" s="37" t="s">
        <v>10</v>
      </c>
      <c r="M5" s="38"/>
      <c r="N5" s="37" t="s">
        <v>4</v>
      </c>
      <c r="O5" s="38"/>
      <c r="P5" s="37" t="s">
        <v>32</v>
      </c>
      <c r="Q5" s="38"/>
      <c r="R5" s="20" t="s">
        <v>19</v>
      </c>
      <c r="S5" s="37" t="s">
        <v>9</v>
      </c>
      <c r="T5" s="38"/>
      <c r="U5" s="37" t="s">
        <v>5</v>
      </c>
      <c r="V5" s="38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1" t="s">
        <v>7</v>
      </c>
      <c r="C6" s="10" t="s">
        <v>8</v>
      </c>
      <c r="D6" s="9" t="s">
        <v>7</v>
      </c>
      <c r="E6" s="9" t="s">
        <v>7</v>
      </c>
      <c r="F6" s="9" t="s">
        <v>7</v>
      </c>
      <c r="G6" s="8" t="s">
        <v>8</v>
      </c>
      <c r="H6" s="9" t="s">
        <v>7</v>
      </c>
      <c r="I6" s="8" t="s">
        <v>8</v>
      </c>
      <c r="J6" s="9" t="s">
        <v>7</v>
      </c>
      <c r="K6" s="8" t="s">
        <v>8</v>
      </c>
      <c r="L6" s="9" t="s">
        <v>7</v>
      </c>
      <c r="M6" s="8" t="s">
        <v>8</v>
      </c>
      <c r="N6" s="9" t="s">
        <v>7</v>
      </c>
      <c r="O6" s="8" t="s">
        <v>8</v>
      </c>
      <c r="P6" s="9" t="s">
        <v>7</v>
      </c>
      <c r="Q6" s="8" t="s">
        <v>8</v>
      </c>
      <c r="R6" s="9"/>
      <c r="S6" s="9" t="s">
        <v>7</v>
      </c>
      <c r="T6" s="8" t="s">
        <v>8</v>
      </c>
      <c r="U6" s="9" t="s">
        <v>7</v>
      </c>
      <c r="V6" s="8" t="s">
        <v>8</v>
      </c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18" t="s">
        <v>20</v>
      </c>
      <c r="B7" s="28">
        <v>8945</v>
      </c>
      <c r="C7" s="28">
        <v>59</v>
      </c>
      <c r="D7" s="29"/>
      <c r="E7" s="29">
        <v>-134</v>
      </c>
      <c r="F7" s="29">
        <v>2707</v>
      </c>
      <c r="G7" s="29">
        <v>0</v>
      </c>
      <c r="H7" s="29">
        <v>3794</v>
      </c>
      <c r="I7" s="29">
        <v>0</v>
      </c>
      <c r="J7" s="29">
        <v>10</v>
      </c>
      <c r="K7" s="29">
        <v>0</v>
      </c>
      <c r="L7" s="29">
        <v>0</v>
      </c>
      <c r="M7" s="29">
        <v>0</v>
      </c>
      <c r="N7" s="29">
        <v>2509</v>
      </c>
      <c r="O7" s="29">
        <v>59</v>
      </c>
      <c r="P7" s="29">
        <v>0</v>
      </c>
      <c r="Q7" s="29">
        <v>0</v>
      </c>
      <c r="R7" s="29">
        <v>0</v>
      </c>
      <c r="S7" s="29">
        <v>59</v>
      </c>
      <c r="T7" s="29">
        <v>0</v>
      </c>
      <c r="U7" s="29">
        <v>0</v>
      </c>
      <c r="V7" s="29">
        <v>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21" customHeight="1">
      <c r="A8" s="18" t="s">
        <v>16</v>
      </c>
      <c r="B8" s="28">
        <v>166</v>
      </c>
      <c r="C8" s="28">
        <v>0</v>
      </c>
      <c r="D8" s="29"/>
      <c r="E8" s="29">
        <v>-20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186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22.5" customHeight="1">
      <c r="A9" s="18" t="s">
        <v>14</v>
      </c>
      <c r="B9" s="28">
        <v>571</v>
      </c>
      <c r="C9" s="28">
        <v>0</v>
      </c>
      <c r="D9" s="30"/>
      <c r="E9" s="29">
        <v>-105</v>
      </c>
      <c r="F9" s="30">
        <v>600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0">
        <v>76</v>
      </c>
      <c r="O9" s="30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21.75" customHeight="1">
      <c r="A10" s="18" t="s">
        <v>15</v>
      </c>
      <c r="B10" s="28">
        <v>10</v>
      </c>
      <c r="C10" s="28">
        <v>0</v>
      </c>
      <c r="D10" s="30"/>
      <c r="E10" s="29">
        <v>-2</v>
      </c>
      <c r="F10" s="30">
        <v>6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v>6</v>
      </c>
      <c r="O10" s="3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16" t="e">
        <f>#REF!</f>
        <v>#REF!</v>
      </c>
      <c r="X10" s="16" t="e">
        <f>#REF!</f>
        <v>#REF!</v>
      </c>
      <c r="Y10" s="16" t="e">
        <f>#REF!</f>
        <v>#REF!</v>
      </c>
      <c r="Z10" s="16" t="e">
        <f>#REF!</f>
        <v>#REF!</v>
      </c>
      <c r="AA10" s="16" t="e">
        <f>#REF!</f>
        <v>#REF!</v>
      </c>
      <c r="AB10" s="16" t="e">
        <f>#REF!</f>
        <v>#REF!</v>
      </c>
      <c r="AC10" s="16" t="e">
        <f>#REF!</f>
        <v>#REF!</v>
      </c>
      <c r="AD10" s="16" t="e">
        <f>#REF!</f>
        <v>#REF!</v>
      </c>
      <c r="AE10" s="16" t="e">
        <f>#REF!</f>
        <v>#REF!</v>
      </c>
      <c r="AF10" s="16" t="e">
        <f>#REF!</f>
        <v>#REF!</v>
      </c>
      <c r="AG10" s="16" t="e">
        <f>#REF!</f>
        <v>#REF!</v>
      </c>
      <c r="AH10" s="16" t="e">
        <f>#REF!</f>
        <v>#REF!</v>
      </c>
      <c r="AI10" s="16" t="e">
        <f>#REF!</f>
        <v>#REF!</v>
      </c>
      <c r="AJ10" s="16" t="e">
        <f>#REF!</f>
        <v>#REF!</v>
      </c>
      <c r="AK10" s="16" t="e">
        <f>#REF!</f>
        <v>#REF!</v>
      </c>
      <c r="AL10" s="16" t="e">
        <f>#REF!</f>
        <v>#REF!</v>
      </c>
      <c r="AM10" s="16" t="e">
        <f>#REF!</f>
        <v>#REF!</v>
      </c>
      <c r="AN10" s="16" t="e">
        <f>#REF!</f>
        <v>#REF!</v>
      </c>
      <c r="AO10" s="16" t="e">
        <f>#REF!</f>
        <v>#REF!</v>
      </c>
      <c r="AP10" s="16" t="e">
        <f>#REF!</f>
        <v>#REF!</v>
      </c>
    </row>
    <row r="11" spans="1:42" ht="21.75" customHeight="1">
      <c r="A11" s="21" t="s">
        <v>27</v>
      </c>
      <c r="B11" s="28">
        <v>162</v>
      </c>
      <c r="C11" s="28">
        <v>0</v>
      </c>
      <c r="D11" s="31"/>
      <c r="E11" s="29">
        <v>-5</v>
      </c>
      <c r="F11" s="32">
        <v>150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0">
        <v>17</v>
      </c>
      <c r="O11" s="30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23.25" customHeight="1">
      <c r="A12" s="18" t="s">
        <v>25</v>
      </c>
      <c r="B12" s="28">
        <v>22</v>
      </c>
      <c r="C12" s="28">
        <v>0</v>
      </c>
      <c r="D12" s="30"/>
      <c r="E12" s="29">
        <v>0</v>
      </c>
      <c r="F12" s="30">
        <v>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v>20</v>
      </c>
      <c r="O12" s="30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16" t="e">
        <f>#REF!</f>
        <v>#REF!</v>
      </c>
      <c r="X12" s="16" t="e">
        <f>#REF!</f>
        <v>#REF!</v>
      </c>
      <c r="Y12" s="16" t="e">
        <f>#REF!</f>
        <v>#REF!</v>
      </c>
      <c r="Z12" s="16" t="e">
        <f>#REF!</f>
        <v>#REF!</v>
      </c>
      <c r="AA12" s="16" t="e">
        <f>#REF!</f>
        <v>#REF!</v>
      </c>
      <c r="AB12" s="16" t="e">
        <f>#REF!</f>
        <v>#REF!</v>
      </c>
      <c r="AC12" s="16" t="e">
        <f>#REF!</f>
        <v>#REF!</v>
      </c>
      <c r="AD12" s="16" t="e">
        <f>#REF!</f>
        <v>#REF!</v>
      </c>
      <c r="AE12" s="16" t="e">
        <f>#REF!</f>
        <v>#REF!</v>
      </c>
      <c r="AF12" s="16" t="e">
        <f>#REF!</f>
        <v>#REF!</v>
      </c>
      <c r="AG12" s="16" t="e">
        <f>#REF!</f>
        <v>#REF!</v>
      </c>
      <c r="AH12" s="16" t="e">
        <f>#REF!</f>
        <v>#REF!</v>
      </c>
      <c r="AI12" s="16" t="e">
        <f>#REF!</f>
        <v>#REF!</v>
      </c>
      <c r="AJ12" s="16" t="e">
        <f>#REF!</f>
        <v>#REF!</v>
      </c>
      <c r="AK12" s="16" t="e">
        <f>#REF!</f>
        <v>#REF!</v>
      </c>
      <c r="AL12" s="16" t="e">
        <f>#REF!</f>
        <v>#REF!</v>
      </c>
      <c r="AM12" s="16" t="e">
        <f>#REF!</f>
        <v>#REF!</v>
      </c>
      <c r="AN12" s="16" t="e">
        <f>#REF!</f>
        <v>#REF!</v>
      </c>
      <c r="AO12" s="16" t="e">
        <f>#REF!</f>
        <v>#REF!</v>
      </c>
      <c r="AP12" s="16" t="e">
        <f>#REF!</f>
        <v>#REF!</v>
      </c>
    </row>
    <row r="13" spans="1:22" ht="21" customHeight="1">
      <c r="A13" s="18" t="s">
        <v>13</v>
      </c>
      <c r="B13" s="28">
        <v>56</v>
      </c>
      <c r="C13" s="28">
        <v>0</v>
      </c>
      <c r="D13" s="30"/>
      <c r="E13" s="29">
        <v>0</v>
      </c>
      <c r="F13" s="30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56</v>
      </c>
      <c r="O13" s="30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</row>
    <row r="14" spans="1:22" ht="21.75" customHeight="1">
      <c r="A14" s="18" t="s">
        <v>21</v>
      </c>
      <c r="B14" s="28">
        <v>2</v>
      </c>
      <c r="C14" s="28">
        <v>0</v>
      </c>
      <c r="D14" s="30"/>
      <c r="E14" s="29">
        <v>0</v>
      </c>
      <c r="F14" s="30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v>2</v>
      </c>
      <c r="O14" s="30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</row>
    <row r="15" spans="1:43" ht="30" customHeight="1">
      <c r="A15" s="18" t="s">
        <v>24</v>
      </c>
      <c r="B15" s="28">
        <v>964</v>
      </c>
      <c r="C15" s="28">
        <v>32</v>
      </c>
      <c r="D15" s="30"/>
      <c r="E15" s="29">
        <v>-124</v>
      </c>
      <c r="F15" s="30">
        <v>157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v>931</v>
      </c>
      <c r="O15" s="30">
        <v>32</v>
      </c>
      <c r="P15" s="29">
        <v>0</v>
      </c>
      <c r="Q15" s="29">
        <v>0</v>
      </c>
      <c r="R15" s="29">
        <v>0</v>
      </c>
      <c r="S15" s="30">
        <v>0</v>
      </c>
      <c r="T15" s="30">
        <v>0</v>
      </c>
      <c r="U15" s="29">
        <v>0</v>
      </c>
      <c r="V15" s="29">
        <v>0</v>
      </c>
      <c r="W15" s="16" t="e">
        <f>#REF!+#REF!+#REF!+#REF!+#REF!+#REF!+#REF!+#REF!</f>
        <v>#REF!</v>
      </c>
      <c r="X15" s="16" t="e">
        <f>#REF!+#REF!+#REF!+#REF!+#REF!+#REF!+#REF!+#REF!</f>
        <v>#REF!</v>
      </c>
      <c r="Y15" s="16" t="e">
        <f>#REF!+#REF!+#REF!+#REF!+#REF!+#REF!+#REF!+#REF!</f>
        <v>#REF!</v>
      </c>
      <c r="Z15" s="16" t="e">
        <f>#REF!+#REF!+#REF!+#REF!+#REF!+#REF!+#REF!+#REF!</f>
        <v>#REF!</v>
      </c>
      <c r="AA15" s="16" t="e">
        <f>#REF!+#REF!+#REF!+#REF!+#REF!+#REF!+#REF!+#REF!</f>
        <v>#REF!</v>
      </c>
      <c r="AB15" s="16" t="e">
        <f>#REF!+#REF!+#REF!+#REF!+#REF!+#REF!+#REF!+#REF!</f>
        <v>#REF!</v>
      </c>
      <c r="AC15" s="16" t="e">
        <f>#REF!+#REF!+#REF!+#REF!+#REF!+#REF!+#REF!+#REF!</f>
        <v>#REF!</v>
      </c>
      <c r="AD15" s="16" t="e">
        <f>#REF!+#REF!+#REF!+#REF!+#REF!+#REF!+#REF!+#REF!</f>
        <v>#REF!</v>
      </c>
      <c r="AE15" s="16" t="e">
        <f>#REF!+#REF!+#REF!+#REF!+#REF!+#REF!+#REF!+#REF!</f>
        <v>#REF!</v>
      </c>
      <c r="AF15" s="16" t="e">
        <f>#REF!+#REF!+#REF!+#REF!+#REF!+#REF!+#REF!+#REF!</f>
        <v>#REF!</v>
      </c>
      <c r="AG15" s="16" t="e">
        <f>#REF!+#REF!+#REF!+#REF!+#REF!+#REF!+#REF!+#REF!</f>
        <v>#REF!</v>
      </c>
      <c r="AH15" s="16" t="e">
        <f>#REF!+#REF!+#REF!+#REF!+#REF!+#REF!+#REF!+#REF!</f>
        <v>#REF!</v>
      </c>
      <c r="AI15" s="16" t="e">
        <f>#REF!+#REF!+#REF!+#REF!+#REF!+#REF!+#REF!+#REF!</f>
        <v>#REF!</v>
      </c>
      <c r="AJ15" s="16" t="e">
        <f>#REF!+#REF!+#REF!+#REF!+#REF!+#REF!+#REF!+#REF!</f>
        <v>#REF!</v>
      </c>
      <c r="AK15" s="16" t="e">
        <f>#REF!+#REF!+#REF!+#REF!+#REF!+#REF!+#REF!+#REF!</f>
        <v>#REF!</v>
      </c>
      <c r="AL15" s="16" t="e">
        <f>#REF!+#REF!+#REF!+#REF!+#REF!+#REF!+#REF!+#REF!</f>
        <v>#REF!</v>
      </c>
      <c r="AM15" s="16" t="e">
        <f>#REF!+#REF!+#REF!+#REF!+#REF!+#REF!+#REF!+#REF!</f>
        <v>#REF!</v>
      </c>
      <c r="AN15" s="16" t="e">
        <f>#REF!+#REF!+#REF!+#REF!+#REF!+#REF!+#REF!+#REF!</f>
        <v>#REF!</v>
      </c>
      <c r="AO15" s="16" t="e">
        <f>#REF!+#REF!+#REF!+#REF!+#REF!+#REF!+#REF!+#REF!</f>
        <v>#REF!</v>
      </c>
      <c r="AP15" s="22" t="e">
        <f>#REF!+#REF!+#REF!+#REF!+#REF!+#REF!+#REF!+#REF!</f>
        <v>#REF!</v>
      </c>
      <c r="AQ15" s="23"/>
    </row>
    <row r="16" spans="1:22" ht="22.5" customHeight="1">
      <c r="A16" s="18" t="s">
        <v>22</v>
      </c>
      <c r="B16" s="28">
        <v>42</v>
      </c>
      <c r="C16" s="28">
        <v>0</v>
      </c>
      <c r="D16" s="30"/>
      <c r="E16" s="29">
        <v>0</v>
      </c>
      <c r="F16" s="30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0">
        <v>42</v>
      </c>
      <c r="O16" s="30">
        <v>0</v>
      </c>
      <c r="P16" s="29">
        <v>0</v>
      </c>
      <c r="Q16" s="29">
        <v>0</v>
      </c>
      <c r="R16" s="29">
        <v>0</v>
      </c>
      <c r="S16" s="30">
        <v>0</v>
      </c>
      <c r="T16" s="30">
        <v>0</v>
      </c>
      <c r="U16" s="29">
        <v>0</v>
      </c>
      <c r="V16" s="29">
        <v>0</v>
      </c>
    </row>
    <row r="17" spans="1:42" ht="21.75" customHeight="1">
      <c r="A17" s="18" t="s">
        <v>23</v>
      </c>
      <c r="B17" s="28">
        <v>3585</v>
      </c>
      <c r="C17" s="28">
        <v>1955</v>
      </c>
      <c r="D17" s="30"/>
      <c r="E17" s="29">
        <v>0</v>
      </c>
      <c r="F17" s="30">
        <v>857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0">
        <v>185</v>
      </c>
      <c r="O17" s="30">
        <v>131</v>
      </c>
      <c r="P17" s="30">
        <v>467</v>
      </c>
      <c r="Q17" s="30">
        <v>467</v>
      </c>
      <c r="R17" s="30">
        <v>0</v>
      </c>
      <c r="S17" s="30">
        <v>1270</v>
      </c>
      <c r="T17" s="30">
        <v>664</v>
      </c>
      <c r="U17" s="30">
        <v>806</v>
      </c>
      <c r="V17" s="30">
        <v>693</v>
      </c>
      <c r="W17" s="16" t="e">
        <f>#REF!</f>
        <v>#REF!</v>
      </c>
      <c r="X17" s="16" t="e">
        <f>#REF!</f>
        <v>#REF!</v>
      </c>
      <c r="Y17" s="16" t="e">
        <f>#REF!</f>
        <v>#REF!</v>
      </c>
      <c r="Z17" s="16" t="e">
        <f>#REF!</f>
        <v>#REF!</v>
      </c>
      <c r="AA17" s="16" t="e">
        <f>#REF!</f>
        <v>#REF!</v>
      </c>
      <c r="AB17" s="16" t="e">
        <f>#REF!</f>
        <v>#REF!</v>
      </c>
      <c r="AC17" s="16" t="e">
        <f>#REF!</f>
        <v>#REF!</v>
      </c>
      <c r="AD17" s="16" t="e">
        <f>#REF!</f>
        <v>#REF!</v>
      </c>
      <c r="AE17" s="16" t="e">
        <f>#REF!</f>
        <v>#REF!</v>
      </c>
      <c r="AF17" s="16" t="e">
        <f>#REF!</f>
        <v>#REF!</v>
      </c>
      <c r="AG17" s="16" t="e">
        <f>#REF!</f>
        <v>#REF!</v>
      </c>
      <c r="AH17" s="16" t="e">
        <f>#REF!</f>
        <v>#REF!</v>
      </c>
      <c r="AI17" s="16" t="e">
        <f>#REF!</f>
        <v>#REF!</v>
      </c>
      <c r="AJ17" s="16" t="e">
        <f>#REF!</f>
        <v>#REF!</v>
      </c>
      <c r="AK17" s="16" t="e">
        <f>#REF!</f>
        <v>#REF!</v>
      </c>
      <c r="AL17" s="16" t="e">
        <f>#REF!</f>
        <v>#REF!</v>
      </c>
      <c r="AM17" s="16" t="e">
        <f>#REF!</f>
        <v>#REF!</v>
      </c>
      <c r="AN17" s="16" t="e">
        <f>#REF!</f>
        <v>#REF!</v>
      </c>
      <c r="AO17" s="16" t="e">
        <f>#REF!</f>
        <v>#REF!</v>
      </c>
      <c r="AP17" s="16" t="e">
        <f>#REF!</f>
        <v>#REF!</v>
      </c>
    </row>
    <row r="18" spans="1:42" ht="21.75" customHeight="1">
      <c r="A18" s="18" t="s">
        <v>34</v>
      </c>
      <c r="B18" s="28">
        <v>175</v>
      </c>
      <c r="C18" s="28">
        <v>0</v>
      </c>
      <c r="D18" s="30"/>
      <c r="E18" s="29">
        <v>26</v>
      </c>
      <c r="F18" s="30">
        <v>13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0">
        <v>131</v>
      </c>
      <c r="O18" s="30">
        <v>0</v>
      </c>
      <c r="P18" s="30">
        <v>0</v>
      </c>
      <c r="Q18" s="30">
        <v>0</v>
      </c>
      <c r="R18" s="30">
        <v>0</v>
      </c>
      <c r="S18" s="30">
        <v>5</v>
      </c>
      <c r="T18" s="30">
        <v>0</v>
      </c>
      <c r="U18" s="30">
        <v>0</v>
      </c>
      <c r="V18" s="30"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22" ht="22.5" customHeight="1">
      <c r="A19" s="18" t="s">
        <v>11</v>
      </c>
      <c r="B19" s="28">
        <v>41813</v>
      </c>
      <c r="C19" s="28">
        <v>0</v>
      </c>
      <c r="D19" s="30"/>
      <c r="E19" s="29">
        <v>0</v>
      </c>
      <c r="F19" s="30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v>0</v>
      </c>
      <c r="O19" s="30">
        <v>0</v>
      </c>
      <c r="P19" s="30">
        <v>0</v>
      </c>
      <c r="Q19" s="30">
        <v>0</v>
      </c>
      <c r="R19" s="30">
        <v>41813</v>
      </c>
      <c r="S19" s="30">
        <v>0</v>
      </c>
      <c r="T19" s="30">
        <v>0</v>
      </c>
      <c r="U19" s="30">
        <v>0</v>
      </c>
      <c r="V19" s="30">
        <v>0</v>
      </c>
    </row>
    <row r="20" spans="1:22" ht="31.5">
      <c r="A20" s="19" t="s">
        <v>6</v>
      </c>
      <c r="B20" s="33">
        <f>SUM(B7:B19)</f>
        <v>56513</v>
      </c>
      <c r="C20" s="33">
        <f>SUM(C7:C19)</f>
        <v>2046</v>
      </c>
      <c r="D20" s="34"/>
      <c r="E20" s="33">
        <v>-364</v>
      </c>
      <c r="F20" s="33">
        <v>4492</v>
      </c>
      <c r="G20" s="33">
        <f>SUM(G7:G19)</f>
        <v>0</v>
      </c>
      <c r="H20" s="33">
        <f>SUM(H7:H19)</f>
        <v>3794</v>
      </c>
      <c r="I20" s="33">
        <f>SUM(I7:I19)</f>
        <v>0</v>
      </c>
      <c r="J20" s="33">
        <v>10</v>
      </c>
      <c r="K20" s="33">
        <f>SUM(K7:K19)</f>
        <v>0</v>
      </c>
      <c r="L20" s="33">
        <f>SUM(L7:L19)</f>
        <v>0</v>
      </c>
      <c r="M20" s="33">
        <f>SUM(M7:M19)</f>
        <v>0</v>
      </c>
      <c r="N20" s="33">
        <f>SUM(N7:N19)</f>
        <v>4161</v>
      </c>
      <c r="O20" s="33">
        <f>SUM(O7:O19)</f>
        <v>222</v>
      </c>
      <c r="P20" s="33">
        <f>SUM(P7:P19)</f>
        <v>467</v>
      </c>
      <c r="Q20" s="33">
        <f>SUM(Q7:Q19)</f>
        <v>467</v>
      </c>
      <c r="R20" s="33">
        <f>SUM(R7:R19)</f>
        <v>41813</v>
      </c>
      <c r="S20" s="33">
        <f>SUM(S7:S19)</f>
        <v>1334</v>
      </c>
      <c r="T20" s="33">
        <f>SUM(T7:T19)</f>
        <v>664</v>
      </c>
      <c r="U20" s="33">
        <f>SUM(U7:U19)</f>
        <v>806</v>
      </c>
      <c r="V20" s="33">
        <f>SUM(V7:V19)</f>
        <v>693</v>
      </c>
    </row>
    <row r="21" spans="1:22" ht="15" customHeight="1">
      <c r="A21" s="25" t="s">
        <v>28</v>
      </c>
      <c r="B21" s="35">
        <v>12076</v>
      </c>
      <c r="C21" s="35">
        <v>-2057</v>
      </c>
      <c r="D21" s="36">
        <v>0</v>
      </c>
      <c r="E21" s="35">
        <v>-1276</v>
      </c>
      <c r="F21" s="35">
        <v>-123</v>
      </c>
      <c r="G21" s="35">
        <v>0</v>
      </c>
      <c r="H21" s="35">
        <v>842</v>
      </c>
      <c r="I21" s="35">
        <v>0</v>
      </c>
      <c r="J21" s="35">
        <v>10</v>
      </c>
      <c r="K21" s="35">
        <v>0</v>
      </c>
      <c r="L21" s="35">
        <v>-41</v>
      </c>
      <c r="M21" s="35">
        <v>-41</v>
      </c>
      <c r="N21" s="35">
        <v>2454</v>
      </c>
      <c r="O21" s="35">
        <v>-638</v>
      </c>
      <c r="P21" s="35">
        <v>-917</v>
      </c>
      <c r="Q21" s="35">
        <v>0</v>
      </c>
      <c r="R21" s="35">
        <v>12794</v>
      </c>
      <c r="S21" s="35">
        <v>-597</v>
      </c>
      <c r="T21" s="35">
        <v>-195</v>
      </c>
      <c r="U21" s="35">
        <v>-1070</v>
      </c>
      <c r="V21" s="35">
        <v>-1183</v>
      </c>
    </row>
    <row r="22" spans="1:22" ht="16.5" customHeight="1" hidden="1">
      <c r="A22" s="25"/>
      <c r="B22" s="4"/>
      <c r="C22" s="4"/>
      <c r="D22" s="7"/>
      <c r="E22" s="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6.5">
      <c r="A23" s="24"/>
      <c r="B23" s="14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6.5">
      <c r="A24" s="24" t="s">
        <v>12</v>
      </c>
      <c r="B24" s="14"/>
      <c r="C24" s="14"/>
      <c r="D24" s="15" t="s">
        <v>12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6.5">
      <c r="A25" s="24"/>
      <c r="B25" s="14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6.5">
      <c r="A26" s="24"/>
      <c r="B26" s="14"/>
      <c r="C26" s="14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6.5">
      <c r="A27" s="24"/>
      <c r="B27" s="44" t="s">
        <v>29</v>
      </c>
      <c r="C27" s="45"/>
      <c r="D27" s="45"/>
      <c r="E27" s="45"/>
      <c r="F27" s="45"/>
      <c r="G27" s="14"/>
      <c r="H27" s="14"/>
      <c r="I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>
      <c r="A28" s="24"/>
      <c r="B28" s="44" t="s">
        <v>30</v>
      </c>
      <c r="C28" s="45"/>
      <c r="D28" s="45"/>
      <c r="E28" s="45"/>
      <c r="F28" s="45"/>
      <c r="G28" s="14"/>
      <c r="H28" s="14"/>
      <c r="I28" s="14"/>
      <c r="J28" s="14" t="s">
        <v>26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>
      <c r="A29" s="24"/>
      <c r="B29" s="14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5">
      <c r="D30" s="5"/>
    </row>
    <row r="31" ht="15">
      <c r="D31" s="5"/>
    </row>
    <row r="32" spans="4:7" ht="15">
      <c r="D32" s="5"/>
      <c r="G32" t="s">
        <v>12</v>
      </c>
    </row>
    <row r="33" spans="2:20" ht="16.5">
      <c r="B33" s="41"/>
      <c r="C33" s="41"/>
      <c r="D33" s="41"/>
      <c r="E33" s="41"/>
      <c r="M33" t="s">
        <v>12</v>
      </c>
      <c r="P33" t="s">
        <v>12</v>
      </c>
      <c r="S33" t="s">
        <v>12</v>
      </c>
      <c r="T33" t="s">
        <v>12</v>
      </c>
    </row>
    <row r="34" spans="4:20" ht="15">
      <c r="D34" s="5"/>
      <c r="L34" t="s">
        <v>12</v>
      </c>
      <c r="M34" t="s">
        <v>12</v>
      </c>
      <c r="N34" t="s">
        <v>12</v>
      </c>
      <c r="T34" t="s">
        <v>12</v>
      </c>
    </row>
    <row r="35" spans="4:19" ht="15">
      <c r="D35" s="5"/>
      <c r="E35" t="s">
        <v>12</v>
      </c>
      <c r="H35" t="s">
        <v>12</v>
      </c>
      <c r="N35" t="s">
        <v>12</v>
      </c>
      <c r="O35" t="s">
        <v>12</v>
      </c>
      <c r="S35" t="s">
        <v>12</v>
      </c>
    </row>
    <row r="36" spans="4:6" ht="15">
      <c r="D36" s="5"/>
      <c r="F36" t="s">
        <v>12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4">
    <mergeCell ref="B33:E33"/>
    <mergeCell ref="E2:M2"/>
    <mergeCell ref="F5:G5"/>
    <mergeCell ref="H5:I5"/>
    <mergeCell ref="J5:K5"/>
    <mergeCell ref="L5:M5"/>
    <mergeCell ref="B27:F27"/>
    <mergeCell ref="B28:F28"/>
    <mergeCell ref="E3:O3"/>
    <mergeCell ref="U5:V5"/>
    <mergeCell ref="B5:C5"/>
    <mergeCell ref="N5:O5"/>
    <mergeCell ref="P5:Q5"/>
    <mergeCell ref="S5:T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2013-07-11T05:32:10Z</cp:lastPrinted>
  <dcterms:created xsi:type="dcterms:W3CDTF">2003-12-16T06:06:48Z</dcterms:created>
  <dcterms:modified xsi:type="dcterms:W3CDTF">2014-01-27T10:49:08Z</dcterms:modified>
  <cp:category/>
  <cp:version/>
  <cp:contentType/>
  <cp:contentStatus/>
</cp:coreProperties>
</file>