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2020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'2020'!$A$1:$G$19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<sst xmlns="http://schemas.openxmlformats.org/spreadsheetml/2006/main" count="29" uniqueCount="29">
  <si>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</si>
  <si>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</si>
  <si>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</si>
  <si>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</t>
  </si>
  <si>
    <t>х</t>
  </si>
  <si>
    <t>Утвержденные бюджетные назначения</t>
  </si>
  <si>
    <t>ИСТОЧНИКИ ВНУТРЕННЕГО ФИНАНСИРОВАНИЯ ДЕФИЦИТОВ  БЮДЖЕТОВ</t>
  </si>
  <si>
    <t>000 01 00 00 00 00 0000 000</t>
  </si>
  <si>
    <t>% исполнения</t>
  </si>
  <si>
    <t>Изменение остатков средств на счетах по учету средств бюджета</t>
  </si>
  <si>
    <t>000 01 05 00 00 00 0000 000</t>
  </si>
  <si>
    <t>Увеличение  остатков средств бюджетов</t>
  </si>
  <si>
    <t>000 01 05 00 00 00 0000 500</t>
  </si>
  <si>
    <t>Увеличение  прочих остатков средств бюджетов</t>
  </si>
  <si>
    <t>000 01 05 02 00 00 0000 500</t>
  </si>
  <si>
    <t>Увеличение  прочих остатков денежных средств бюджетов</t>
  </si>
  <si>
    <t>000 01 05 02 01 00 0000 510</t>
  </si>
  <si>
    <t>Увеличение  прочих остатков денежных средств бюджетов поселений</t>
  </si>
  <si>
    <t>000 01 05 02 01 10 0000 510</t>
  </si>
  <si>
    <t>Уменьшение  остатков средств бюджетов</t>
  </si>
  <si>
    <t>000 01 05 00 00 00 0000 600</t>
  </si>
  <si>
    <t>Уменьшение  прочих остатков средств бюджетов</t>
  </si>
  <si>
    <t>000 01 05 02 00 00 0000 600</t>
  </si>
  <si>
    <t>Уменьшение  прочих остатков денежных средств бюджетов</t>
  </si>
  <si>
    <t>Уменьшение  прочих остатков денежных средств бюджетов поселений</t>
  </si>
  <si>
    <t>000 01 05 02 01 00 0000 610</t>
  </si>
  <si>
    <t>000 01 05 02 01 10 0000 610</t>
  </si>
  <si>
    <t>Приложение 7 к проекту решения Думы Ханкайского муниципального округа Приморского края от 00.00.0000 № 000</t>
  </si>
  <si>
    <t>Показатели источников финансирования дефицита бюджета Камень-Рыболовского сельского поселения Ханкайского муниципального района Приморского края за 2020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относящегося к источникам финансирования дефицитов бюджетов (руб.)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</si>
</sst>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6" fillId="34" borderId="10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view="pageBreakPreview" zoomScaleNormal="75" zoomScaleSheetLayoutView="100" workbookViewId="0" topLeftCell="A1">
      <selection activeCell="G8" sqref="G8"/>
    </sheetView>
  </sheetViews>
  <sheetFormatPr defaultColWidth="9.00390625" defaultRowHeight="12.75" outlineLevelRow="2"/>
  <cols>
    <col min="1" max="1" width="50.375" style="3" customWidth="1"/>
    <col min="2" max="2" width="9.25390625" style="3" customWidth="1"/>
    <col min="3" max="3" width="11.00390625" style="3" customWidth="1"/>
    <col min="4" max="4" width="8.875" style="3" customWidth="1"/>
    <col min="5" max="5" width="15.75390625" style="1" customWidth="1"/>
    <col min="6" max="6" width="15.625" style="0" customWidth="1"/>
    <col min="7" max="7" width="13.00390625" style="0" customWidth="1"/>
  </cols>
  <sheetData>
    <row r="1" spans="1:7" ht="74.25" customHeight="1">
      <c r="A1" s="6"/>
      <c r="B1" s="6"/>
      <c r="C1" s="23" t="s">
        <v>27</v>
      </c>
      <c r="D1" s="23"/>
      <c r="E1" s="23"/>
      <c r="F1" s="23"/>
      <c r="G1" s="23"/>
    </row>
    <row r="2" spans="1:7" ht="102" customHeight="1">
      <c r="A2" s="19" t="s">
        <v>28</v>
      </c>
      <c r="B2" s="19"/>
      <c r="C2" s="19"/>
      <c r="D2" s="19"/>
      <c r="E2" s="19"/>
      <c r="F2" s="19"/>
      <c r="G2" s="19"/>
    </row>
    <row r="3" spans="1:7" s="2" customFormat="1" ht="70.5" customHeight="1">
      <c r="A3" s="5" t="s">
        <v>0</v>
      </c>
      <c r="B3" s="20" t="s">
        <v>1</v>
      </c>
      <c r="C3" s="21"/>
      <c r="D3" s="22"/>
      <c r="E3" s="5" t="s">
        <v>5</v>
      </c>
      <c r="F3" s="5" t="s">
        <v>2</v>
      </c>
      <c r="G3" s="5" t="s">
        <v>8</v>
      </c>
    </row>
    <row r="4" spans="1:7" s="2" customFormat="1" ht="32.25" customHeight="1" outlineLevel="1">
      <c r="A4" s="4" t="s">
        <v>3</v>
      </c>
      <c r="B4" s="20" t="s">
        <v>4</v>
      </c>
      <c r="C4" s="21"/>
      <c r="D4" s="22"/>
      <c r="E4" s="8">
        <f>E5</f>
        <v>6925500.13</v>
      </c>
      <c r="F4" s="8">
        <f>F5</f>
        <v>5374596.73</v>
      </c>
      <c r="G4" s="8">
        <v>0</v>
      </c>
    </row>
    <row r="5" spans="1:7" s="2" customFormat="1" ht="32.25" customHeight="1" outlineLevel="2">
      <c r="A5" s="15" t="s">
        <v>6</v>
      </c>
      <c r="B5" s="16" t="s">
        <v>7</v>
      </c>
      <c r="C5" s="17"/>
      <c r="D5" s="18"/>
      <c r="E5" s="7">
        <f>E6</f>
        <v>6925500.13</v>
      </c>
      <c r="F5" s="7">
        <f>F6</f>
        <v>5374596.73</v>
      </c>
      <c r="G5" s="13">
        <v>0</v>
      </c>
    </row>
    <row r="6" spans="1:7" s="2" customFormat="1" ht="30" customHeight="1" outlineLevel="1">
      <c r="A6" s="15" t="s">
        <v>9</v>
      </c>
      <c r="B6" s="16" t="s">
        <v>10</v>
      </c>
      <c r="C6" s="17"/>
      <c r="D6" s="18"/>
      <c r="E6" s="7">
        <f>E7+E11</f>
        <v>6925500.13</v>
      </c>
      <c r="F6" s="7">
        <f>F7+F11</f>
        <v>5374596.73</v>
      </c>
      <c r="G6" s="13">
        <v>0</v>
      </c>
    </row>
    <row r="7" spans="1:7" ht="15">
      <c r="A7" s="9" t="s">
        <v>11</v>
      </c>
      <c r="B7" s="16" t="s">
        <v>12</v>
      </c>
      <c r="C7" s="17"/>
      <c r="D7" s="18"/>
      <c r="E7" s="10">
        <f aca="true" t="shared" si="0" ref="E7:F9">E8</f>
        <v>-58780993.59</v>
      </c>
      <c r="F7" s="14">
        <f t="shared" si="0"/>
        <v>-52450559.32</v>
      </c>
      <c r="G7" s="13">
        <f aca="true" t="shared" si="1" ref="G7:G14">F7/E7*100</f>
        <v>89.23</v>
      </c>
    </row>
    <row r="8" spans="1:7" ht="15">
      <c r="A8" s="9" t="s">
        <v>13</v>
      </c>
      <c r="B8" s="16" t="s">
        <v>14</v>
      </c>
      <c r="C8" s="17"/>
      <c r="D8" s="18"/>
      <c r="E8" s="10">
        <f t="shared" si="0"/>
        <v>-58780993.59</v>
      </c>
      <c r="F8" s="10">
        <f t="shared" si="0"/>
        <v>-52450559.32</v>
      </c>
      <c r="G8" s="13">
        <f t="shared" si="1"/>
        <v>89.23</v>
      </c>
    </row>
    <row r="9" spans="1:7" ht="29.25">
      <c r="A9" s="11" t="s">
        <v>15</v>
      </c>
      <c r="B9" s="16" t="s">
        <v>16</v>
      </c>
      <c r="C9" s="17"/>
      <c r="D9" s="18"/>
      <c r="E9" s="12">
        <f t="shared" si="0"/>
        <v>-58780993.59</v>
      </c>
      <c r="F9" s="12">
        <f t="shared" si="0"/>
        <v>-52450559.32</v>
      </c>
      <c r="G9" s="13">
        <f t="shared" si="1"/>
        <v>89.23</v>
      </c>
    </row>
    <row r="10" spans="1:7" ht="29.25">
      <c r="A10" s="11" t="s">
        <v>17</v>
      </c>
      <c r="B10" s="16" t="s">
        <v>18</v>
      </c>
      <c r="C10" s="17"/>
      <c r="D10" s="18"/>
      <c r="E10" s="12">
        <v>-58780993.59</v>
      </c>
      <c r="F10" s="12">
        <v>-52450559.32</v>
      </c>
      <c r="G10" s="13">
        <f t="shared" si="1"/>
        <v>89.23</v>
      </c>
    </row>
    <row r="11" spans="1:7" ht="15">
      <c r="A11" s="9" t="s">
        <v>19</v>
      </c>
      <c r="B11" s="16" t="s">
        <v>20</v>
      </c>
      <c r="C11" s="17"/>
      <c r="D11" s="18"/>
      <c r="E11" s="10">
        <f aca="true" t="shared" si="2" ref="E11:F13">E12</f>
        <v>65706493.72</v>
      </c>
      <c r="F11" s="14">
        <f t="shared" si="2"/>
        <v>57825156.05</v>
      </c>
      <c r="G11" s="13">
        <f t="shared" si="1"/>
        <v>88.01</v>
      </c>
    </row>
    <row r="12" spans="1:7" ht="15">
      <c r="A12" s="9" t="s">
        <v>21</v>
      </c>
      <c r="B12" s="16" t="s">
        <v>22</v>
      </c>
      <c r="C12" s="17"/>
      <c r="D12" s="18"/>
      <c r="E12" s="10">
        <f t="shared" si="2"/>
        <v>65706493.72</v>
      </c>
      <c r="F12" s="10">
        <f t="shared" si="2"/>
        <v>57825156.05</v>
      </c>
      <c r="G12" s="13">
        <f t="shared" si="1"/>
        <v>88.01</v>
      </c>
    </row>
    <row r="13" spans="1:7" ht="29.25">
      <c r="A13" s="11" t="s">
        <v>23</v>
      </c>
      <c r="B13" s="16" t="s">
        <v>25</v>
      </c>
      <c r="C13" s="17"/>
      <c r="D13" s="18"/>
      <c r="E13" s="12">
        <f t="shared" si="2"/>
        <v>65706493.72</v>
      </c>
      <c r="F13" s="12">
        <f t="shared" si="2"/>
        <v>57825156.05</v>
      </c>
      <c r="G13" s="13">
        <f t="shared" si="1"/>
        <v>88.01</v>
      </c>
    </row>
    <row r="14" spans="1:7" ht="29.25">
      <c r="A14" s="11" t="s">
        <v>24</v>
      </c>
      <c r="B14" s="16" t="s">
        <v>26</v>
      </c>
      <c r="C14" s="17"/>
      <c r="D14" s="18"/>
      <c r="E14" s="12">
        <v>65706493.72</v>
      </c>
      <c r="F14" s="12">
        <v>57825156.05</v>
      </c>
      <c r="G14" s="13">
        <f t="shared" si="1"/>
        <v>88.01</v>
      </c>
    </row>
  </sheetData>
  <sheetProtection/>
  <mergeCells count="14">
    <mergeCell ref="B14:D14"/>
    <mergeCell ref="B7:D7"/>
    <mergeCell ref="B8:D8"/>
    <mergeCell ref="B9:D9"/>
    <mergeCell ref="B10:D10"/>
    <mergeCell ref="B11:D11"/>
    <mergeCell ref="B12:D12"/>
    <mergeCell ref="B5:D5"/>
    <mergeCell ref="A2:G2"/>
    <mergeCell ref="B3:D3"/>
    <mergeCell ref="B4:D4"/>
    <mergeCell ref="C1:G1"/>
    <mergeCell ref="B13:D13"/>
    <mergeCell ref="B6:D6"/>
  </mergeCells>
  <printOptions/>
  <pageMargins left="0.984251968503937" right="0.3937007874015748" top="0.3937007874015748" bottom="0.3937007874015748" header="0.1968503937007874" footer="0.31496062992125984"/>
  <pageSetup fitToHeight="0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Шпачкова Марина Семеновна</cp:lastModifiedBy>
  <cp:lastPrinted>2019-04-29T22:44:36Z</cp:lastPrinted>
  <dcterms:created xsi:type="dcterms:W3CDTF">2002-10-08T15:02:13Z</dcterms:created>
  <dcterms:modified xsi:type="dcterms:W3CDTF">2021-07-30T03:00:59Z</dcterms:modified>
  <cp:category/>
  <cp:version/>
  <cp:contentType/>
  <cp:contentStatus/>
</cp:coreProperties>
</file>