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095" windowHeight="8010" firstSheet="1" activeTab="2"/>
  </bookViews>
  <sheets>
    <sheet name="Отчет по  мун.зад." sheetId="1" state="hidden" r:id="rId1"/>
    <sheet name="отчет об исполн." sheetId="2" r:id="rId2"/>
    <sheet name="Инфор. о расход.." sheetId="3" r:id="rId3"/>
    <sheet name="Лист1" sheetId="4" r:id="rId4"/>
  </sheets>
  <definedNames>
    <definedName name="_xlnm.Print_Area" localSheetId="2">'Инфор. о расход..'!$A$1:$E$71</definedName>
    <definedName name="_xlnm.Print_Area" localSheetId="1">'отчет об исполн.'!$A$1:$J$23</definedName>
  </definedNames>
  <calcPr fullCalcOnLoad="1"/>
</workbook>
</file>

<file path=xl/sharedStrings.xml><?xml version="1.0" encoding="utf-8"?>
<sst xmlns="http://schemas.openxmlformats.org/spreadsheetml/2006/main" count="186" uniqueCount="97">
  <si>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</si>
  <si>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</si>
  <si>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</si>
  <si>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</si>
  <si>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</si>
  <si>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</si>
  <si>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</si>
  <si>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</si>
  <si>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</si>
  <si>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</si>
  <si>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</si>
  <si>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</si>
  <si>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</si>
  <si>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</si>
  <si>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</si>
  <si>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</si>
  <si>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</si>
  <si>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</si>
  <si>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</si>
  <si>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</si>
  <si>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</si>
  <si>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</si>
  <si>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</si>
  <si>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х</t>
  </si>
  <si>
    <t>отдел градостроительства и земельных отношений</t>
  </si>
  <si>
    <t xml:space="preserve">Форма </t>
  </si>
  <si>
    <t>Таблица 12</t>
  </si>
  <si>
    <t>СВЕДЕНИЯ</t>
  </si>
  <si>
    <t xml:space="preserve"> N  </t>
  </si>
  <si>
    <t xml:space="preserve">п/п </t>
  </si>
  <si>
    <t xml:space="preserve">  Показатель   </t>
  </si>
  <si>
    <t xml:space="preserve">  (индикатор)  </t>
  </si>
  <si>
    <t xml:space="preserve">(наименование) </t>
  </si>
  <si>
    <t xml:space="preserve">   Ед.    </t>
  </si>
  <si>
    <t xml:space="preserve">измерения </t>
  </si>
  <si>
    <t xml:space="preserve">   Значения показателей    </t>
  </si>
  <si>
    <t xml:space="preserve">       (индикаторов)       </t>
  </si>
  <si>
    <t xml:space="preserve"> Муниципальной программы </t>
  </si>
  <si>
    <t xml:space="preserve"> Обоснование </t>
  </si>
  <si>
    <t xml:space="preserve"> отклонений  </t>
  </si>
  <si>
    <t xml:space="preserve">  значений   </t>
  </si>
  <si>
    <t xml:space="preserve"> показателя  </t>
  </si>
  <si>
    <t xml:space="preserve">(индикатора) </t>
  </si>
  <si>
    <t xml:space="preserve">  на конец   </t>
  </si>
  <si>
    <t xml:space="preserve">  отчетного  </t>
  </si>
  <si>
    <t xml:space="preserve">  года (при  </t>
  </si>
  <si>
    <t xml:space="preserve">  наличии)   </t>
  </si>
  <si>
    <t xml:space="preserve">     год,      </t>
  </si>
  <si>
    <t xml:space="preserve">предшествующий </t>
  </si>
  <si>
    <t xml:space="preserve">   отчетному   </t>
  </si>
  <si>
    <t xml:space="preserve"> отчетный  </t>
  </si>
  <si>
    <t xml:space="preserve">    год    </t>
  </si>
  <si>
    <t xml:space="preserve">план </t>
  </si>
  <si>
    <t xml:space="preserve">факт </t>
  </si>
  <si>
    <t xml:space="preserve">                        Муниципальная программа                        </t>
  </si>
  <si>
    <t xml:space="preserve">Показатель     </t>
  </si>
  <si>
    <t xml:space="preserve">(индикатор)    </t>
  </si>
  <si>
    <t xml:space="preserve">                              Подпрограмма                               </t>
  </si>
  <si>
    <t xml:space="preserve">                        Мероприятия подпрограммы                         </t>
  </si>
  <si>
    <t xml:space="preserve">                          Отдельные мероприятия                          </t>
  </si>
  <si>
    <t xml:space="preserve">... </t>
  </si>
  <si>
    <t xml:space="preserve">                                                            О ДОСТИЖЕНИИ ЗНАЧЕНИЙ ПОКАЗАТЕЛЕЙ (ИНДИКАТОРОВ)</t>
  </si>
  <si>
    <t>"Развитие сельских территорий Ханкайского муниципального района" на 2014-2018 годы</t>
  </si>
  <si>
    <t>Средства направлены:</t>
  </si>
  <si>
    <t>По отдельным мероприятиям</t>
  </si>
  <si>
    <t>за 6 месяцев 2015 года</t>
  </si>
  <si>
    <t>за 6 месяцев  2015 года</t>
  </si>
  <si>
    <t>Муниципальная программа Создание 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</si>
  <si>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Подготовка проектно-сметной документации реконструкции (ремонта) помещений</t>
  </si>
  <si>
    <t>Проведение строительно-монтажных работ (капитальный ремонт помещений)</t>
  </si>
  <si>
    <t>Приобретение автомобиля</t>
  </si>
  <si>
    <t>Обеспечение деятельности МФЦ</t>
  </si>
  <si>
    <t>Автоматизация деятельности МФЦ (вычислительное, сетевое оборудование, оргтехника, программное обеспечение)</t>
  </si>
  <si>
    <t>Приобретение мебели и прочие расходы</t>
  </si>
  <si>
    <t>1.2.</t>
  </si>
  <si>
    <t>1.1.</t>
  </si>
  <si>
    <t>1.3.</t>
  </si>
  <si>
    <t>1.4.</t>
  </si>
  <si>
    <t>1.4.1.</t>
  </si>
  <si>
    <t>1.4.2.</t>
  </si>
  <si>
    <t>Оценка расходов (в соответствии с программой)</t>
  </si>
  <si>
    <t>Начальник отдела по организационной работе и организации контроля управления  делами</t>
  </si>
  <si>
    <t>О.А.Голиус</t>
  </si>
  <si>
    <t>Создание 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</si>
  <si>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отдел имущественных 
отношений
</t>
  </si>
  <si>
    <t>управление делами</t>
  </si>
  <si>
    <t>Начальник отдела по организационной работе и организации контроля управления делами    Голиус О.А.</t>
  </si>
  <si>
    <t xml:space="preserve">   Создание и функционирование многофункционального центра 
предоставления государственных и муниципальных услуг в Ханкайском муниципальном 
районе на  2015 год</t>
  </si>
  <si>
    <t>0113</t>
  </si>
  <si>
    <t>0897005</t>
  </si>
  <si>
    <t>0891009</t>
  </si>
  <si>
    <t>240</t>
  </si>
  <si>
    <t>отдел имущественных отношений</t>
  </si>
  <si>
    <t xml:space="preserve">ИНФОРМАЦИЯ О  РАСХОДОВАНИИ БЮДЖЕТНЫХ   И ВНЕБЮДЖЕТНЫХ СРЕДСТВ  НА РЕАЛИЗАЦИЮ МУНИЦИПАЛЬНОЙ  ПРОГРАММЫ (ТЫС.РУБ.) </t>
  </si>
  <si>
    <t>на подготовку проектно-сметной документации реконструкции помещений</t>
  </si>
  <si>
    <t>Создание и функционирование  многофункционального центра государственных и муниципальных услуг в Ханкайском муниципальном районе на 2015 год</t>
  </si>
  <si>
    <t>ОТЧЕТ  ОБ ИСПОЛЬЗОВАНИИ БЮДЖЕТНЫХ  АССИГНОВАНИЙ БЮДЖЕТА ХАНКАЙСКОГО МУНИЦИПАЛЬНОГО РАЙОНА НА РЕАЛИЗАЦИЮ МУНИЦИПАЛЬНЫХ ПРОГРАММ 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</si>
</sst>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48" fillId="0" borderId="0" xfId="0" applyFont="1" applyBorder="1" applyAlignment="1">
      <alignment/>
    </xf>
    <xf numFmtId="14" fontId="46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6" fillId="0" borderId="0" xfId="0" applyNumberFormat="1" applyFont="1" applyBorder="1" applyAlignment="1">
      <alignment vertical="top"/>
    </xf>
    <xf numFmtId="49" fontId="46" fillId="0" borderId="0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165" fontId="46" fillId="0" borderId="0" xfId="0" applyNumberFormat="1" applyFont="1" applyAlignment="1">
      <alignment horizontal="center" wrapText="1"/>
    </xf>
    <xf numFmtId="165" fontId="48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4" fontId="5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49" fontId="46" fillId="0" borderId="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46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51" fillId="0" borderId="19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1" fontId="46" fillId="0" borderId="19" xfId="0" applyNumberFormat="1" applyFont="1" applyBorder="1" applyAlignment="1">
      <alignment horizontal="center" vertical="top" wrapText="1"/>
    </xf>
    <xf numFmtId="1" fontId="46" fillId="0" borderId="20" xfId="0" applyNumberFormat="1" applyFont="1" applyBorder="1" applyAlignment="1">
      <alignment horizontal="center" vertical="top" wrapText="1"/>
    </xf>
    <xf numFmtId="1" fontId="46" fillId="0" borderId="2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165" fontId="4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top" wrapText="1"/>
    </xf>
    <xf numFmtId="165" fontId="46" fillId="0" borderId="19" xfId="0" applyNumberFormat="1" applyFont="1" applyBorder="1" applyAlignment="1">
      <alignment horizontal="center" vertical="top" wrapText="1"/>
    </xf>
    <xf numFmtId="165" fontId="46" fillId="0" borderId="2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B8" sqref="B8:B9"/>
    </sheetView>
  </sheetViews>
  <sheetFormatPr defaultColWidth="9.140625" defaultRowHeight="15"/>
  <cols>
    <col min="1" max="1" width="6.7109375" style="0" customWidth="1"/>
    <col min="2" max="2" width="49.140625" style="0" customWidth="1"/>
    <col min="3" max="4" width="11.421875" style="0" customWidth="1"/>
    <col min="5" max="5" width="13.8515625" style="0" customWidth="1"/>
    <col min="6" max="6" width="13.140625" style="0" customWidth="1"/>
    <col min="7" max="7" width="13.8515625" style="0" customWidth="1"/>
  </cols>
  <sheetData>
    <row r="1" spans="5:7" ht="15" customHeight="1" hidden="1">
      <c r="E1" s="75"/>
      <c r="F1" s="75"/>
      <c r="G1" s="75"/>
    </row>
    <row r="2" spans="5:7" ht="15" hidden="1">
      <c r="E2" s="75"/>
      <c r="F2" s="75"/>
      <c r="G2" s="75"/>
    </row>
    <row r="3" spans="1:7" ht="15" customHeight="1">
      <c r="A3" s="81"/>
      <c r="B3" s="81"/>
      <c r="C3" s="81"/>
      <c r="D3" s="81"/>
      <c r="E3" s="81"/>
      <c r="F3" s="81"/>
      <c r="G3" s="81"/>
    </row>
    <row r="4" spans="1:7" ht="15" customHeight="1">
      <c r="A4" s="81"/>
      <c r="B4" s="81"/>
      <c r="C4" s="81"/>
      <c r="D4" s="81"/>
      <c r="E4" s="81"/>
      <c r="F4" s="81"/>
      <c r="G4" s="81"/>
    </row>
    <row r="5" spans="1:7" ht="15" customHeight="1">
      <c r="A5" s="81"/>
      <c r="B5" s="81"/>
      <c r="C5" s="81"/>
      <c r="D5" s="81"/>
      <c r="E5" s="81"/>
      <c r="F5" s="81"/>
      <c r="G5" s="81"/>
    </row>
    <row r="6" spans="1:7" ht="27" customHeight="1">
      <c r="A6" s="81"/>
      <c r="B6" s="81"/>
      <c r="C6" s="81"/>
      <c r="D6" s="81"/>
      <c r="E6" s="81"/>
      <c r="F6" s="81"/>
      <c r="G6" s="81"/>
    </row>
    <row r="7" spans="1:7" ht="15.75">
      <c r="A7" s="6"/>
      <c r="B7" s="6"/>
      <c r="C7" s="6"/>
      <c r="D7" s="21"/>
      <c r="E7" s="6"/>
      <c r="F7" s="6"/>
      <c r="G7" s="6"/>
    </row>
    <row r="8" spans="1:7" ht="76.5" customHeight="1">
      <c r="A8" s="82"/>
      <c r="B8" s="79"/>
      <c r="C8" s="76"/>
      <c r="D8" s="78"/>
      <c r="E8" s="76"/>
      <c r="F8" s="77"/>
      <c r="G8" s="78"/>
    </row>
    <row r="9" spans="1:7" ht="113.25" customHeight="1">
      <c r="A9" s="83"/>
      <c r="B9" s="80"/>
      <c r="C9" s="3"/>
      <c r="D9" s="3"/>
      <c r="E9" s="18"/>
      <c r="F9" s="18"/>
      <c r="G9" s="18"/>
    </row>
    <row r="10" spans="1:7" ht="45" customHeight="1">
      <c r="A10" s="4"/>
      <c r="B10" s="3"/>
      <c r="C10" s="4"/>
      <c r="D10" s="4"/>
      <c r="E10" s="4"/>
      <c r="F10" s="4"/>
      <c r="G10" s="4"/>
    </row>
    <row r="11" spans="1:7" ht="45.75" customHeight="1">
      <c r="A11" s="4"/>
      <c r="B11" s="3"/>
      <c r="C11" s="4"/>
      <c r="D11" s="4"/>
      <c r="E11" s="4"/>
      <c r="F11" s="4"/>
      <c r="G11" s="4"/>
    </row>
    <row r="12" spans="1:7" ht="46.5" customHeight="1">
      <c r="A12" s="8"/>
      <c r="B12" s="3"/>
      <c r="C12" s="8"/>
      <c r="D12" s="8"/>
      <c r="E12" s="8"/>
      <c r="F12" s="8"/>
      <c r="G12" s="8"/>
    </row>
    <row r="13" spans="1:7" ht="15.75">
      <c r="A13" s="4"/>
      <c r="B13" s="5"/>
      <c r="C13" s="4"/>
      <c r="D13" s="4"/>
      <c r="E13" s="4"/>
      <c r="F13" s="4"/>
      <c r="G13" s="4"/>
    </row>
  </sheetData>
  <sheetProtection/>
  <mergeCells count="6">
    <mergeCell ref="E1:G2"/>
    <mergeCell ref="E8:G8"/>
    <mergeCell ref="B8:B9"/>
    <mergeCell ref="A3:G6"/>
    <mergeCell ref="A8:A9"/>
    <mergeCell ref="C8:D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9">
      <selection activeCell="B9" sqref="B9:J9"/>
    </sheetView>
  </sheetViews>
  <sheetFormatPr defaultColWidth="9.140625" defaultRowHeight="15"/>
  <cols>
    <col min="1" max="1" width="6.28125" style="0" customWidth="1"/>
    <col min="2" max="2" width="23.28125" style="0" customWidth="1"/>
    <col min="3" max="3" width="16.28125" style="33" customWidth="1"/>
    <col min="4" max="4" width="5.8515625" style="0" customWidth="1"/>
    <col min="5" max="5" width="6.28125" style="0" customWidth="1"/>
    <col min="6" max="6" width="9.421875" style="0" customWidth="1"/>
    <col min="7" max="7" width="5.7109375" style="0" customWidth="1"/>
    <col min="8" max="10" width="13.28125" style="0" customWidth="1"/>
  </cols>
  <sheetData>
    <row r="1" spans="8:10" ht="3.75" customHeight="1">
      <c r="H1" s="75" t="s">
        <v>16</v>
      </c>
      <c r="I1" s="75"/>
      <c r="J1" s="75"/>
    </row>
    <row r="2" spans="8:10" ht="15" hidden="1">
      <c r="H2" s="75"/>
      <c r="I2" s="75"/>
      <c r="J2" s="75"/>
    </row>
    <row r="3" spans="8:10" ht="28.5" customHeight="1">
      <c r="H3" s="58"/>
      <c r="I3" s="81"/>
      <c r="J3" s="81"/>
    </row>
    <row r="4" spans="2:10" ht="41.25" customHeight="1">
      <c r="B4" s="100" t="s">
        <v>96</v>
      </c>
      <c r="C4" s="100"/>
      <c r="D4" s="100"/>
      <c r="E4" s="100"/>
      <c r="F4" s="100"/>
      <c r="G4" s="100"/>
      <c r="H4" s="100"/>
      <c r="I4" s="100"/>
      <c r="J4" s="100"/>
    </row>
    <row r="5" spans="1:10" ht="8.2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 customHeight="1" hidden="1">
      <c r="A6" s="94" t="s">
        <v>87</v>
      </c>
      <c r="B6" s="94"/>
      <c r="C6" s="94"/>
      <c r="D6" s="94"/>
      <c r="E6" s="94"/>
      <c r="F6" s="94"/>
      <c r="G6" s="94"/>
      <c r="H6" s="94"/>
      <c r="I6" s="95"/>
      <c r="J6" s="95"/>
    </row>
    <row r="7" spans="1:10" ht="55.5" customHeight="1">
      <c r="A7" s="94"/>
      <c r="B7" s="94"/>
      <c r="C7" s="94"/>
      <c r="D7" s="94"/>
      <c r="E7" s="94"/>
      <c r="F7" s="94"/>
      <c r="G7" s="94"/>
      <c r="H7" s="94"/>
      <c r="I7" s="95"/>
      <c r="J7" s="95"/>
    </row>
    <row r="8" spans="1:10" ht="27.75" customHeight="1" hidden="1">
      <c r="A8" s="94"/>
      <c r="B8" s="94"/>
      <c r="C8" s="94"/>
      <c r="D8" s="94"/>
      <c r="E8" s="94"/>
      <c r="F8" s="94"/>
      <c r="G8" s="94"/>
      <c r="H8" s="94"/>
      <c r="I8" s="95"/>
      <c r="J8" s="95"/>
    </row>
    <row r="9" spans="1:10" ht="16.5" customHeight="1">
      <c r="A9" s="7"/>
      <c r="B9" s="101" t="s">
        <v>21</v>
      </c>
      <c r="C9" s="101"/>
      <c r="D9" s="101"/>
      <c r="E9" s="101"/>
      <c r="F9" s="101"/>
      <c r="G9" s="101"/>
      <c r="H9" s="101"/>
      <c r="I9" s="101"/>
      <c r="J9" s="101"/>
    </row>
    <row r="10" spans="1:10" ht="16.5" customHeight="1">
      <c r="A10" s="7"/>
      <c r="B10" s="15"/>
      <c r="C10" s="29"/>
      <c r="D10" s="74"/>
      <c r="E10" s="17"/>
      <c r="F10" s="57" t="s">
        <v>66</v>
      </c>
      <c r="G10" s="17"/>
      <c r="H10" s="17"/>
      <c r="I10" s="17"/>
      <c r="J10" s="17"/>
    </row>
    <row r="11" spans="1:10" ht="16.5" customHeight="1">
      <c r="A11" s="7"/>
      <c r="B11" s="15"/>
      <c r="C11" s="29"/>
      <c r="D11" s="17"/>
      <c r="E11" s="17"/>
      <c r="F11" s="17"/>
      <c r="G11" s="17"/>
      <c r="H11" s="17"/>
      <c r="I11" s="17"/>
      <c r="J11" s="17"/>
    </row>
    <row r="12" spans="1:10" ht="33" customHeight="1">
      <c r="A12" s="85" t="s">
        <v>0</v>
      </c>
      <c r="B12" s="86" t="s">
        <v>1</v>
      </c>
      <c r="C12" s="86" t="s">
        <v>2</v>
      </c>
      <c r="D12" s="76" t="s">
        <v>3</v>
      </c>
      <c r="E12" s="77"/>
      <c r="F12" s="77"/>
      <c r="G12" s="78"/>
      <c r="H12" s="99" t="s">
        <v>22</v>
      </c>
      <c r="I12" s="99"/>
      <c r="J12" s="99"/>
    </row>
    <row r="13" spans="1:10" ht="123" customHeight="1">
      <c r="A13" s="85"/>
      <c r="B13" s="87"/>
      <c r="C13" s="87"/>
      <c r="D13" s="34" t="s">
        <v>4</v>
      </c>
      <c r="E13" s="34" t="s">
        <v>5</v>
      </c>
      <c r="F13" s="34" t="s">
        <v>6</v>
      </c>
      <c r="G13" s="34" t="s">
        <v>7</v>
      </c>
      <c r="H13" s="13" t="s">
        <v>17</v>
      </c>
      <c r="I13" s="13" t="s">
        <v>18</v>
      </c>
      <c r="J13" s="13" t="s">
        <v>19</v>
      </c>
    </row>
    <row r="14" spans="1:10" ht="42" customHeight="1">
      <c r="A14" s="96">
        <v>1</v>
      </c>
      <c r="B14" s="102" t="s">
        <v>83</v>
      </c>
      <c r="C14" s="23"/>
      <c r="D14" s="11" t="s">
        <v>23</v>
      </c>
      <c r="E14" s="12" t="s">
        <v>23</v>
      </c>
      <c r="F14" s="12" t="s">
        <v>23</v>
      </c>
      <c r="G14" s="12" t="s">
        <v>23</v>
      </c>
      <c r="H14" s="72">
        <f>H15+H16+H17</f>
        <v>3630</v>
      </c>
      <c r="I14" s="72">
        <f>I15+I16+I17</f>
        <v>1947</v>
      </c>
      <c r="J14" s="72">
        <f>J15+J16+J17</f>
        <v>384.77</v>
      </c>
    </row>
    <row r="15" spans="1:10" ht="42" customHeight="1">
      <c r="A15" s="97"/>
      <c r="B15" s="103"/>
      <c r="C15" s="32" t="s">
        <v>24</v>
      </c>
      <c r="D15" s="11"/>
      <c r="E15" s="12" t="s">
        <v>23</v>
      </c>
      <c r="F15" s="12" t="s">
        <v>23</v>
      </c>
      <c r="G15" s="11" t="s">
        <v>23</v>
      </c>
      <c r="H15" s="72">
        <f>H18+H19</f>
        <v>2007</v>
      </c>
      <c r="I15" s="72">
        <f>I18+I19</f>
        <v>1947</v>
      </c>
      <c r="J15" s="72">
        <f>J18+J19</f>
        <v>384.77</v>
      </c>
    </row>
    <row r="16" spans="1:10" ht="42" customHeight="1">
      <c r="A16" s="97"/>
      <c r="B16" s="103"/>
      <c r="C16" s="32" t="s">
        <v>84</v>
      </c>
      <c r="D16" s="11"/>
      <c r="E16" s="12" t="s">
        <v>23</v>
      </c>
      <c r="F16" s="12" t="s">
        <v>23</v>
      </c>
      <c r="G16" s="11" t="s">
        <v>23</v>
      </c>
      <c r="H16" s="72">
        <f>H20+H23</f>
        <v>286</v>
      </c>
      <c r="I16" s="72">
        <f>I20+I23</f>
        <v>0</v>
      </c>
      <c r="J16" s="72">
        <f>J20+J23</f>
        <v>0</v>
      </c>
    </row>
    <row r="17" spans="1:10" ht="42" customHeight="1">
      <c r="A17" s="98"/>
      <c r="B17" s="104"/>
      <c r="C17" s="32" t="s">
        <v>85</v>
      </c>
      <c r="D17" s="11"/>
      <c r="E17" s="12" t="s">
        <v>23</v>
      </c>
      <c r="F17" s="12" t="s">
        <v>23</v>
      </c>
      <c r="G17" s="11" t="s">
        <v>23</v>
      </c>
      <c r="H17" s="72">
        <f>H22</f>
        <v>1337</v>
      </c>
      <c r="I17" s="72">
        <f>I22</f>
        <v>0</v>
      </c>
      <c r="J17" s="72">
        <f>J22</f>
        <v>0</v>
      </c>
    </row>
    <row r="18" spans="1:10" ht="51" customHeight="1">
      <c r="A18" s="1" t="s">
        <v>75</v>
      </c>
      <c r="B18" s="2" t="s">
        <v>68</v>
      </c>
      <c r="C18" s="92" t="s">
        <v>24</v>
      </c>
      <c r="D18" s="11">
        <v>952</v>
      </c>
      <c r="E18" s="12" t="s">
        <v>88</v>
      </c>
      <c r="F18" s="12" t="s">
        <v>89</v>
      </c>
      <c r="G18" s="11">
        <v>240</v>
      </c>
      <c r="H18" s="72">
        <v>1947</v>
      </c>
      <c r="I18" s="72">
        <v>1947</v>
      </c>
      <c r="J18" s="72">
        <v>384.77</v>
      </c>
    </row>
    <row r="19" spans="1:10" ht="90" customHeight="1">
      <c r="A19" s="1" t="s">
        <v>74</v>
      </c>
      <c r="B19" s="2" t="s">
        <v>69</v>
      </c>
      <c r="C19" s="93"/>
      <c r="D19" s="11">
        <v>952</v>
      </c>
      <c r="E19" s="12" t="s">
        <v>88</v>
      </c>
      <c r="F19" s="12" t="s">
        <v>89</v>
      </c>
      <c r="G19" s="11">
        <v>240</v>
      </c>
      <c r="H19" s="72">
        <v>60</v>
      </c>
      <c r="I19" s="72">
        <v>0</v>
      </c>
      <c r="J19" s="73">
        <v>0</v>
      </c>
    </row>
    <row r="20" spans="1:10" ht="48" customHeight="1">
      <c r="A20" s="1" t="s">
        <v>76</v>
      </c>
      <c r="B20" s="2" t="s">
        <v>70</v>
      </c>
      <c r="C20" s="32" t="s">
        <v>84</v>
      </c>
      <c r="D20" s="11">
        <v>952</v>
      </c>
      <c r="E20" s="12" t="s">
        <v>88</v>
      </c>
      <c r="F20" s="12" t="s">
        <v>89</v>
      </c>
      <c r="G20" s="11">
        <v>240</v>
      </c>
      <c r="H20" s="72">
        <v>160</v>
      </c>
      <c r="I20" s="72">
        <v>0</v>
      </c>
      <c r="J20" s="72">
        <v>0</v>
      </c>
    </row>
    <row r="21" spans="1:10" ht="40.5" customHeight="1">
      <c r="A21" s="1" t="s">
        <v>77</v>
      </c>
      <c r="B21" s="2" t="s">
        <v>71</v>
      </c>
      <c r="C21" s="32"/>
      <c r="D21" s="11">
        <v>952</v>
      </c>
      <c r="E21" s="12" t="s">
        <v>88</v>
      </c>
      <c r="F21" s="12" t="s">
        <v>90</v>
      </c>
      <c r="G21" s="11">
        <v>240</v>
      </c>
      <c r="H21" s="72">
        <f>H22+H23</f>
        <v>1463</v>
      </c>
      <c r="I21" s="72">
        <f>I22+I23</f>
        <v>0</v>
      </c>
      <c r="J21" s="72">
        <f>J22+J23</f>
        <v>0</v>
      </c>
    </row>
    <row r="22" spans="1:10" ht="117.75" customHeight="1">
      <c r="A22" s="68" t="s">
        <v>78</v>
      </c>
      <c r="B22" s="69" t="s">
        <v>72</v>
      </c>
      <c r="C22" s="32" t="s">
        <v>85</v>
      </c>
      <c r="D22" s="11">
        <v>952</v>
      </c>
      <c r="E22" s="12" t="s">
        <v>88</v>
      </c>
      <c r="F22" s="12" t="s">
        <v>90</v>
      </c>
      <c r="G22" s="12" t="s">
        <v>91</v>
      </c>
      <c r="H22" s="72">
        <v>1337</v>
      </c>
      <c r="I22" s="72">
        <v>0</v>
      </c>
      <c r="J22" s="72">
        <v>0</v>
      </c>
    </row>
    <row r="23" spans="1:10" s="25" customFormat="1" ht="46.5" customHeight="1">
      <c r="A23" s="68" t="s">
        <v>79</v>
      </c>
      <c r="B23" s="22" t="s">
        <v>73</v>
      </c>
      <c r="C23" s="32" t="s">
        <v>92</v>
      </c>
      <c r="D23" s="11">
        <v>952</v>
      </c>
      <c r="E23" s="12" t="s">
        <v>88</v>
      </c>
      <c r="F23" s="12" t="s">
        <v>90</v>
      </c>
      <c r="G23" s="12" t="s">
        <v>91</v>
      </c>
      <c r="H23" s="72">
        <v>126</v>
      </c>
      <c r="I23" s="72">
        <v>0</v>
      </c>
      <c r="J23" s="72">
        <v>0</v>
      </c>
    </row>
    <row r="24" spans="1:10" ht="28.5" customHeight="1">
      <c r="A24" s="26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78.75" customHeight="1">
      <c r="A25" s="84"/>
      <c r="B25" s="88"/>
      <c r="C25" s="89"/>
      <c r="D25" s="89"/>
      <c r="E25" s="89"/>
      <c r="F25" s="89"/>
      <c r="G25" s="89"/>
      <c r="H25" s="89"/>
      <c r="I25" s="89"/>
      <c r="J25" s="89"/>
    </row>
    <row r="26" spans="1:10" s="25" customFormat="1" ht="132" customHeight="1">
      <c r="A26" s="84"/>
      <c r="B26" s="64"/>
      <c r="C26" s="62"/>
      <c r="D26" s="65"/>
      <c r="E26" s="66"/>
      <c r="F26" s="66"/>
      <c r="G26" s="65"/>
      <c r="H26" s="65"/>
      <c r="I26" s="24"/>
      <c r="J26" s="24"/>
    </row>
    <row r="27" spans="1:10" s="25" customFormat="1" ht="30.75" customHeight="1">
      <c r="A27" s="84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25" customFormat="1" ht="19.5" customHeight="1" hidden="1">
      <c r="A28" s="84"/>
      <c r="B28" s="88"/>
      <c r="C28" s="89"/>
      <c r="D28" s="89"/>
      <c r="E28" s="89"/>
      <c r="F28" s="89"/>
      <c r="G28" s="89"/>
      <c r="H28" s="89"/>
      <c r="I28" s="89"/>
      <c r="J28" s="89"/>
    </row>
    <row r="29" spans="1:10" s="25" customFormat="1" ht="83.25" customHeight="1" hidden="1">
      <c r="A29" s="27"/>
      <c r="B29" s="64"/>
      <c r="C29" s="62"/>
      <c r="D29" s="65"/>
      <c r="E29" s="66"/>
      <c r="F29" s="66"/>
      <c r="G29" s="65"/>
      <c r="H29" s="65"/>
      <c r="I29" s="24"/>
      <c r="J29" s="24"/>
    </row>
    <row r="30" spans="1:10" s="25" customFormat="1" ht="23.25" customHeight="1" hidden="1">
      <c r="A30" s="84"/>
      <c r="B30" s="90"/>
      <c r="C30" s="91"/>
      <c r="D30" s="91"/>
      <c r="E30" s="91"/>
      <c r="F30" s="91"/>
      <c r="G30" s="91"/>
      <c r="H30" s="91"/>
      <c r="I30" s="91"/>
      <c r="J30" s="91"/>
    </row>
    <row r="31" spans="1:10" s="25" customFormat="1" ht="96.75" customHeight="1" hidden="1">
      <c r="A31" s="84"/>
      <c r="B31" s="88"/>
      <c r="C31" s="89"/>
      <c r="D31" s="89"/>
      <c r="E31" s="89"/>
      <c r="F31" s="89"/>
      <c r="G31" s="89"/>
      <c r="H31" s="89"/>
      <c r="I31" s="89"/>
      <c r="J31" s="89"/>
    </row>
    <row r="32" spans="1:10" s="25" customFormat="1" ht="19.5" customHeight="1" hidden="1">
      <c r="A32" s="84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s="25" customFormat="1" ht="20.25" customHeight="1" hidden="1">
      <c r="A33" s="84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s="25" customFormat="1" ht="50.25" customHeight="1" hidden="1">
      <c r="A34" s="84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s="25" customFormat="1" ht="15.75" customHeight="1" hidden="1">
      <c r="A35" s="84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s="25" customFormat="1" ht="21" customHeight="1" hidden="1">
      <c r="A36" s="84"/>
      <c r="B36" s="64"/>
      <c r="C36" s="62"/>
      <c r="D36" s="65"/>
      <c r="E36" s="66"/>
      <c r="F36" s="66"/>
      <c r="G36" s="65"/>
      <c r="H36" s="65"/>
      <c r="I36" s="24"/>
      <c r="J36" s="24"/>
    </row>
    <row r="37" spans="1:10" s="25" customFormat="1" ht="15.75" customHeight="1" hidden="1">
      <c r="A37" s="26"/>
      <c r="B37" s="105" t="s">
        <v>86</v>
      </c>
      <c r="C37" s="105"/>
      <c r="D37" s="105"/>
      <c r="E37" s="105"/>
      <c r="F37" s="105"/>
      <c r="G37" s="105"/>
      <c r="H37" s="105"/>
      <c r="I37" s="105"/>
      <c r="J37" s="105"/>
    </row>
    <row r="38" spans="1:10" s="25" customFormat="1" ht="15.75" customHeight="1" hidden="1">
      <c r="A38"/>
      <c r="B38"/>
      <c r="C38" s="33"/>
      <c r="D38"/>
      <c r="E38"/>
      <c r="F38"/>
      <c r="G38"/>
      <c r="H38"/>
      <c r="I38"/>
      <c r="J38"/>
    </row>
    <row r="39" spans="1:10" s="25" customFormat="1" ht="30" customHeight="1" hidden="1">
      <c r="A39"/>
      <c r="B39"/>
      <c r="C39" s="33"/>
      <c r="D39"/>
      <c r="E39"/>
      <c r="F39"/>
      <c r="G39"/>
      <c r="H39"/>
      <c r="I39"/>
      <c r="J39"/>
    </row>
    <row r="40" spans="1:10" s="25" customFormat="1" ht="15.75" customHeight="1" hidden="1">
      <c r="A40"/>
      <c r="B40"/>
      <c r="C40" s="33"/>
      <c r="D40"/>
      <c r="E40"/>
      <c r="F40"/>
      <c r="G40"/>
      <c r="H40"/>
      <c r="I40"/>
      <c r="J40"/>
    </row>
    <row r="41" spans="1:10" s="25" customFormat="1" ht="33" customHeight="1" hidden="1">
      <c r="A41"/>
      <c r="B41"/>
      <c r="C41" s="33"/>
      <c r="D41"/>
      <c r="E41"/>
      <c r="F41"/>
      <c r="G41"/>
      <c r="H41"/>
      <c r="I41"/>
      <c r="J41"/>
    </row>
    <row r="42" spans="1:10" s="25" customFormat="1" ht="19.5" customHeight="1">
      <c r="A42"/>
      <c r="B42"/>
      <c r="C42" s="33"/>
      <c r="D42"/>
      <c r="E42"/>
      <c r="F42"/>
      <c r="G42"/>
      <c r="H42"/>
      <c r="I42"/>
      <c r="J42"/>
    </row>
    <row r="43" spans="1:10" s="25" customFormat="1" ht="36" customHeight="1">
      <c r="A43"/>
      <c r="B43"/>
      <c r="C43" s="33"/>
      <c r="D43"/>
      <c r="E43"/>
      <c r="F43"/>
      <c r="G43"/>
      <c r="H43"/>
      <c r="I43"/>
      <c r="J43"/>
    </row>
  </sheetData>
  <sheetProtection/>
  <mergeCells count="26">
    <mergeCell ref="B37:J37"/>
    <mergeCell ref="B31:J31"/>
    <mergeCell ref="B32:J32"/>
    <mergeCell ref="B33:J33"/>
    <mergeCell ref="B34:J34"/>
    <mergeCell ref="B35:J35"/>
    <mergeCell ref="H1:J2"/>
    <mergeCell ref="A6:J8"/>
    <mergeCell ref="A14:A17"/>
    <mergeCell ref="I3:J3"/>
    <mergeCell ref="H12:J12"/>
    <mergeCell ref="C12:C13"/>
    <mergeCell ref="B4:J4"/>
    <mergeCell ref="B9:J9"/>
    <mergeCell ref="D12:G12"/>
    <mergeCell ref="B14:B17"/>
    <mergeCell ref="A25:A28"/>
    <mergeCell ref="A30:A36"/>
    <mergeCell ref="A12:A13"/>
    <mergeCell ref="B12:B13"/>
    <mergeCell ref="B28:J28"/>
    <mergeCell ref="B30:J30"/>
    <mergeCell ref="B27:J27"/>
    <mergeCell ref="B25:J25"/>
    <mergeCell ref="B24:J24"/>
    <mergeCell ref="C18:C19"/>
  </mergeCells>
  <printOptions/>
  <pageMargins left="0.31496062992125984" right="0.5118110236220472" top="0" bottom="0" header="0.31496062992125984" footer="0.31496062992125984"/>
  <pageSetup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Normal="85" zoomScaleSheetLayoutView="100" zoomScalePageLayoutView="0" workbookViewId="0" topLeftCell="A5">
      <selection activeCell="E35" sqref="E35"/>
    </sheetView>
  </sheetViews>
  <sheetFormatPr defaultColWidth="9.140625" defaultRowHeight="15"/>
  <cols>
    <col min="1" max="1" width="7.7109375" style="0" customWidth="1"/>
    <col min="2" max="2" width="20.8515625" style="0" customWidth="1"/>
    <col min="3" max="3" width="34.00390625" style="0" customWidth="1"/>
    <col min="4" max="4" width="15.8515625" style="0" customWidth="1"/>
    <col min="5" max="5" width="17.00390625" style="39" customWidth="1"/>
    <col min="6" max="6" width="4.28125" style="0" hidden="1" customWidth="1"/>
  </cols>
  <sheetData>
    <row r="1" ht="15.75">
      <c r="D1" s="6"/>
    </row>
    <row r="2" spans="1:5" ht="12.75" customHeight="1">
      <c r="A2" s="81" t="s">
        <v>93</v>
      </c>
      <c r="B2" s="81"/>
      <c r="C2" s="81"/>
      <c r="D2" s="81"/>
      <c r="E2" s="81"/>
    </row>
    <row r="3" spans="1:5" ht="15">
      <c r="A3" s="81"/>
      <c r="B3" s="81"/>
      <c r="C3" s="81"/>
      <c r="D3" s="81"/>
      <c r="E3" s="81"/>
    </row>
    <row r="4" spans="1:5" ht="1.5" customHeight="1">
      <c r="A4" s="81"/>
      <c r="B4" s="81"/>
      <c r="C4" s="81"/>
      <c r="D4" s="81"/>
      <c r="E4" s="81"/>
    </row>
    <row r="5" spans="1:5" ht="4.5" customHeight="1">
      <c r="A5" s="81"/>
      <c r="B5" s="81"/>
      <c r="C5" s="81"/>
      <c r="D5" s="81"/>
      <c r="E5" s="81"/>
    </row>
    <row r="6" spans="1:5" ht="3.75" customHeight="1" hidden="1">
      <c r="A6" s="81"/>
      <c r="B6" s="81"/>
      <c r="C6" s="81"/>
      <c r="D6" s="81"/>
      <c r="E6" s="81"/>
    </row>
    <row r="7" spans="1:5" ht="9.75" customHeight="1" hidden="1">
      <c r="A7" s="81"/>
      <c r="B7" s="81"/>
      <c r="C7" s="81"/>
      <c r="D7" s="81"/>
      <c r="E7" s="81"/>
    </row>
    <row r="8" spans="1:5" ht="13.5" customHeight="1">
      <c r="A8" s="14"/>
      <c r="B8" s="14"/>
      <c r="C8" s="14"/>
      <c r="D8" s="14"/>
      <c r="E8" s="35"/>
    </row>
    <row r="9" spans="1:7" ht="16.5" customHeight="1">
      <c r="A9" s="94" t="s">
        <v>95</v>
      </c>
      <c r="B9" s="94"/>
      <c r="C9" s="94"/>
      <c r="D9" s="94"/>
      <c r="E9" s="94"/>
      <c r="F9" s="19"/>
      <c r="G9" s="19"/>
    </row>
    <row r="10" spans="1:7" ht="34.5" customHeight="1">
      <c r="A10" s="94"/>
      <c r="B10" s="94"/>
      <c r="C10" s="94"/>
      <c r="D10" s="94"/>
      <c r="E10" s="94"/>
      <c r="F10" s="19"/>
      <c r="G10" s="19"/>
    </row>
    <row r="11" spans="1:7" ht="15" customHeight="1">
      <c r="A11" s="101" t="s">
        <v>21</v>
      </c>
      <c r="B11" s="101"/>
      <c r="C11" s="101"/>
      <c r="D11" s="101"/>
      <c r="E11" s="101"/>
      <c r="F11" s="20"/>
      <c r="G11" s="20"/>
    </row>
    <row r="12" spans="1:7" ht="15" customHeight="1">
      <c r="A12" s="16"/>
      <c r="B12" s="16"/>
      <c r="C12" s="61" t="s">
        <v>65</v>
      </c>
      <c r="D12" s="16"/>
      <c r="E12" s="36"/>
      <c r="F12" s="20"/>
      <c r="G12" s="20"/>
    </row>
    <row r="13" spans="1:7" ht="15" customHeight="1">
      <c r="A13" s="60"/>
      <c r="B13" s="60"/>
      <c r="C13" s="61"/>
      <c r="D13" s="60"/>
      <c r="E13" s="36"/>
      <c r="F13" s="20"/>
      <c r="G13" s="20"/>
    </row>
    <row r="14" spans="1:6" ht="41.25" customHeight="1">
      <c r="A14" s="8" t="s">
        <v>0</v>
      </c>
      <c r="B14" s="102" t="s">
        <v>1</v>
      </c>
      <c r="C14" s="102" t="s">
        <v>8</v>
      </c>
      <c r="D14" s="102" t="s">
        <v>80</v>
      </c>
      <c r="E14" s="113" t="s">
        <v>20</v>
      </c>
      <c r="F14" s="86"/>
    </row>
    <row r="15" spans="1:6" ht="53.25" customHeight="1">
      <c r="A15" s="8"/>
      <c r="B15" s="104"/>
      <c r="C15" s="104"/>
      <c r="D15" s="104"/>
      <c r="E15" s="114"/>
      <c r="F15" s="87"/>
    </row>
    <row r="16" spans="1:6" ht="15" customHeight="1">
      <c r="A16" s="115">
        <v>1</v>
      </c>
      <c r="B16" s="102" t="s">
        <v>67</v>
      </c>
      <c r="C16" s="9" t="s">
        <v>9</v>
      </c>
      <c r="D16" s="70">
        <v>19500.853</v>
      </c>
      <c r="E16" s="70">
        <f>E17+E18+E19+E20+E21+E22</f>
        <v>384.77</v>
      </c>
      <c r="F16" s="70">
        <v>3630</v>
      </c>
    </row>
    <row r="17" spans="1:6" ht="43.5" customHeight="1">
      <c r="A17" s="115"/>
      <c r="B17" s="103"/>
      <c r="C17" s="10" t="s">
        <v>10</v>
      </c>
      <c r="D17" s="70">
        <v>1350.853</v>
      </c>
      <c r="E17" s="70">
        <v>0</v>
      </c>
      <c r="F17" s="59"/>
    </row>
    <row r="18" spans="1:6" ht="42.75" customHeight="1">
      <c r="A18" s="115"/>
      <c r="B18" s="103"/>
      <c r="C18" s="10" t="s">
        <v>11</v>
      </c>
      <c r="D18" s="70">
        <v>14520</v>
      </c>
      <c r="E18" s="70">
        <v>0</v>
      </c>
      <c r="F18" s="59"/>
    </row>
    <row r="19" spans="1:6" ht="31.5">
      <c r="A19" s="115"/>
      <c r="B19" s="103"/>
      <c r="C19" s="10" t="s">
        <v>12</v>
      </c>
      <c r="D19" s="70">
        <f>D26+D33+D40+D47</f>
        <v>3630</v>
      </c>
      <c r="E19" s="70">
        <f>E23+E30+E37+E44</f>
        <v>384.77</v>
      </c>
      <c r="F19" s="59"/>
    </row>
    <row r="20" spans="1:6" ht="26.25" customHeight="1">
      <c r="A20" s="115"/>
      <c r="B20" s="103"/>
      <c r="C20" s="10" t="s">
        <v>13</v>
      </c>
      <c r="D20" s="70">
        <v>0</v>
      </c>
      <c r="E20" s="70">
        <v>0</v>
      </c>
      <c r="F20" s="59"/>
    </row>
    <row r="21" spans="1:6" ht="27.75" customHeight="1">
      <c r="A21" s="115"/>
      <c r="B21" s="103"/>
      <c r="C21" s="10" t="s">
        <v>14</v>
      </c>
      <c r="D21" s="70">
        <v>0</v>
      </c>
      <c r="E21" s="70">
        <v>0</v>
      </c>
      <c r="F21" s="59"/>
    </row>
    <row r="22" spans="1:6" ht="24" customHeight="1">
      <c r="A22" s="115"/>
      <c r="B22" s="104"/>
      <c r="C22" s="9" t="s">
        <v>15</v>
      </c>
      <c r="D22" s="70">
        <v>0</v>
      </c>
      <c r="E22" s="70">
        <v>0</v>
      </c>
      <c r="F22" s="59"/>
    </row>
    <row r="23" spans="1:6" ht="15.75" customHeight="1">
      <c r="A23" s="116" t="s">
        <v>75</v>
      </c>
      <c r="B23" s="111" t="s">
        <v>68</v>
      </c>
      <c r="C23" s="9" t="s">
        <v>9</v>
      </c>
      <c r="D23" s="70">
        <v>300</v>
      </c>
      <c r="E23" s="70">
        <f>E24+E25+E26+E27+E28+E29</f>
        <v>384.77</v>
      </c>
      <c r="F23" s="59"/>
    </row>
    <row r="24" spans="1:6" ht="47.25">
      <c r="A24" s="116"/>
      <c r="B24" s="111"/>
      <c r="C24" s="10" t="s">
        <v>10</v>
      </c>
      <c r="D24" s="70">
        <v>0</v>
      </c>
      <c r="E24" s="70">
        <f>E31</f>
        <v>0</v>
      </c>
      <c r="F24" s="59"/>
    </row>
    <row r="25" spans="1:6" ht="42" customHeight="1">
      <c r="A25" s="116"/>
      <c r="B25" s="111"/>
      <c r="C25" s="10" t="s">
        <v>11</v>
      </c>
      <c r="D25" s="70">
        <v>240</v>
      </c>
      <c r="E25" s="70">
        <f>E32</f>
        <v>0</v>
      </c>
      <c r="F25" s="59"/>
    </row>
    <row r="26" spans="1:6" ht="18" customHeight="1">
      <c r="A26" s="116"/>
      <c r="B26" s="111"/>
      <c r="C26" s="9" t="s">
        <v>12</v>
      </c>
      <c r="D26" s="70">
        <v>60</v>
      </c>
      <c r="E26" s="70">
        <v>384.77</v>
      </c>
      <c r="F26" s="59"/>
    </row>
    <row r="27" spans="1:6" ht="15" customHeight="1">
      <c r="A27" s="116"/>
      <c r="B27" s="111"/>
      <c r="C27" s="10" t="s">
        <v>13</v>
      </c>
      <c r="D27" s="70">
        <v>0</v>
      </c>
      <c r="E27" s="71">
        <v>0</v>
      </c>
      <c r="F27" s="59"/>
    </row>
    <row r="28" spans="1:6" ht="30.75" customHeight="1">
      <c r="A28" s="116"/>
      <c r="B28" s="111"/>
      <c r="C28" s="10" t="s">
        <v>14</v>
      </c>
      <c r="D28" s="70">
        <v>0</v>
      </c>
      <c r="E28" s="71">
        <v>0</v>
      </c>
      <c r="F28" s="59"/>
    </row>
    <row r="29" spans="1:6" ht="16.5" customHeight="1">
      <c r="A29" s="116"/>
      <c r="B29" s="111"/>
      <c r="C29" s="9" t="s">
        <v>15</v>
      </c>
      <c r="D29" s="70">
        <v>0</v>
      </c>
      <c r="E29" s="71">
        <v>0</v>
      </c>
      <c r="F29" s="59"/>
    </row>
    <row r="30" spans="1:6" ht="20.25" customHeight="1">
      <c r="A30" s="112" t="s">
        <v>74</v>
      </c>
      <c r="B30" s="111" t="s">
        <v>69</v>
      </c>
      <c r="C30" s="9" t="s">
        <v>9</v>
      </c>
      <c r="D30" s="70">
        <v>11085.853</v>
      </c>
      <c r="E30" s="70">
        <f>E31+E32+E33+E34+E35+E36</f>
        <v>0</v>
      </c>
      <c r="F30" s="59"/>
    </row>
    <row r="31" spans="1:6" ht="47.25">
      <c r="A31" s="112"/>
      <c r="B31" s="111"/>
      <c r="C31" s="10" t="s">
        <v>10</v>
      </c>
      <c r="D31" s="70">
        <v>1350.853</v>
      </c>
      <c r="E31" s="71">
        <v>0</v>
      </c>
      <c r="F31" s="59"/>
    </row>
    <row r="32" spans="1:6" ht="47.25">
      <c r="A32" s="112"/>
      <c r="B32" s="111"/>
      <c r="C32" s="10" t="s">
        <v>11</v>
      </c>
      <c r="D32" s="70">
        <v>7788</v>
      </c>
      <c r="E32" s="71">
        <v>0</v>
      </c>
      <c r="F32" s="59"/>
    </row>
    <row r="33" spans="1:6" ht="15.75">
      <c r="A33" s="112"/>
      <c r="B33" s="111"/>
      <c r="C33" s="9" t="s">
        <v>12</v>
      </c>
      <c r="D33" s="70">
        <v>1947</v>
      </c>
      <c r="E33" s="71">
        <v>0</v>
      </c>
      <c r="F33" s="59"/>
    </row>
    <row r="34" spans="1:6" ht="15" customHeight="1">
      <c r="A34" s="112"/>
      <c r="B34" s="111"/>
      <c r="C34" s="10" t="s">
        <v>13</v>
      </c>
      <c r="D34" s="70">
        <v>0</v>
      </c>
      <c r="E34" s="71">
        <v>0</v>
      </c>
      <c r="F34" s="59"/>
    </row>
    <row r="35" spans="1:6" ht="15.75" customHeight="1">
      <c r="A35" s="112"/>
      <c r="B35" s="111"/>
      <c r="C35" s="10" t="s">
        <v>14</v>
      </c>
      <c r="D35" s="70">
        <v>0</v>
      </c>
      <c r="E35" s="71">
        <v>0</v>
      </c>
      <c r="F35" s="59"/>
    </row>
    <row r="36" spans="1:6" ht="15" customHeight="1">
      <c r="A36" s="112"/>
      <c r="B36" s="111"/>
      <c r="C36" s="9" t="s">
        <v>15</v>
      </c>
      <c r="D36" s="70">
        <v>0</v>
      </c>
      <c r="E36" s="71">
        <v>0</v>
      </c>
      <c r="F36" s="59"/>
    </row>
    <row r="37" spans="1:6" ht="21" customHeight="1">
      <c r="A37" s="112" t="s">
        <v>76</v>
      </c>
      <c r="B37" s="111" t="s">
        <v>70</v>
      </c>
      <c r="C37" s="9" t="s">
        <v>9</v>
      </c>
      <c r="D37" s="70">
        <v>800</v>
      </c>
      <c r="E37" s="71">
        <v>0</v>
      </c>
      <c r="F37" s="59"/>
    </row>
    <row r="38" spans="1:6" ht="30" customHeight="1">
      <c r="A38" s="112"/>
      <c r="B38" s="111"/>
      <c r="C38" s="10" t="s">
        <v>10</v>
      </c>
      <c r="D38" s="70">
        <v>0</v>
      </c>
      <c r="E38" s="70">
        <v>0</v>
      </c>
      <c r="F38" s="59"/>
    </row>
    <row r="39" spans="1:6" ht="30" customHeight="1">
      <c r="A39" s="112"/>
      <c r="B39" s="111"/>
      <c r="C39" s="10" t="s">
        <v>11</v>
      </c>
      <c r="D39" s="70">
        <v>640</v>
      </c>
      <c r="E39" s="70">
        <v>0</v>
      </c>
      <c r="F39" s="59"/>
    </row>
    <row r="40" spans="1:6" ht="18.75" customHeight="1">
      <c r="A40" s="112"/>
      <c r="B40" s="111"/>
      <c r="C40" s="9" t="s">
        <v>12</v>
      </c>
      <c r="D40" s="70">
        <v>160</v>
      </c>
      <c r="E40" s="70">
        <v>0</v>
      </c>
      <c r="F40" s="59"/>
    </row>
    <row r="41" spans="1:6" ht="30" customHeight="1">
      <c r="A41" s="112"/>
      <c r="B41" s="111"/>
      <c r="C41" s="10" t="s">
        <v>13</v>
      </c>
      <c r="D41" s="70">
        <v>0</v>
      </c>
      <c r="E41" s="71">
        <v>0</v>
      </c>
      <c r="F41" s="59"/>
    </row>
    <row r="42" spans="1:6" ht="48" customHeight="1">
      <c r="A42" s="112"/>
      <c r="B42" s="111"/>
      <c r="C42" s="10" t="s">
        <v>14</v>
      </c>
      <c r="D42" s="70">
        <v>0</v>
      </c>
      <c r="E42" s="71">
        <v>0</v>
      </c>
      <c r="F42" s="59"/>
    </row>
    <row r="43" spans="1:6" ht="20.25" customHeight="1">
      <c r="A43" s="112"/>
      <c r="B43" s="111"/>
      <c r="C43" s="9" t="s">
        <v>15</v>
      </c>
      <c r="D43" s="70">
        <v>0</v>
      </c>
      <c r="E43" s="71">
        <v>0</v>
      </c>
      <c r="F43" s="59"/>
    </row>
    <row r="44" spans="1:6" ht="24.75" customHeight="1">
      <c r="A44" s="112" t="s">
        <v>77</v>
      </c>
      <c r="B44" s="111" t="s">
        <v>71</v>
      </c>
      <c r="C44" s="9" t="s">
        <v>9</v>
      </c>
      <c r="D44" s="70">
        <v>7315</v>
      </c>
      <c r="E44" s="70">
        <f>E45+E46+E47+E48+E49+E50</f>
        <v>0</v>
      </c>
      <c r="F44" s="59"/>
    </row>
    <row r="45" spans="1:6" ht="47.25">
      <c r="A45" s="112"/>
      <c r="B45" s="111"/>
      <c r="C45" s="10" t="s">
        <v>10</v>
      </c>
      <c r="D45" s="70">
        <v>0</v>
      </c>
      <c r="E45" s="70">
        <v>0</v>
      </c>
      <c r="F45" s="59"/>
    </row>
    <row r="46" spans="1:6" ht="47.25">
      <c r="A46" s="112"/>
      <c r="B46" s="111"/>
      <c r="C46" s="10" t="s">
        <v>11</v>
      </c>
      <c r="D46" s="70">
        <v>5852</v>
      </c>
      <c r="E46" s="70">
        <v>0</v>
      </c>
      <c r="F46" s="59"/>
    </row>
    <row r="47" spans="1:6" ht="15.75">
      <c r="A47" s="112"/>
      <c r="B47" s="111"/>
      <c r="C47" s="9" t="s">
        <v>12</v>
      </c>
      <c r="D47" s="70">
        <f>D54+D61</f>
        <v>1463</v>
      </c>
      <c r="E47" s="70">
        <v>0</v>
      </c>
      <c r="F47" s="59"/>
    </row>
    <row r="48" spans="1:6" ht="31.5">
      <c r="A48" s="112"/>
      <c r="B48" s="111"/>
      <c r="C48" s="10" t="s">
        <v>13</v>
      </c>
      <c r="D48" s="70">
        <v>0</v>
      </c>
      <c r="E48" s="71">
        <v>0</v>
      </c>
      <c r="F48" s="59"/>
    </row>
    <row r="49" spans="1:6" ht="47.25">
      <c r="A49" s="112"/>
      <c r="B49" s="111"/>
      <c r="C49" s="10" t="s">
        <v>14</v>
      </c>
      <c r="D49" s="70">
        <v>0</v>
      </c>
      <c r="E49" s="71">
        <v>0</v>
      </c>
      <c r="F49" s="59"/>
    </row>
    <row r="50" spans="1:6" ht="18" customHeight="1">
      <c r="A50" s="112"/>
      <c r="B50" s="111"/>
      <c r="C50" s="9" t="s">
        <v>15</v>
      </c>
      <c r="D50" s="70">
        <v>0</v>
      </c>
      <c r="E50" s="71">
        <v>0</v>
      </c>
      <c r="F50" s="59"/>
    </row>
    <row r="51" spans="1:6" ht="18.75" customHeight="1">
      <c r="A51" s="112" t="s">
        <v>78</v>
      </c>
      <c r="B51" s="111" t="s">
        <v>72</v>
      </c>
      <c r="C51" s="9" t="s">
        <v>9</v>
      </c>
      <c r="D51" s="70">
        <v>6685</v>
      </c>
      <c r="E51" s="70">
        <f>E52+E53+E54+E55+E56+E57</f>
        <v>0</v>
      </c>
      <c r="F51" s="59"/>
    </row>
    <row r="52" spans="1:6" ht="47.25">
      <c r="A52" s="112"/>
      <c r="B52" s="111"/>
      <c r="C52" s="10" t="s">
        <v>10</v>
      </c>
      <c r="D52" s="70">
        <v>0</v>
      </c>
      <c r="E52" s="71">
        <v>0</v>
      </c>
      <c r="F52" s="59"/>
    </row>
    <row r="53" spans="1:6" ht="47.25">
      <c r="A53" s="112"/>
      <c r="B53" s="111"/>
      <c r="C53" s="10" t="s">
        <v>11</v>
      </c>
      <c r="D53" s="70">
        <v>5348</v>
      </c>
      <c r="E53" s="71">
        <v>0</v>
      </c>
      <c r="F53" s="59"/>
    </row>
    <row r="54" spans="1:6" ht="31.5">
      <c r="A54" s="112"/>
      <c r="B54" s="111"/>
      <c r="C54" s="10" t="s">
        <v>12</v>
      </c>
      <c r="D54" s="70">
        <f>800+663-126</f>
        <v>1337</v>
      </c>
      <c r="E54" s="71">
        <v>0</v>
      </c>
      <c r="F54" s="59"/>
    </row>
    <row r="55" spans="1:6" ht="31.5">
      <c r="A55" s="112"/>
      <c r="B55" s="111"/>
      <c r="C55" s="10" t="s">
        <v>13</v>
      </c>
      <c r="D55" s="70">
        <v>0</v>
      </c>
      <c r="E55" s="71">
        <v>0</v>
      </c>
      <c r="F55" s="59"/>
    </row>
    <row r="56" spans="1:6" ht="47.25">
      <c r="A56" s="112"/>
      <c r="B56" s="111"/>
      <c r="C56" s="10" t="s">
        <v>14</v>
      </c>
      <c r="D56" s="70">
        <v>0</v>
      </c>
      <c r="E56" s="71">
        <v>0</v>
      </c>
      <c r="F56" s="59"/>
    </row>
    <row r="57" spans="1:6" ht="21" customHeight="1">
      <c r="A57" s="112"/>
      <c r="B57" s="111"/>
      <c r="C57" s="9" t="s">
        <v>15</v>
      </c>
      <c r="D57" s="70">
        <v>0</v>
      </c>
      <c r="E57" s="71">
        <v>0</v>
      </c>
      <c r="F57" s="59"/>
    </row>
    <row r="58" spans="1:6" ht="15.75">
      <c r="A58" s="112" t="s">
        <v>79</v>
      </c>
      <c r="B58" s="111" t="s">
        <v>73</v>
      </c>
      <c r="C58" s="9" t="s">
        <v>9</v>
      </c>
      <c r="D58" s="70">
        <v>630</v>
      </c>
      <c r="E58" s="70">
        <f>E59+E60+E61+E62+E63+E64</f>
        <v>0</v>
      </c>
      <c r="F58" s="59"/>
    </row>
    <row r="59" spans="1:6" ht="47.25">
      <c r="A59" s="112"/>
      <c r="B59" s="111"/>
      <c r="C59" s="10" t="s">
        <v>10</v>
      </c>
      <c r="D59" s="70">
        <v>0</v>
      </c>
      <c r="E59" s="71">
        <v>0</v>
      </c>
      <c r="F59" s="59"/>
    </row>
    <row r="60" spans="1:6" ht="47.25">
      <c r="A60" s="112"/>
      <c r="B60" s="111"/>
      <c r="C60" s="10" t="s">
        <v>11</v>
      </c>
      <c r="D60" s="70">
        <v>504</v>
      </c>
      <c r="E60" s="71">
        <v>0</v>
      </c>
      <c r="F60" s="59"/>
    </row>
    <row r="61" spans="1:6" ht="15.75">
      <c r="A61" s="112"/>
      <c r="B61" s="111"/>
      <c r="C61" s="9" t="s">
        <v>12</v>
      </c>
      <c r="D61" s="70">
        <v>126</v>
      </c>
      <c r="E61" s="71">
        <v>0</v>
      </c>
      <c r="F61" s="59"/>
    </row>
    <row r="62" spans="1:6" ht="31.5">
      <c r="A62" s="112"/>
      <c r="B62" s="111"/>
      <c r="C62" s="10" t="s">
        <v>13</v>
      </c>
      <c r="D62" s="70">
        <v>0</v>
      </c>
      <c r="E62" s="71">
        <v>0</v>
      </c>
      <c r="F62" s="59"/>
    </row>
    <row r="63" spans="1:6" ht="47.25">
      <c r="A63" s="112"/>
      <c r="B63" s="111"/>
      <c r="C63" s="10" t="s">
        <v>14</v>
      </c>
      <c r="D63" s="70">
        <v>0</v>
      </c>
      <c r="E63" s="71">
        <v>0</v>
      </c>
      <c r="F63" s="59"/>
    </row>
    <row r="64" spans="1:6" ht="18" customHeight="1">
      <c r="A64" s="112"/>
      <c r="B64" s="111"/>
      <c r="C64" s="9" t="s">
        <v>15</v>
      </c>
      <c r="D64" s="70">
        <v>0</v>
      </c>
      <c r="E64" s="71">
        <v>0</v>
      </c>
      <c r="F64" s="59"/>
    </row>
    <row r="65" spans="1:5" s="25" customFormat="1" ht="15.75">
      <c r="A65" s="63"/>
      <c r="B65" s="64"/>
      <c r="C65" s="28"/>
      <c r="D65" s="31"/>
      <c r="E65" s="37"/>
    </row>
    <row r="66" spans="1:6" s="25" customFormat="1" ht="15.75">
      <c r="A66" s="63"/>
      <c r="B66" s="110" t="s">
        <v>64</v>
      </c>
      <c r="C66" s="110"/>
      <c r="D66" s="110"/>
      <c r="E66" s="110"/>
      <c r="F66" s="110"/>
    </row>
    <row r="67" spans="1:6" s="25" customFormat="1" ht="16.5" customHeight="1">
      <c r="A67" s="63"/>
      <c r="B67" s="106" t="s">
        <v>63</v>
      </c>
      <c r="C67" s="106"/>
      <c r="D67" s="106"/>
      <c r="E67" s="106"/>
      <c r="F67" s="106"/>
    </row>
    <row r="68" spans="1:6" s="25" customFormat="1" ht="17.25" customHeight="1">
      <c r="A68" s="63"/>
      <c r="B68" s="107"/>
      <c r="C68" s="107"/>
      <c r="D68" s="107"/>
      <c r="E68" s="107"/>
      <c r="F68" s="107"/>
    </row>
    <row r="69" spans="1:6" s="25" customFormat="1" ht="33" customHeight="1">
      <c r="A69" s="63"/>
      <c r="B69" s="107" t="s">
        <v>94</v>
      </c>
      <c r="C69" s="107"/>
      <c r="D69" s="107"/>
      <c r="E69" s="107"/>
      <c r="F69" s="107"/>
    </row>
    <row r="70" spans="1:6" s="25" customFormat="1" ht="43.5" customHeight="1">
      <c r="A70" s="63"/>
      <c r="B70" s="107"/>
      <c r="C70" s="107"/>
      <c r="D70" s="107"/>
      <c r="E70" s="107"/>
      <c r="F70" s="107"/>
    </row>
    <row r="71" spans="1:6" s="25" customFormat="1" ht="35.25" customHeight="1">
      <c r="A71" s="63"/>
      <c r="B71" s="90" t="s">
        <v>81</v>
      </c>
      <c r="C71" s="90"/>
      <c r="D71" s="108" t="s">
        <v>82</v>
      </c>
      <c r="E71" s="109"/>
      <c r="F71" s="67"/>
    </row>
    <row r="72" spans="1:5" s="25" customFormat="1" ht="15.75" customHeight="1">
      <c r="A72" s="63"/>
      <c r="B72" s="64"/>
      <c r="C72" s="30"/>
      <c r="D72" s="31"/>
      <c r="E72" s="37"/>
    </row>
    <row r="73" spans="1:5" s="25" customFormat="1" ht="26.25" customHeight="1">
      <c r="A73" s="84"/>
      <c r="B73" s="90"/>
      <c r="C73" s="30"/>
      <c r="D73" s="31"/>
      <c r="E73" s="37"/>
    </row>
    <row r="74" spans="1:5" s="25" customFormat="1" ht="15.75">
      <c r="A74" s="84"/>
      <c r="B74" s="90"/>
      <c r="C74" s="28"/>
      <c r="D74" s="31"/>
      <c r="E74" s="37"/>
    </row>
    <row r="75" spans="1:5" s="25" customFormat="1" ht="15.75">
      <c r="A75" s="84"/>
      <c r="B75" s="90"/>
      <c r="C75" s="28"/>
      <c r="D75" s="31"/>
      <c r="E75" s="37"/>
    </row>
    <row r="76" spans="1:5" s="25" customFormat="1" ht="15.75" customHeight="1">
      <c r="A76" s="84"/>
      <c r="B76" s="90"/>
      <c r="C76" s="30"/>
      <c r="D76" s="31"/>
      <c r="E76" s="37"/>
    </row>
    <row r="77" spans="1:5" s="25" customFormat="1" ht="15.75">
      <c r="A77" s="84"/>
      <c r="B77" s="90"/>
      <c r="C77" s="28"/>
      <c r="D77" s="31"/>
      <c r="E77" s="37"/>
    </row>
    <row r="78" spans="1:5" s="25" customFormat="1" ht="15.75">
      <c r="A78" s="84"/>
      <c r="B78" s="90"/>
      <c r="C78" s="28"/>
      <c r="D78" s="31"/>
      <c r="E78" s="37"/>
    </row>
    <row r="79" spans="1:5" s="25" customFormat="1" ht="15.75" customHeight="1">
      <c r="A79" s="84"/>
      <c r="B79" s="90"/>
      <c r="C79" s="30"/>
      <c r="D79" s="31"/>
      <c r="E79" s="37"/>
    </row>
    <row r="80" spans="1:5" s="25" customFormat="1" ht="22.5" customHeight="1">
      <c r="A80" s="84"/>
      <c r="B80" s="90"/>
      <c r="C80" s="30"/>
      <c r="D80" s="31"/>
      <c r="E80" s="37"/>
    </row>
    <row r="81" spans="1:5" s="25" customFormat="1" ht="15.75">
      <c r="A81" s="84"/>
      <c r="B81" s="90"/>
      <c r="C81" s="28"/>
      <c r="D81" s="31"/>
      <c r="E81" s="37"/>
    </row>
    <row r="82" spans="1:5" s="25" customFormat="1" ht="15.75">
      <c r="A82" s="84"/>
      <c r="B82" s="90"/>
      <c r="C82" s="28"/>
      <c r="D82" s="31"/>
      <c r="E82" s="37"/>
    </row>
    <row r="83" spans="1:5" s="25" customFormat="1" ht="15.75" customHeight="1">
      <c r="A83" s="84"/>
      <c r="B83" s="90"/>
      <c r="C83" s="30"/>
      <c r="D83" s="31"/>
      <c r="E83" s="37"/>
    </row>
    <row r="84" spans="1:5" s="25" customFormat="1" ht="15.75">
      <c r="A84" s="84"/>
      <c r="B84" s="90"/>
      <c r="C84" s="28"/>
      <c r="D84" s="31"/>
      <c r="E84" s="37"/>
    </row>
    <row r="85" spans="1:5" s="25" customFormat="1" ht="15.75">
      <c r="A85" s="84"/>
      <c r="B85" s="90"/>
      <c r="C85" s="28"/>
      <c r="D85" s="31"/>
      <c r="E85" s="37"/>
    </row>
    <row r="86" spans="1:5" s="25" customFormat="1" ht="15.75" customHeight="1">
      <c r="A86" s="84"/>
      <c r="B86" s="90"/>
      <c r="C86" s="30"/>
      <c r="D86" s="31"/>
      <c r="E86" s="37"/>
    </row>
    <row r="87" spans="1:5" s="25" customFormat="1" ht="25.5" customHeight="1">
      <c r="A87" s="84"/>
      <c r="B87" s="90"/>
      <c r="C87" s="30"/>
      <c r="D87" s="31"/>
      <c r="E87" s="37"/>
    </row>
    <row r="88" spans="1:5" s="25" customFormat="1" ht="15.75">
      <c r="A88" s="84"/>
      <c r="B88" s="90"/>
      <c r="C88" s="28"/>
      <c r="D88" s="31"/>
      <c r="E88" s="37"/>
    </row>
    <row r="89" spans="1:5" s="25" customFormat="1" ht="15.75">
      <c r="A89" s="84"/>
      <c r="B89" s="90"/>
      <c r="C89" s="28"/>
      <c r="D89" s="31"/>
      <c r="E89" s="37"/>
    </row>
    <row r="90" spans="1:5" s="25" customFormat="1" ht="15.75" customHeight="1">
      <c r="A90" s="84"/>
      <c r="B90" s="90"/>
      <c r="C90" s="30"/>
      <c r="D90" s="31"/>
      <c r="E90" s="37"/>
    </row>
    <row r="91" spans="1:5" s="25" customFormat="1" ht="15.75">
      <c r="A91" s="84"/>
      <c r="B91" s="90"/>
      <c r="C91" s="28"/>
      <c r="D91" s="31"/>
      <c r="E91" s="37"/>
    </row>
    <row r="92" spans="1:5" s="25" customFormat="1" ht="15.75">
      <c r="A92" s="84"/>
      <c r="B92" s="90"/>
      <c r="C92" s="28"/>
      <c r="D92" s="31"/>
      <c r="E92" s="37"/>
    </row>
    <row r="93" spans="1:5" s="25" customFormat="1" ht="15.75" customHeight="1">
      <c r="A93" s="84"/>
      <c r="B93" s="90"/>
      <c r="C93" s="30"/>
      <c r="D93" s="31"/>
      <c r="E93" s="37"/>
    </row>
    <row r="94" spans="1:5" s="25" customFormat="1" ht="31.5" customHeight="1">
      <c r="A94" s="84"/>
      <c r="B94" s="90"/>
      <c r="C94" s="30"/>
      <c r="D94" s="31"/>
      <c r="E94" s="37"/>
    </row>
    <row r="95" spans="1:5" s="25" customFormat="1" ht="15.75">
      <c r="A95" s="84"/>
      <c r="B95" s="90"/>
      <c r="C95" s="28"/>
      <c r="D95" s="31"/>
      <c r="E95" s="37"/>
    </row>
    <row r="96" spans="1:5" s="25" customFormat="1" ht="15.75">
      <c r="A96" s="84"/>
      <c r="B96" s="90"/>
      <c r="C96" s="28"/>
      <c r="D96" s="31"/>
      <c r="E96" s="37"/>
    </row>
    <row r="97" spans="1:5" s="25" customFormat="1" ht="15.75" customHeight="1">
      <c r="A97" s="84"/>
      <c r="B97" s="90"/>
      <c r="C97" s="30"/>
      <c r="D97" s="31"/>
      <c r="E97" s="37"/>
    </row>
    <row r="98" spans="1:5" s="25" customFormat="1" ht="15.75">
      <c r="A98" s="84"/>
      <c r="B98" s="90"/>
      <c r="C98" s="28"/>
      <c r="D98" s="31"/>
      <c r="E98" s="37"/>
    </row>
    <row r="99" spans="1:5" s="25" customFormat="1" ht="15.75">
      <c r="A99" s="84"/>
      <c r="B99" s="90"/>
      <c r="C99" s="28"/>
      <c r="D99" s="31"/>
      <c r="E99" s="37"/>
    </row>
    <row r="100" spans="1:5" s="25" customFormat="1" ht="15.75" customHeight="1">
      <c r="A100" s="84"/>
      <c r="B100" s="90"/>
      <c r="C100" s="30"/>
      <c r="D100" s="31"/>
      <c r="E100" s="37"/>
    </row>
    <row r="101" spans="1:5" s="25" customFormat="1" ht="21" customHeight="1">
      <c r="A101" s="84"/>
      <c r="B101" s="90"/>
      <c r="C101" s="30"/>
      <c r="D101" s="31"/>
      <c r="E101" s="37"/>
    </row>
    <row r="102" spans="1:5" s="25" customFormat="1" ht="15.75">
      <c r="A102" s="84"/>
      <c r="B102" s="90"/>
      <c r="C102" s="28"/>
      <c r="D102" s="31"/>
      <c r="E102" s="37"/>
    </row>
    <row r="103" spans="1:5" s="25" customFormat="1" ht="15.75">
      <c r="A103" s="84"/>
      <c r="B103" s="90"/>
      <c r="C103" s="28"/>
      <c r="D103" s="31"/>
      <c r="E103" s="37"/>
    </row>
    <row r="104" spans="1:5" s="25" customFormat="1" ht="15.75" customHeight="1">
      <c r="A104" s="84"/>
      <c r="B104" s="90"/>
      <c r="C104" s="30"/>
      <c r="D104" s="31"/>
      <c r="E104" s="37"/>
    </row>
    <row r="105" spans="1:5" s="25" customFormat="1" ht="15.75">
      <c r="A105" s="84"/>
      <c r="B105" s="90"/>
      <c r="C105" s="28"/>
      <c r="D105" s="31"/>
      <c r="E105" s="37"/>
    </row>
    <row r="106" spans="1:5" s="25" customFormat="1" ht="15.75">
      <c r="A106" s="84"/>
      <c r="B106" s="90"/>
      <c r="C106" s="28"/>
      <c r="D106" s="31"/>
      <c r="E106" s="37"/>
    </row>
    <row r="107" spans="1:5" s="25" customFormat="1" ht="15.75" customHeight="1">
      <c r="A107" s="84"/>
      <c r="B107" s="90"/>
      <c r="C107" s="30"/>
      <c r="D107" s="31"/>
      <c r="E107" s="37"/>
    </row>
    <row r="108" spans="1:5" s="25" customFormat="1" ht="15.75">
      <c r="A108" s="84"/>
      <c r="B108" s="90"/>
      <c r="C108" s="30"/>
      <c r="D108" s="31"/>
      <c r="E108" s="37"/>
    </row>
    <row r="109" spans="1:5" s="25" customFormat="1" ht="15.75">
      <c r="A109" s="84"/>
      <c r="B109" s="90"/>
      <c r="C109" s="28"/>
      <c r="D109" s="31"/>
      <c r="E109" s="37"/>
    </row>
    <row r="110" spans="1:5" s="25" customFormat="1" ht="15.75">
      <c r="A110" s="84"/>
      <c r="B110" s="90"/>
      <c r="C110" s="28"/>
      <c r="D110" s="31"/>
      <c r="E110" s="37"/>
    </row>
    <row r="111" spans="1:5" s="25" customFormat="1" ht="15.75">
      <c r="A111" s="84"/>
      <c r="B111" s="90"/>
      <c r="C111" s="30"/>
      <c r="D111" s="31"/>
      <c r="E111" s="37"/>
    </row>
    <row r="112" spans="1:5" s="25" customFormat="1" ht="15.75">
      <c r="A112" s="84"/>
      <c r="B112" s="90"/>
      <c r="C112" s="28"/>
      <c r="D112" s="31"/>
      <c r="E112" s="37"/>
    </row>
    <row r="113" spans="1:5" s="25" customFormat="1" ht="15.75">
      <c r="A113" s="84"/>
      <c r="B113" s="90"/>
      <c r="C113" s="28"/>
      <c r="D113" s="31"/>
      <c r="E113" s="37"/>
    </row>
    <row r="114" spans="1:5" s="25" customFormat="1" ht="15.75">
      <c r="A114" s="84"/>
      <c r="B114" s="90"/>
      <c r="C114" s="30"/>
      <c r="D114" s="31"/>
      <c r="E114" s="37"/>
    </row>
    <row r="115" spans="1:5" s="25" customFormat="1" ht="15.75">
      <c r="A115" s="84"/>
      <c r="B115" s="90"/>
      <c r="C115" s="30"/>
      <c r="D115" s="31"/>
      <c r="E115" s="37"/>
    </row>
    <row r="116" spans="1:5" s="25" customFormat="1" ht="15.75">
      <c r="A116" s="84"/>
      <c r="B116" s="90"/>
      <c r="C116" s="28"/>
      <c r="D116" s="31"/>
      <c r="E116" s="37"/>
    </row>
    <row r="117" spans="1:5" s="25" customFormat="1" ht="15.75">
      <c r="A117" s="84"/>
      <c r="B117" s="90"/>
      <c r="C117" s="28"/>
      <c r="D117" s="31"/>
      <c r="E117" s="37"/>
    </row>
    <row r="118" spans="1:5" s="25" customFormat="1" ht="15.75">
      <c r="A118" s="84"/>
      <c r="B118" s="90"/>
      <c r="C118" s="30"/>
      <c r="D118" s="31"/>
      <c r="E118" s="37"/>
    </row>
    <row r="119" spans="1:5" s="25" customFormat="1" ht="15.75">
      <c r="A119" s="84"/>
      <c r="B119" s="90"/>
      <c r="C119" s="28"/>
      <c r="D119" s="31"/>
      <c r="E119" s="37"/>
    </row>
    <row r="120" spans="1:5" s="25" customFormat="1" ht="15.75">
      <c r="A120" s="84"/>
      <c r="B120" s="90"/>
      <c r="C120" s="28"/>
      <c r="D120" s="31"/>
      <c r="E120" s="37"/>
    </row>
    <row r="121" spans="1:5" s="25" customFormat="1" ht="15.75">
      <c r="A121" s="84"/>
      <c r="B121" s="90"/>
      <c r="C121" s="30"/>
      <c r="D121" s="31"/>
      <c r="E121" s="37"/>
    </row>
    <row r="122" spans="1:5" s="25" customFormat="1" ht="30" customHeight="1">
      <c r="A122" s="84"/>
      <c r="B122" s="90"/>
      <c r="C122" s="30"/>
      <c r="D122" s="31"/>
      <c r="E122" s="37"/>
    </row>
    <row r="123" spans="1:5" s="25" customFormat="1" ht="15.75">
      <c r="A123" s="84"/>
      <c r="B123" s="90"/>
      <c r="C123" s="28"/>
      <c r="D123" s="31"/>
      <c r="E123" s="37"/>
    </row>
    <row r="124" spans="1:5" s="25" customFormat="1" ht="15.75">
      <c r="A124" s="84"/>
      <c r="B124" s="90"/>
      <c r="C124" s="28"/>
      <c r="D124" s="31"/>
      <c r="E124" s="37"/>
    </row>
    <row r="125" spans="1:5" s="25" customFormat="1" ht="15.75" customHeight="1">
      <c r="A125" s="84"/>
      <c r="B125" s="90"/>
      <c r="C125" s="30"/>
      <c r="D125" s="31"/>
      <c r="E125" s="37"/>
    </row>
    <row r="126" spans="1:5" s="25" customFormat="1" ht="15.75">
      <c r="A126" s="84"/>
      <c r="B126" s="90"/>
      <c r="C126" s="28"/>
      <c r="D126" s="31"/>
      <c r="E126" s="37"/>
    </row>
    <row r="127" spans="1:5" s="25" customFormat="1" ht="15.75">
      <c r="A127" s="84"/>
      <c r="B127" s="90"/>
      <c r="C127" s="28"/>
      <c r="D127" s="31"/>
      <c r="E127" s="37"/>
    </row>
    <row r="128" spans="1:5" s="25" customFormat="1" ht="15.75">
      <c r="A128" s="84"/>
      <c r="B128" s="90"/>
      <c r="C128" s="30"/>
      <c r="D128" s="31"/>
      <c r="E128" s="37"/>
    </row>
    <row r="129" s="25" customFormat="1" ht="15">
      <c r="E129" s="38"/>
    </row>
    <row r="130" s="25" customFormat="1" ht="15">
      <c r="E130" s="38"/>
    </row>
    <row r="131" s="25" customFormat="1" ht="15">
      <c r="E131" s="38"/>
    </row>
    <row r="132" s="25" customFormat="1" ht="15">
      <c r="E132" s="38"/>
    </row>
    <row r="133" s="25" customFormat="1" ht="15">
      <c r="E133" s="38"/>
    </row>
    <row r="134" s="25" customFormat="1" ht="15">
      <c r="E134" s="38"/>
    </row>
  </sheetData>
  <sheetProtection/>
  <mergeCells count="45">
    <mergeCell ref="F14:F15"/>
    <mergeCell ref="A51:A57"/>
    <mergeCell ref="B37:B43"/>
    <mergeCell ref="A122:A128"/>
    <mergeCell ref="A73:A79"/>
    <mergeCell ref="A80:A86"/>
    <mergeCell ref="A87:A93"/>
    <mergeCell ref="A101:A107"/>
    <mergeCell ref="A94:A100"/>
    <mergeCell ref="A108:A114"/>
    <mergeCell ref="A115:A121"/>
    <mergeCell ref="B14:B15"/>
    <mergeCell ref="C14:C15"/>
    <mergeCell ref="B16:B22"/>
    <mergeCell ref="A16:A22"/>
    <mergeCell ref="B23:B29"/>
    <mergeCell ref="B30:B36"/>
    <mergeCell ref="A23:A29"/>
    <mergeCell ref="A58:A64"/>
    <mergeCell ref="A44:A50"/>
    <mergeCell ref="B44:B50"/>
    <mergeCell ref="B51:B57"/>
    <mergeCell ref="B58:B64"/>
    <mergeCell ref="A2:E7"/>
    <mergeCell ref="A30:A36"/>
    <mergeCell ref="A37:A43"/>
    <mergeCell ref="D14:D15"/>
    <mergeCell ref="E14:E15"/>
    <mergeCell ref="A9:E10"/>
    <mergeCell ref="A11:E11"/>
    <mergeCell ref="B101:B107"/>
    <mergeCell ref="B122:B128"/>
    <mergeCell ref="B73:B79"/>
    <mergeCell ref="B80:B86"/>
    <mergeCell ref="B87:B93"/>
    <mergeCell ref="B94:B100"/>
    <mergeCell ref="B108:B114"/>
    <mergeCell ref="B115:B121"/>
    <mergeCell ref="D71:E71"/>
    <mergeCell ref="B66:F66"/>
    <mergeCell ref="B67:F67"/>
    <mergeCell ref="B68:F68"/>
    <mergeCell ref="B69:F69"/>
    <mergeCell ref="B70:F70"/>
    <mergeCell ref="B71:C7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4.00390625" style="0" customWidth="1"/>
    <col min="2" max="2" width="25.8515625" style="0" customWidth="1"/>
    <col min="3" max="4" width="11.57421875" style="0" customWidth="1"/>
    <col min="5" max="5" width="9.140625" style="0" customWidth="1"/>
    <col min="6" max="6" width="10.7109375" style="0" customWidth="1"/>
    <col min="7" max="7" width="11.57421875" style="0" customWidth="1"/>
  </cols>
  <sheetData>
    <row r="1" spans="2:3" ht="15">
      <c r="B1" s="48"/>
      <c r="C1" s="48"/>
    </row>
    <row r="2" spans="2:6" ht="15.75">
      <c r="B2" s="48"/>
      <c r="C2" s="48"/>
      <c r="F2" s="41" t="s">
        <v>25</v>
      </c>
    </row>
    <row r="3" spans="2:6" ht="15.75">
      <c r="B3" s="48"/>
      <c r="C3" s="41" t="s">
        <v>27</v>
      </c>
      <c r="F3" s="40" t="s">
        <v>26</v>
      </c>
    </row>
    <row r="4" spans="2:3" ht="15.75">
      <c r="B4" s="41" t="s">
        <v>61</v>
      </c>
      <c r="C4" s="48"/>
    </row>
    <row r="5" spans="2:3" ht="15.75">
      <c r="B5" s="48"/>
      <c r="C5" s="41" t="s">
        <v>62</v>
      </c>
    </row>
    <row r="6" ht="15.75">
      <c r="C6" s="41" t="s">
        <v>21</v>
      </c>
    </row>
    <row r="7" spans="1:3" ht="16.5" thickBot="1">
      <c r="A7" s="41"/>
      <c r="B7" s="48"/>
      <c r="C7" s="48"/>
    </row>
    <row r="8" spans="1:7" ht="40.5">
      <c r="A8" s="49" t="s">
        <v>28</v>
      </c>
      <c r="B8" s="53" t="s">
        <v>30</v>
      </c>
      <c r="C8" s="42" t="s">
        <v>33</v>
      </c>
      <c r="D8" s="127" t="s">
        <v>35</v>
      </c>
      <c r="E8" s="134"/>
      <c r="F8" s="128"/>
      <c r="G8" s="42" t="s">
        <v>38</v>
      </c>
    </row>
    <row r="9" spans="1:7" ht="40.5">
      <c r="A9" s="50" t="s">
        <v>29</v>
      </c>
      <c r="B9" s="54" t="s">
        <v>31</v>
      </c>
      <c r="C9" s="43" t="s">
        <v>34</v>
      </c>
      <c r="D9" s="135" t="s">
        <v>36</v>
      </c>
      <c r="E9" s="136"/>
      <c r="F9" s="137"/>
      <c r="G9" s="43" t="s">
        <v>39</v>
      </c>
    </row>
    <row r="10" spans="1:7" ht="27">
      <c r="A10" s="51"/>
      <c r="B10" s="54" t="s">
        <v>32</v>
      </c>
      <c r="C10" s="44"/>
      <c r="D10" s="135" t="s">
        <v>37</v>
      </c>
      <c r="E10" s="136"/>
      <c r="F10" s="137"/>
      <c r="G10" s="43" t="s">
        <v>40</v>
      </c>
    </row>
    <row r="11" spans="1:7" ht="40.5">
      <c r="A11" s="51"/>
      <c r="B11" s="55"/>
      <c r="C11" s="44"/>
      <c r="D11" s="131"/>
      <c r="E11" s="132"/>
      <c r="F11" s="133"/>
      <c r="G11" s="43" t="s">
        <v>41</v>
      </c>
    </row>
    <row r="12" spans="1:7" ht="27">
      <c r="A12" s="51"/>
      <c r="B12" s="55"/>
      <c r="C12" s="44"/>
      <c r="D12" s="131"/>
      <c r="E12" s="132"/>
      <c r="F12" s="133"/>
      <c r="G12" s="43" t="s">
        <v>42</v>
      </c>
    </row>
    <row r="13" spans="1:7" ht="27">
      <c r="A13" s="51"/>
      <c r="B13" s="55"/>
      <c r="C13" s="44"/>
      <c r="D13" s="131"/>
      <c r="E13" s="132"/>
      <c r="F13" s="133"/>
      <c r="G13" s="43" t="s">
        <v>43</v>
      </c>
    </row>
    <row r="14" spans="1:7" ht="27.75" thickBot="1">
      <c r="A14" s="51"/>
      <c r="B14" s="55"/>
      <c r="C14" s="44"/>
      <c r="D14" s="124"/>
      <c r="E14" s="125"/>
      <c r="F14" s="126"/>
      <c r="G14" s="43" t="s">
        <v>44</v>
      </c>
    </row>
    <row r="15" spans="1:7" ht="27">
      <c r="A15" s="51"/>
      <c r="B15" s="55"/>
      <c r="C15" s="44"/>
      <c r="D15" s="43" t="s">
        <v>47</v>
      </c>
      <c r="E15" s="127" t="s">
        <v>50</v>
      </c>
      <c r="F15" s="128"/>
      <c r="G15" s="43" t="s">
        <v>45</v>
      </c>
    </row>
    <row r="16" spans="1:7" ht="27.75" thickBot="1">
      <c r="A16" s="51"/>
      <c r="B16" s="55"/>
      <c r="C16" s="44"/>
      <c r="D16" s="43" t="s">
        <v>48</v>
      </c>
      <c r="E16" s="129" t="s">
        <v>51</v>
      </c>
      <c r="F16" s="130"/>
      <c r="G16" s="43" t="s">
        <v>46</v>
      </c>
    </row>
    <row r="17" spans="1:7" ht="27.75" thickBot="1">
      <c r="A17" s="52"/>
      <c r="B17" s="56"/>
      <c r="C17" s="45"/>
      <c r="D17" s="46" t="s">
        <v>49</v>
      </c>
      <c r="E17" s="46" t="s">
        <v>52</v>
      </c>
      <c r="F17" s="46" t="s">
        <v>53</v>
      </c>
      <c r="G17" s="45"/>
    </row>
    <row r="18" spans="1:7" ht="15.75" thickBot="1">
      <c r="A18" s="47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</row>
    <row r="19" spans="1:7" ht="15.75" thickBot="1">
      <c r="A19" s="117" t="s">
        <v>54</v>
      </c>
      <c r="B19" s="118"/>
      <c r="C19" s="118"/>
      <c r="D19" s="118"/>
      <c r="E19" s="118"/>
      <c r="F19" s="118"/>
      <c r="G19" s="119"/>
    </row>
    <row r="20" spans="1:7" ht="15">
      <c r="A20" s="122"/>
      <c r="B20" s="43" t="s">
        <v>55</v>
      </c>
      <c r="C20" s="120"/>
      <c r="D20" s="120"/>
      <c r="E20" s="120"/>
      <c r="F20" s="120"/>
      <c r="G20" s="120"/>
    </row>
    <row r="21" spans="1:7" ht="15.75" thickBot="1">
      <c r="A21" s="123"/>
      <c r="B21" s="46" t="s">
        <v>56</v>
      </c>
      <c r="C21" s="121"/>
      <c r="D21" s="121"/>
      <c r="E21" s="121"/>
      <c r="F21" s="121"/>
      <c r="G21" s="121"/>
    </row>
    <row r="22" spans="1:7" ht="15.75" thickBot="1">
      <c r="A22" s="117" t="s">
        <v>57</v>
      </c>
      <c r="B22" s="118"/>
      <c r="C22" s="118"/>
      <c r="D22" s="118"/>
      <c r="E22" s="118"/>
      <c r="F22" s="118"/>
      <c r="G22" s="119"/>
    </row>
    <row r="23" spans="1:7" ht="15">
      <c r="A23" s="122"/>
      <c r="B23" s="43" t="s">
        <v>55</v>
      </c>
      <c r="C23" s="120"/>
      <c r="D23" s="120"/>
      <c r="E23" s="120"/>
      <c r="F23" s="120"/>
      <c r="G23" s="120"/>
    </row>
    <row r="24" spans="1:7" ht="15.75" thickBot="1">
      <c r="A24" s="123"/>
      <c r="B24" s="46" t="s">
        <v>56</v>
      </c>
      <c r="C24" s="121"/>
      <c r="D24" s="121"/>
      <c r="E24" s="121"/>
      <c r="F24" s="121"/>
      <c r="G24" s="121"/>
    </row>
    <row r="25" spans="1:7" ht="15.75" thickBot="1">
      <c r="A25" s="117" t="s">
        <v>58</v>
      </c>
      <c r="B25" s="118"/>
      <c r="C25" s="118"/>
      <c r="D25" s="118"/>
      <c r="E25" s="118"/>
      <c r="F25" s="118"/>
      <c r="G25" s="119"/>
    </row>
    <row r="26" spans="1:7" ht="15">
      <c r="A26" s="122"/>
      <c r="B26" s="43" t="s">
        <v>55</v>
      </c>
      <c r="C26" s="120"/>
      <c r="D26" s="120"/>
      <c r="E26" s="120"/>
      <c r="F26" s="120"/>
      <c r="G26" s="120"/>
    </row>
    <row r="27" spans="1:7" ht="15.75" thickBot="1">
      <c r="A27" s="123"/>
      <c r="B27" s="46" t="s">
        <v>56</v>
      </c>
      <c r="C27" s="121"/>
      <c r="D27" s="121"/>
      <c r="E27" s="121"/>
      <c r="F27" s="121"/>
      <c r="G27" s="121"/>
    </row>
    <row r="28" spans="1:7" ht="15.75" thickBot="1">
      <c r="A28" s="117" t="s">
        <v>59</v>
      </c>
      <c r="B28" s="118"/>
      <c r="C28" s="118"/>
      <c r="D28" s="118"/>
      <c r="E28" s="118"/>
      <c r="F28" s="118"/>
      <c r="G28" s="119"/>
    </row>
    <row r="29" spans="1:7" ht="15">
      <c r="A29" s="120" t="s">
        <v>60</v>
      </c>
      <c r="B29" s="43" t="s">
        <v>55</v>
      </c>
      <c r="C29" s="120"/>
      <c r="D29" s="120"/>
      <c r="E29" s="120"/>
      <c r="F29" s="120"/>
      <c r="G29" s="120"/>
    </row>
    <row r="30" spans="1:7" ht="15.75" thickBot="1">
      <c r="A30" s="121"/>
      <c r="B30" s="46" t="s">
        <v>56</v>
      </c>
      <c r="C30" s="121"/>
      <c r="D30" s="121"/>
      <c r="E30" s="121"/>
      <c r="F30" s="121"/>
      <c r="G30" s="121"/>
    </row>
  </sheetData>
  <sheetProtection/>
  <mergeCells count="37">
    <mergeCell ref="D13:F13"/>
    <mergeCell ref="D8:F8"/>
    <mergeCell ref="D9:F9"/>
    <mergeCell ref="D10:F10"/>
    <mergeCell ref="D11:F11"/>
    <mergeCell ref="D12:F12"/>
    <mergeCell ref="D14:F14"/>
    <mergeCell ref="E15:F15"/>
    <mergeCell ref="E16:F16"/>
    <mergeCell ref="A19:G19"/>
    <mergeCell ref="A20:A21"/>
    <mergeCell ref="C20:C21"/>
    <mergeCell ref="D20:D21"/>
    <mergeCell ref="E20:E21"/>
    <mergeCell ref="F20:F21"/>
    <mergeCell ref="G20:G21"/>
    <mergeCell ref="A22:G22"/>
    <mergeCell ref="A23:A24"/>
    <mergeCell ref="C23:C24"/>
    <mergeCell ref="D23:D24"/>
    <mergeCell ref="E23:E24"/>
    <mergeCell ref="F23:F24"/>
    <mergeCell ref="G23:G24"/>
    <mergeCell ref="A25:G25"/>
    <mergeCell ref="A26:A27"/>
    <mergeCell ref="C26:C27"/>
    <mergeCell ref="D26:D27"/>
    <mergeCell ref="E26:E27"/>
    <mergeCell ref="F26:F27"/>
    <mergeCell ref="G26:G27"/>
    <mergeCell ref="A28:G28"/>
    <mergeCell ref="A29:A30"/>
    <mergeCell ref="C29:C30"/>
    <mergeCell ref="D29:D30"/>
    <mergeCell ref="E29:E30"/>
    <mergeCell ref="F29:F30"/>
    <mergeCell ref="G29: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2015-07-24T06:46:47Z</dcterms:modified>
  <cp:category/>
  <cp:version/>
  <cp:contentType/>
  <cp:contentStatus/>
</cp:coreProperties>
</file>