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worksheetdrawing2.xml"/>
  <Override ContentType="application/vnd.openxmlformats-officedocument.drawing+xml" PartName="/xl/drawings/worksheetdrawing1.xml"/>
  <Override ContentType="application/vnd.openxmlformats-officedocument.drawing+xml" PartName="/xl/drawings/worksheetdrawing3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Лист1" sheetId="1" r:id="rId4"/>
    <sheet state="visible" name="Лист2" sheetId="2" r:id="rId5"/>
    <sheet state="visible" name="Лист3" sheetId="3" r:id="rId6"/>
  </sheets>
  <definedNames/>
  <calcPr/>
</workbook>
</file>

<file path=xl/sharedStrings.xml><?xml version="1.0" encoding="utf-8"?>
<sst xmlns="http://schemas.openxmlformats.org/spreadsheetml/2006/main" count="68" uniqueCount="35">
  <si>
    <r>
      <t xml:space="preserve">Приложение № 2                                                          к постановлению Администрации Среднеканского городского округа от </t>
    </r>
    <r>
      <rPr>
        <u/>
      </rPr>
      <t>__23.04.2020_</t>
    </r>
    <r>
      <t xml:space="preserve"> № </t>
    </r>
    <r>
      <rPr>
        <u/>
      </rPr>
      <t>98-п</t>
    </r>
    <r>
      <t xml:space="preserve">             Приложение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муниципальной программе "Развитие системы обращения с отходами производства и потребления на территории муниципального образования "Среднеканский городской округ", утвержденной постановлением Администрации Среднеканского городского округа от 07.06.2017 № 177</t>
    </r>
  </si>
  <si>
    <t xml:space="preserve">Система программных мероприятий муниципальной программы "Развитие системы обращения с отходами производства и потребления на территории муниципального образования "Среднеканский городской округ" </t>
  </si>
  <si>
    <t>№ п/п</t>
  </si>
  <si>
    <t>Наименование мероприятий</t>
  </si>
  <si>
    <t>Исполнитель</t>
  </si>
  <si>
    <t>Срок реализации</t>
  </si>
  <si>
    <t>Источник финансирования</t>
  </si>
  <si>
    <t>Ресурсное обеспечение по годам реализации муниципальной программы, тыс.руб.</t>
  </si>
  <si>
    <t>Всего</t>
  </si>
  <si>
    <t>2017г.</t>
  </si>
  <si>
    <t>2018г.</t>
  </si>
  <si>
    <t>2019г.</t>
  </si>
  <si>
    <t>2020г.</t>
  </si>
  <si>
    <t>2021г.</t>
  </si>
  <si>
    <t>2022г.</t>
  </si>
  <si>
    <t>2023г.</t>
  </si>
  <si>
    <t>Проведение работ по выбору земельного участка, выполнение инженерных изысканий, разработка проектно-сметной документации по объекту размещения ТКО</t>
  </si>
  <si>
    <t>Администрация, УЖКХАГ, ЮФЛ</t>
  </si>
  <si>
    <t>2017-2020 г.г.</t>
  </si>
  <si>
    <t>всего</t>
  </si>
  <si>
    <t>областной бюджет</t>
  </si>
  <si>
    <t>местный бюджет</t>
  </si>
  <si>
    <t>Оформление документации и постановка на кадастровый учет земельного участка, определенного под строительство полигона для размещения ТКО</t>
  </si>
  <si>
    <t>Администрация, КУМИ</t>
  </si>
  <si>
    <t>2017 г.</t>
  </si>
  <si>
    <t>Строительство объекта размещения ТКО</t>
  </si>
  <si>
    <t>2021-2022 г.г.</t>
  </si>
  <si>
    <t>Приобретение оборудования для термического уничтожения различного типа/вида отходов</t>
  </si>
  <si>
    <t>Ликвидация мест несанкционированного размещения отходов</t>
  </si>
  <si>
    <t>2019-2023 г.г.</t>
  </si>
  <si>
    <t>Обустройство мест сбора от населения и хранения отходов 1-3 класса опасности</t>
  </si>
  <si>
    <t>2020-2022 г.г.</t>
  </si>
  <si>
    <t>Обустройство и ремонт площадок накопления ТКО</t>
  </si>
  <si>
    <t>Приобретение контейнеров для сбора ТКО</t>
  </si>
  <si>
    <t>Объемы финансирования Программы подлежат уточнению исходя из фактической потребности на реализацию программы и возможностей областного и местного бюджетов.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</si>
</sst>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00"/>
  </numFmts>
  <fonts count="4">
    <font>
      <sz val="11.0"/>
      <color rgb="FF000000"/>
      <name val="Calibri"/>
    </font>
    <font>
      <sz val="12.0"/>
      <color rgb="FF000000"/>
      <name val="Times New Roman"/>
    </font>
    <font>
      <b/>
      <sz val="12.0"/>
      <color rgb="FF000000"/>
      <name val="Times New Roman"/>
    </font>
    <font/>
  </fonts>
  <fills count="2">
    <fill>
      <patternFill patternType="none"/>
    </fill>
    <fill>
      <patternFill patternType="lightGray"/>
    </fill>
  </fills>
  <borders count="9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bottom style="thin">
        <color rgb="FF000000"/>
      </bottom>
    </border>
  </borders>
  <cellStyleXfs count="1">
    <xf borderId="0" fillId="0" fontId="0" numFmtId="0" applyAlignment="1" applyFont="1"/>
  </cellStyleXfs>
  <cellXfs count="2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right" readingOrder="0" shrinkToFit="0" wrapText="1"/>
    </xf>
    <xf borderId="0" fillId="0" fontId="2" numFmtId="0" xfId="0" applyAlignment="1" applyFont="1">
      <alignment horizontal="center" shrinkToFit="0" vertical="center" wrapText="1"/>
    </xf>
    <xf borderId="1" fillId="0" fontId="2" numFmtId="0" xfId="0" applyAlignment="1" applyBorder="1" applyFont="1">
      <alignment horizontal="center" shrinkToFit="0" vertical="center" wrapText="1"/>
    </xf>
    <xf borderId="2" fillId="0" fontId="2" numFmtId="0" xfId="0" applyAlignment="1" applyBorder="1" applyFont="1">
      <alignment horizontal="center" shrinkToFit="0" vertical="center" wrapText="1"/>
    </xf>
    <xf borderId="3" fillId="0" fontId="3" numFmtId="0" xfId="0" applyBorder="1" applyFont="1"/>
    <xf borderId="4" fillId="0" fontId="3" numFmtId="0" xfId="0" applyBorder="1" applyFont="1"/>
    <xf borderId="5" fillId="0" fontId="3" numFmtId="0" xfId="0" applyBorder="1" applyFont="1"/>
    <xf borderId="6" fillId="0" fontId="2" numFmtId="0" xfId="0" applyAlignment="1" applyBorder="1" applyFont="1">
      <alignment horizontal="center" shrinkToFit="0" vertical="center" wrapText="1"/>
    </xf>
    <xf borderId="1" fillId="0" fontId="1" numFmtId="0" xfId="0" applyAlignment="1" applyBorder="1" applyFont="1">
      <alignment horizontal="center" shrinkToFit="0" vertical="top" wrapText="1"/>
    </xf>
    <xf borderId="6" fillId="0" fontId="2" numFmtId="0" xfId="0" applyAlignment="1" applyBorder="1" applyFont="1">
      <alignment horizontal="center" shrinkToFit="0" vertical="top" wrapText="1"/>
    </xf>
    <xf borderId="6" fillId="0" fontId="2" numFmtId="164" xfId="0" applyAlignment="1" applyBorder="1" applyFont="1" applyNumberFormat="1">
      <alignment horizontal="center" shrinkToFit="0" vertical="top" wrapText="1"/>
    </xf>
    <xf borderId="6" fillId="0" fontId="2" numFmtId="2" xfId="0" applyAlignment="1" applyBorder="1" applyFont="1" applyNumberFormat="1">
      <alignment horizontal="center" shrinkToFit="0" vertical="top" wrapText="1"/>
    </xf>
    <xf borderId="7" fillId="0" fontId="3" numFmtId="0" xfId="0" applyBorder="1" applyFont="1"/>
    <xf borderId="6" fillId="0" fontId="1" numFmtId="0" xfId="0" applyAlignment="1" applyBorder="1" applyFont="1">
      <alignment horizontal="center" shrinkToFit="0" vertical="top" wrapText="1"/>
    </xf>
    <xf borderId="6" fillId="0" fontId="1" numFmtId="164" xfId="0" applyAlignment="1" applyBorder="1" applyFont="1" applyNumberFormat="1">
      <alignment horizontal="center" shrinkToFit="0" vertical="top" wrapText="1"/>
    </xf>
    <xf borderId="6" fillId="0" fontId="1" numFmtId="2" xfId="0" applyAlignment="1" applyBorder="1" applyFont="1" applyNumberFormat="1">
      <alignment horizontal="center" shrinkToFit="0" vertical="top" wrapText="1"/>
    </xf>
    <xf borderId="5" fillId="0" fontId="0" numFmtId="0" xfId="0" applyAlignment="1" applyBorder="1" applyFont="1">
      <alignment horizontal="center" shrinkToFit="0" vertical="top" wrapText="1"/>
    </xf>
    <xf borderId="0" fillId="0" fontId="1" numFmtId="0" xfId="0" applyAlignment="1" applyFont="1">
      <alignment shrinkToFit="0" wrapText="1"/>
    </xf>
    <xf borderId="8" fillId="0" fontId="0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worksheet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worksheet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theme/theme1.xml><?xml version="1.0" encoding="utf-8"?>
<a:theme xmlns:a="http://schemas.openxmlformats.org/drawingml/2006/main" xmlns:r="http://schemas.openxmlformats.org/officeDocument/2006/relationships" name="Тема Office">
  <a:themeElements>
    <a:clrScheme name="Стандартная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cap="flat" cmpd="sng" w="9525" algn="ctr">
          <a:solidFill>
            <a:schemeClr val="phClr">
              <a:shade val="95000"/>
              <a:satMod val="105000"/>
            </a:schemeClr>
          </a:solidFill>
          <a:prstDash val="solid"/>
        </a:ln>
        <a:ln cap="flat" cmpd="sng" w="25400" algn="ctr">
          <a:solidFill>
            <a:schemeClr val="phClr"/>
          </a:solidFill>
          <a:prstDash val="solid"/>
        </a:ln>
        <a:ln cap="flat" cmpd="sng" w="38100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rotWithShape="0" dir="5400000" dist="20000">
              <a:srgbClr val="000000">
                <a:alpha val="38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5.29"/>
    <col customWidth="1" min="2" max="2" width="22.29"/>
    <col customWidth="1" min="3" max="3" width="14.71"/>
    <col customWidth="1" min="4" max="4" width="8.71"/>
    <col customWidth="1" min="5" max="5" width="11.43"/>
    <col customWidth="1" min="6" max="6" width="11.0"/>
    <col customWidth="1" min="7" max="8" width="8.71"/>
    <col customWidth="1" min="9" max="9" width="9.57"/>
    <col customWidth="1" min="10" max="13" width="8.71"/>
  </cols>
  <sheetData>
    <row r="1" ht="220.5" customHeight="1">
      <c r="I1" s="1" t="s">
        <v>0</v>
      </c>
    </row>
    <row r="2" ht="1.5" customHeight="1"/>
    <row r="3" ht="46.5" customHeight="1">
      <c r="B3" s="2" t="s">
        <v>1</v>
      </c>
    </row>
    <row r="5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4" t="s">
        <v>7</v>
      </c>
      <c r="G5" s="5"/>
      <c r="H5" s="5"/>
      <c r="I5" s="5"/>
      <c r="J5" s="5"/>
      <c r="K5" s="5"/>
      <c r="L5" s="5"/>
      <c r="M5" s="6"/>
    </row>
    <row r="6" ht="32.25" customHeight="1">
      <c r="A6" s="7"/>
      <c r="B6" s="7"/>
      <c r="C6" s="7"/>
      <c r="D6" s="7"/>
      <c r="E6" s="7"/>
      <c r="F6" s="8" t="s">
        <v>8</v>
      </c>
      <c r="G6" s="8" t="s">
        <v>9</v>
      </c>
      <c r="H6" s="8" t="s">
        <v>10</v>
      </c>
      <c r="I6" s="8" t="s">
        <v>11</v>
      </c>
      <c r="J6" s="8" t="s">
        <v>12</v>
      </c>
      <c r="K6" s="8" t="s">
        <v>13</v>
      </c>
      <c r="L6" s="8" t="s">
        <v>14</v>
      </c>
      <c r="M6" s="8" t="s">
        <v>15</v>
      </c>
    </row>
    <row r="7">
      <c r="A7" s="8">
        <v>1.0</v>
      </c>
      <c r="B7" s="8">
        <v>2.0</v>
      </c>
      <c r="C7" s="8">
        <v>3.0</v>
      </c>
      <c r="D7" s="8">
        <v>4.0</v>
      </c>
      <c r="E7" s="8">
        <v>5.0</v>
      </c>
      <c r="F7" s="8">
        <v>6.0</v>
      </c>
      <c r="G7" s="8">
        <v>7.0</v>
      </c>
      <c r="H7" s="8">
        <v>8.0</v>
      </c>
      <c r="I7" s="8">
        <v>9.0</v>
      </c>
      <c r="J7" s="8">
        <v>10.0</v>
      </c>
      <c r="K7" s="8">
        <v>11.0</v>
      </c>
      <c r="L7" s="8">
        <v>12.0</v>
      </c>
      <c r="M7" s="8">
        <v>13.0</v>
      </c>
    </row>
    <row r="8" ht="24.0" customHeight="1">
      <c r="A8" s="9">
        <v>1.0</v>
      </c>
      <c r="B8" s="9" t="s">
        <v>16</v>
      </c>
      <c r="C8" s="9" t="s">
        <v>17</v>
      </c>
      <c r="D8" s="9" t="s">
        <v>18</v>
      </c>
      <c r="E8" s="10" t="s">
        <v>19</v>
      </c>
      <c r="F8" s="11" t="str">
        <f t="shared" ref="F8:F31" si="1">G8+H8+I8+J8+K8+L8+M8</f>
        <v>6858.081</v>
      </c>
      <c r="G8" s="12">
        <v>200.0</v>
      </c>
      <c r="H8" s="12">
        <v>5017.0</v>
      </c>
      <c r="I8" s="11">
        <v>141.081</v>
      </c>
      <c r="J8" s="12">
        <v>500.0</v>
      </c>
      <c r="K8" s="12">
        <v>500.0</v>
      </c>
      <c r="L8" s="12">
        <v>500.0</v>
      </c>
      <c r="M8" s="12">
        <v>0.0</v>
      </c>
    </row>
    <row r="9">
      <c r="A9" s="13"/>
      <c r="B9" s="13"/>
      <c r="C9" s="13"/>
      <c r="D9" s="13"/>
      <c r="E9" s="14" t="s">
        <v>20</v>
      </c>
      <c r="F9" s="15" t="str">
        <f t="shared" si="1"/>
        <v>4979.481</v>
      </c>
      <c r="G9" s="16">
        <v>0.0</v>
      </c>
      <c r="H9" s="16">
        <v>4857.0</v>
      </c>
      <c r="I9" s="15">
        <v>122.481</v>
      </c>
      <c r="J9" s="16">
        <v>0.0</v>
      </c>
      <c r="K9" s="16">
        <v>0.0</v>
      </c>
      <c r="L9" s="16">
        <v>0.0</v>
      </c>
      <c r="M9" s="16">
        <v>0.0</v>
      </c>
    </row>
    <row r="10" ht="105.75" customHeight="1">
      <c r="A10" s="7"/>
      <c r="B10" s="7"/>
      <c r="C10" s="7"/>
      <c r="D10" s="7"/>
      <c r="E10" s="14" t="s">
        <v>21</v>
      </c>
      <c r="F10" s="16" t="str">
        <f t="shared" si="1"/>
        <v>1878.60</v>
      </c>
      <c r="G10" s="16">
        <v>200.0</v>
      </c>
      <c r="H10" s="16">
        <v>160.0</v>
      </c>
      <c r="I10" s="16">
        <v>18.6</v>
      </c>
      <c r="J10" s="16">
        <v>500.0</v>
      </c>
      <c r="K10" s="16">
        <v>500.0</v>
      </c>
      <c r="L10" s="16">
        <v>500.0</v>
      </c>
      <c r="M10" s="16">
        <v>0.0</v>
      </c>
    </row>
    <row r="11" ht="24.75" customHeight="1">
      <c r="A11" s="9">
        <v>2.0</v>
      </c>
      <c r="B11" s="9" t="s">
        <v>22</v>
      </c>
      <c r="C11" s="9" t="s">
        <v>23</v>
      </c>
      <c r="D11" s="9" t="s">
        <v>24</v>
      </c>
      <c r="E11" s="10" t="s">
        <v>19</v>
      </c>
      <c r="F11" s="12" t="str">
        <f t="shared" si="1"/>
        <v>141.10</v>
      </c>
      <c r="G11" s="12">
        <v>0.0</v>
      </c>
      <c r="H11" s="12">
        <v>141.1</v>
      </c>
      <c r="I11" s="12">
        <v>0.0</v>
      </c>
      <c r="J11" s="12">
        <v>0.0</v>
      </c>
      <c r="K11" s="12">
        <v>0.0</v>
      </c>
      <c r="L11" s="12">
        <v>0.0</v>
      </c>
      <c r="M11" s="12">
        <v>0.0</v>
      </c>
    </row>
    <row r="12" ht="37.5" customHeight="1">
      <c r="A12" s="13"/>
      <c r="B12" s="13"/>
      <c r="C12" s="13"/>
      <c r="D12" s="13"/>
      <c r="E12" s="14" t="s">
        <v>20</v>
      </c>
      <c r="F12" s="16" t="str">
        <f t="shared" si="1"/>
        <v>0.00</v>
      </c>
      <c r="G12" s="16">
        <v>0.0</v>
      </c>
      <c r="H12" s="16">
        <v>0.0</v>
      </c>
      <c r="I12" s="16">
        <v>0.0</v>
      </c>
      <c r="J12" s="16">
        <v>0.0</v>
      </c>
      <c r="K12" s="16">
        <v>0.0</v>
      </c>
      <c r="L12" s="16">
        <v>0.0</v>
      </c>
      <c r="M12" s="16">
        <v>0.0</v>
      </c>
    </row>
    <row r="13" ht="81.0" customHeight="1">
      <c r="A13" s="7"/>
      <c r="B13" s="7"/>
      <c r="C13" s="7"/>
      <c r="D13" s="7"/>
      <c r="E13" s="14" t="s">
        <v>21</v>
      </c>
      <c r="F13" s="16" t="str">
        <f t="shared" si="1"/>
        <v>141.10</v>
      </c>
      <c r="G13" s="16">
        <v>0.0</v>
      </c>
      <c r="H13" s="16">
        <v>141.1</v>
      </c>
      <c r="I13" s="16">
        <v>0.0</v>
      </c>
      <c r="J13" s="16">
        <v>0.0</v>
      </c>
      <c r="K13" s="16">
        <v>0.0</v>
      </c>
      <c r="L13" s="16">
        <v>0.0</v>
      </c>
      <c r="M13" s="16">
        <v>0.0</v>
      </c>
    </row>
    <row r="14">
      <c r="A14" s="9">
        <v>3.0</v>
      </c>
      <c r="B14" s="9" t="s">
        <v>25</v>
      </c>
      <c r="C14" s="9" t="s">
        <v>17</v>
      </c>
      <c r="D14" s="9" t="s">
        <v>26</v>
      </c>
      <c r="E14" s="10" t="s">
        <v>19</v>
      </c>
      <c r="F14" s="12" t="str">
        <f t="shared" si="1"/>
        <v>0.00</v>
      </c>
      <c r="G14" s="12">
        <v>0.0</v>
      </c>
      <c r="H14" s="12">
        <v>0.0</v>
      </c>
      <c r="I14" s="12">
        <v>0.0</v>
      </c>
      <c r="J14" s="12">
        <v>0.0</v>
      </c>
      <c r="K14" s="12">
        <v>0.0</v>
      </c>
      <c r="L14" s="12">
        <v>0.0</v>
      </c>
      <c r="M14" s="12">
        <v>0.0</v>
      </c>
    </row>
    <row r="15">
      <c r="A15" s="13"/>
      <c r="B15" s="13"/>
      <c r="C15" s="13"/>
      <c r="D15" s="13"/>
      <c r="E15" s="14" t="s">
        <v>20</v>
      </c>
      <c r="F15" s="16" t="str">
        <f t="shared" si="1"/>
        <v>0.00</v>
      </c>
      <c r="G15" s="16">
        <v>0.0</v>
      </c>
      <c r="H15" s="16">
        <v>0.0</v>
      </c>
      <c r="I15" s="16">
        <v>0.0</v>
      </c>
      <c r="J15" s="16">
        <v>0.0</v>
      </c>
      <c r="K15" s="16">
        <v>0.0</v>
      </c>
      <c r="L15" s="16">
        <v>0.0</v>
      </c>
      <c r="M15" s="16">
        <v>0.0</v>
      </c>
    </row>
    <row r="16">
      <c r="A16" s="7"/>
      <c r="B16" s="7"/>
      <c r="C16" s="7"/>
      <c r="D16" s="7"/>
      <c r="E16" s="14" t="s">
        <v>21</v>
      </c>
      <c r="F16" s="16" t="str">
        <f t="shared" si="1"/>
        <v>0.00</v>
      </c>
      <c r="G16" s="16">
        <v>0.0</v>
      </c>
      <c r="H16" s="16">
        <v>0.0</v>
      </c>
      <c r="I16" s="16">
        <v>0.0</v>
      </c>
      <c r="J16" s="16">
        <v>0.0</v>
      </c>
      <c r="K16" s="16">
        <v>0.0</v>
      </c>
      <c r="L16" s="16">
        <v>0.0</v>
      </c>
      <c r="M16" s="16">
        <v>0.0</v>
      </c>
    </row>
    <row r="17" ht="21.0" customHeight="1">
      <c r="A17" s="9">
        <v>4.0</v>
      </c>
      <c r="B17" s="9" t="s">
        <v>27</v>
      </c>
      <c r="C17" s="9" t="s">
        <v>17</v>
      </c>
      <c r="D17" s="9" t="s">
        <v>24</v>
      </c>
      <c r="E17" s="10" t="s">
        <v>19</v>
      </c>
      <c r="F17" s="12" t="str">
        <f t="shared" si="1"/>
        <v>547.25</v>
      </c>
      <c r="G17" s="12">
        <v>55.0</v>
      </c>
      <c r="H17" s="12">
        <v>492.25</v>
      </c>
      <c r="I17" s="12">
        <v>0.0</v>
      </c>
      <c r="J17" s="12">
        <v>0.0</v>
      </c>
      <c r="K17" s="12">
        <v>0.0</v>
      </c>
      <c r="L17" s="12">
        <v>0.0</v>
      </c>
      <c r="M17" s="12">
        <v>0.0</v>
      </c>
    </row>
    <row r="18" ht="18.75" customHeight="1">
      <c r="A18" s="13"/>
      <c r="B18" s="13"/>
      <c r="C18" s="13"/>
      <c r="D18" s="13"/>
      <c r="E18" s="14" t="s">
        <v>20</v>
      </c>
      <c r="F18" s="16" t="str">
        <f t="shared" si="1"/>
        <v>492.25</v>
      </c>
      <c r="G18" s="16">
        <v>0.0</v>
      </c>
      <c r="H18" s="16">
        <v>492.25</v>
      </c>
      <c r="I18" s="16">
        <v>0.0</v>
      </c>
      <c r="J18" s="16">
        <v>0.0</v>
      </c>
      <c r="K18" s="16">
        <v>0.0</v>
      </c>
      <c r="L18" s="16">
        <v>0.0</v>
      </c>
      <c r="M18" s="16">
        <v>0.0</v>
      </c>
    </row>
    <row r="19" ht="57.75" customHeight="1">
      <c r="A19" s="7"/>
      <c r="B19" s="7"/>
      <c r="C19" s="7"/>
      <c r="D19" s="7"/>
      <c r="E19" s="14" t="s">
        <v>21</v>
      </c>
      <c r="F19" s="16" t="str">
        <f t="shared" si="1"/>
        <v>55.00</v>
      </c>
      <c r="G19" s="16">
        <v>55.0</v>
      </c>
      <c r="H19" s="16">
        <v>0.0</v>
      </c>
      <c r="I19" s="16">
        <v>0.0</v>
      </c>
      <c r="J19" s="16">
        <v>0.0</v>
      </c>
      <c r="K19" s="16">
        <v>0.0</v>
      </c>
      <c r="L19" s="16">
        <v>0.0</v>
      </c>
      <c r="M19" s="16">
        <v>0.0</v>
      </c>
    </row>
    <row r="20">
      <c r="A20" s="9">
        <v>5.0</v>
      </c>
      <c r="B20" s="9" t="s">
        <v>28</v>
      </c>
      <c r="C20" s="9" t="s">
        <v>17</v>
      </c>
      <c r="D20" s="9" t="s">
        <v>29</v>
      </c>
      <c r="E20" s="10" t="s">
        <v>19</v>
      </c>
      <c r="F20" s="12" t="str">
        <f t="shared" si="1"/>
        <v>2401.94</v>
      </c>
      <c r="G20" s="12">
        <v>0.0</v>
      </c>
      <c r="H20" s="12">
        <v>0.0</v>
      </c>
      <c r="I20" s="12">
        <v>901.94</v>
      </c>
      <c r="J20" s="12">
        <v>500.0</v>
      </c>
      <c r="K20" s="12">
        <v>500.0</v>
      </c>
      <c r="L20" s="12">
        <v>500.0</v>
      </c>
      <c r="M20" s="12">
        <v>0.0</v>
      </c>
    </row>
    <row r="21" ht="15.75" customHeight="1">
      <c r="A21" s="13"/>
      <c r="B21" s="13"/>
      <c r="C21" s="13"/>
      <c r="D21" s="13"/>
      <c r="E21" s="14" t="s">
        <v>20</v>
      </c>
      <c r="F21" s="16" t="str">
        <f t="shared" si="1"/>
        <v>0.00</v>
      </c>
      <c r="G21" s="16">
        <v>0.0</v>
      </c>
      <c r="H21" s="16">
        <v>0.0</v>
      </c>
      <c r="I21" s="16">
        <v>0.0</v>
      </c>
      <c r="J21" s="16">
        <v>0.0</v>
      </c>
      <c r="K21" s="16">
        <v>0.0</v>
      </c>
      <c r="L21" s="16">
        <v>0.0</v>
      </c>
      <c r="M21" s="16">
        <v>0.0</v>
      </c>
    </row>
    <row r="22" ht="32.25" customHeight="1">
      <c r="A22" s="7"/>
      <c r="B22" s="7"/>
      <c r="C22" s="7"/>
      <c r="D22" s="7"/>
      <c r="E22" s="14" t="s">
        <v>21</v>
      </c>
      <c r="F22" s="16" t="str">
        <f t="shared" si="1"/>
        <v>2401.94</v>
      </c>
      <c r="G22" s="16">
        <v>0.0</v>
      </c>
      <c r="H22" s="16">
        <v>0.0</v>
      </c>
      <c r="I22" s="16">
        <v>901.94</v>
      </c>
      <c r="J22" s="16">
        <v>500.0</v>
      </c>
      <c r="K22" s="16">
        <v>500.0</v>
      </c>
      <c r="L22" s="16">
        <v>500.0</v>
      </c>
      <c r="M22" s="16">
        <v>0.0</v>
      </c>
    </row>
    <row r="23" ht="15.75" customHeight="1">
      <c r="A23" s="9">
        <v>6.0</v>
      </c>
      <c r="B23" s="9" t="s">
        <v>30</v>
      </c>
      <c r="C23" s="9" t="s">
        <v>17</v>
      </c>
      <c r="D23" s="9" t="s">
        <v>31</v>
      </c>
      <c r="E23" s="10" t="s">
        <v>19</v>
      </c>
      <c r="F23" s="12" t="str">
        <f t="shared" si="1"/>
        <v>1500.00</v>
      </c>
      <c r="G23" s="12">
        <v>0.0</v>
      </c>
      <c r="H23" s="12">
        <v>0.0</v>
      </c>
      <c r="I23" s="12">
        <v>0.0</v>
      </c>
      <c r="J23" s="12">
        <v>500.0</v>
      </c>
      <c r="K23" s="12">
        <v>500.0</v>
      </c>
      <c r="L23" s="12">
        <v>500.0</v>
      </c>
      <c r="M23" s="12">
        <v>0.0</v>
      </c>
    </row>
    <row r="24" ht="15.75" customHeight="1">
      <c r="A24" s="13"/>
      <c r="B24" s="13"/>
      <c r="C24" s="13"/>
      <c r="D24" s="13"/>
      <c r="E24" s="14" t="s">
        <v>20</v>
      </c>
      <c r="F24" s="16" t="str">
        <f t="shared" si="1"/>
        <v>0.00</v>
      </c>
      <c r="G24" s="16">
        <v>0.0</v>
      </c>
      <c r="H24" s="16">
        <v>0.0</v>
      </c>
      <c r="I24" s="16">
        <v>0.0</v>
      </c>
      <c r="J24" s="16">
        <v>0.0</v>
      </c>
      <c r="K24" s="16">
        <v>0.0</v>
      </c>
      <c r="L24" s="16">
        <v>0.0</v>
      </c>
      <c r="M24" s="16">
        <v>0.0</v>
      </c>
    </row>
    <row r="25" ht="34.5" customHeight="1">
      <c r="A25" s="7"/>
      <c r="B25" s="7"/>
      <c r="C25" s="7"/>
      <c r="D25" s="7"/>
      <c r="E25" s="14" t="s">
        <v>21</v>
      </c>
      <c r="F25" s="16" t="str">
        <f t="shared" si="1"/>
        <v>1500.00</v>
      </c>
      <c r="G25" s="16">
        <v>0.0</v>
      </c>
      <c r="H25" s="16">
        <v>0.0</v>
      </c>
      <c r="I25" s="16">
        <v>0.0</v>
      </c>
      <c r="J25" s="16">
        <v>500.0</v>
      </c>
      <c r="K25" s="16">
        <v>500.0</v>
      </c>
      <c r="L25" s="16">
        <v>500.0</v>
      </c>
      <c r="M25" s="16">
        <v>0.0</v>
      </c>
    </row>
    <row r="26" ht="15.75" customHeight="1">
      <c r="A26" s="9">
        <v>7.0</v>
      </c>
      <c r="B26" s="9" t="s">
        <v>32</v>
      </c>
      <c r="C26" s="9" t="s">
        <v>17</v>
      </c>
      <c r="D26" s="9" t="s">
        <v>29</v>
      </c>
      <c r="E26" s="10" t="s">
        <v>19</v>
      </c>
      <c r="F26" s="12" t="str">
        <f t="shared" si="1"/>
        <v>644.70</v>
      </c>
      <c r="G26" s="12">
        <v>0.0</v>
      </c>
      <c r="H26" s="12">
        <v>0.0</v>
      </c>
      <c r="I26" s="12">
        <v>194.7</v>
      </c>
      <c r="J26" s="12">
        <v>150.0</v>
      </c>
      <c r="K26" s="12">
        <v>150.0</v>
      </c>
      <c r="L26" s="12">
        <v>150.0</v>
      </c>
      <c r="M26" s="12">
        <v>0.0</v>
      </c>
    </row>
    <row r="27" ht="15.75" customHeight="1">
      <c r="A27" s="13"/>
      <c r="B27" s="13"/>
      <c r="C27" s="13"/>
      <c r="D27" s="13"/>
      <c r="E27" s="14" t="s">
        <v>20</v>
      </c>
      <c r="F27" s="16" t="str">
        <f t="shared" si="1"/>
        <v>0.00</v>
      </c>
      <c r="G27" s="16">
        <v>0.0</v>
      </c>
      <c r="H27" s="16">
        <v>0.0</v>
      </c>
      <c r="I27" s="16">
        <v>0.0</v>
      </c>
      <c r="J27" s="16">
        <v>0.0</v>
      </c>
      <c r="K27" s="16">
        <v>0.0</v>
      </c>
      <c r="L27" s="16">
        <v>0.0</v>
      </c>
      <c r="M27" s="16">
        <v>0.0</v>
      </c>
    </row>
    <row r="28" ht="15.75" customHeight="1">
      <c r="A28" s="7"/>
      <c r="B28" s="7"/>
      <c r="C28" s="7"/>
      <c r="D28" s="7"/>
      <c r="E28" s="14" t="s">
        <v>21</v>
      </c>
      <c r="F28" s="16" t="str">
        <f t="shared" si="1"/>
        <v>644.70</v>
      </c>
      <c r="G28" s="16">
        <v>0.0</v>
      </c>
      <c r="H28" s="16">
        <v>0.0</v>
      </c>
      <c r="I28" s="16">
        <v>194.7</v>
      </c>
      <c r="J28" s="16">
        <v>150.0</v>
      </c>
      <c r="K28" s="16">
        <v>150.0</v>
      </c>
      <c r="L28" s="16">
        <v>150.0</v>
      </c>
      <c r="M28" s="16">
        <v>0.0</v>
      </c>
    </row>
    <row r="29" ht="15.75" customHeight="1">
      <c r="A29" s="9">
        <v>8.0</v>
      </c>
      <c r="B29" s="9" t="s">
        <v>33</v>
      </c>
      <c r="C29" s="9" t="s">
        <v>17</v>
      </c>
      <c r="D29" s="9" t="s">
        <v>29</v>
      </c>
      <c r="E29" s="10" t="s">
        <v>19</v>
      </c>
      <c r="F29" s="12" t="str">
        <f t="shared" si="1"/>
        <v>450.00</v>
      </c>
      <c r="G29" s="12">
        <v>0.0</v>
      </c>
      <c r="H29" s="12">
        <v>0.0</v>
      </c>
      <c r="I29" s="12">
        <v>0.0</v>
      </c>
      <c r="J29" s="12">
        <v>150.0</v>
      </c>
      <c r="K29" s="12">
        <v>150.0</v>
      </c>
      <c r="L29" s="12">
        <v>150.0</v>
      </c>
      <c r="M29" s="12">
        <v>0.0</v>
      </c>
    </row>
    <row r="30" ht="15.75" customHeight="1">
      <c r="A30" s="13"/>
      <c r="B30" s="13"/>
      <c r="C30" s="13"/>
      <c r="D30" s="13"/>
      <c r="E30" s="14" t="s">
        <v>20</v>
      </c>
      <c r="F30" s="16" t="str">
        <f t="shared" si="1"/>
        <v>0.00</v>
      </c>
      <c r="G30" s="16">
        <v>0.0</v>
      </c>
      <c r="H30" s="16">
        <v>0.0</v>
      </c>
      <c r="I30" s="16">
        <v>0.0</v>
      </c>
      <c r="J30" s="16">
        <v>0.0</v>
      </c>
      <c r="K30" s="16">
        <v>0.0</v>
      </c>
      <c r="L30" s="16">
        <v>0.0</v>
      </c>
      <c r="M30" s="16">
        <v>0.0</v>
      </c>
    </row>
    <row r="31" ht="15.75" customHeight="1">
      <c r="A31" s="7"/>
      <c r="B31" s="7"/>
      <c r="C31" s="7"/>
      <c r="D31" s="7"/>
      <c r="E31" s="14" t="s">
        <v>21</v>
      </c>
      <c r="F31" s="16" t="str">
        <f t="shared" si="1"/>
        <v>450.00</v>
      </c>
      <c r="G31" s="16">
        <v>0.0</v>
      </c>
      <c r="H31" s="16">
        <v>0.0</v>
      </c>
      <c r="I31" s="16">
        <v>0.0</v>
      </c>
      <c r="J31" s="16">
        <v>150.0</v>
      </c>
      <c r="K31" s="16">
        <v>150.0</v>
      </c>
      <c r="L31" s="16">
        <v>150.0</v>
      </c>
      <c r="M31" s="16">
        <v>0.0</v>
      </c>
    </row>
    <row r="32" ht="15.75" customHeight="1">
      <c r="A32" s="17"/>
      <c r="B32" s="17"/>
      <c r="C32" s="17"/>
      <c r="D32" s="17"/>
      <c r="E32" s="10" t="s">
        <v>19</v>
      </c>
      <c r="F32" s="11" t="str">
        <f t="shared" ref="F32:M32" si="2">F8+F11+F14+F17+F20+F23+F26+F29</f>
        <v>12543.071</v>
      </c>
      <c r="G32" s="12" t="str">
        <f t="shared" si="2"/>
        <v>255.00</v>
      </c>
      <c r="H32" s="12" t="str">
        <f t="shared" si="2"/>
        <v>5650.35</v>
      </c>
      <c r="I32" s="11" t="str">
        <f t="shared" si="2"/>
        <v>1237.721</v>
      </c>
      <c r="J32" s="12" t="str">
        <f t="shared" si="2"/>
        <v>1800.00</v>
      </c>
      <c r="K32" s="12" t="str">
        <f t="shared" si="2"/>
        <v>1800.00</v>
      </c>
      <c r="L32" s="12" t="str">
        <f t="shared" si="2"/>
        <v>1800.00</v>
      </c>
      <c r="M32" s="12" t="str">
        <f t="shared" si="2"/>
        <v>0.00</v>
      </c>
    </row>
    <row r="33" ht="15.75" customHeight="1">
      <c r="A33" s="17"/>
      <c r="B33" s="17"/>
      <c r="C33" s="17"/>
      <c r="D33" s="17"/>
      <c r="E33" s="14" t="s">
        <v>20</v>
      </c>
      <c r="F33" s="15" t="str">
        <f t="shared" ref="F33:M33" si="3">F9+F12+F15+F18+F21+F24+F27+F30</f>
        <v>5471.731</v>
      </c>
      <c r="G33" s="16" t="str">
        <f t="shared" si="3"/>
        <v>0.00</v>
      </c>
      <c r="H33" s="16" t="str">
        <f t="shared" si="3"/>
        <v>5349.25</v>
      </c>
      <c r="I33" s="15" t="str">
        <f t="shared" si="3"/>
        <v>122.481</v>
      </c>
      <c r="J33" s="16" t="str">
        <f t="shared" si="3"/>
        <v>0.00</v>
      </c>
      <c r="K33" s="16" t="str">
        <f t="shared" si="3"/>
        <v>0.00</v>
      </c>
      <c r="L33" s="16" t="str">
        <f t="shared" si="3"/>
        <v>0.00</v>
      </c>
      <c r="M33" s="16" t="str">
        <f t="shared" si="3"/>
        <v>0.00</v>
      </c>
    </row>
    <row r="34" ht="15.75" customHeight="1">
      <c r="A34" s="14"/>
      <c r="B34" s="14"/>
      <c r="C34" s="14"/>
      <c r="D34" s="14"/>
      <c r="E34" s="14" t="s">
        <v>21</v>
      </c>
      <c r="F34" s="16" t="str">
        <f t="shared" ref="F34:M34" si="4">F10+F13+F16+F19+F22+F25+F28+F31</f>
        <v>7071.34</v>
      </c>
      <c r="G34" s="16" t="str">
        <f t="shared" si="4"/>
        <v>255.00</v>
      </c>
      <c r="H34" s="16" t="str">
        <f t="shared" si="4"/>
        <v>301.10</v>
      </c>
      <c r="I34" s="16" t="str">
        <f t="shared" si="4"/>
        <v>1115.24</v>
      </c>
      <c r="J34" s="16" t="str">
        <f t="shared" si="4"/>
        <v>1800.00</v>
      </c>
      <c r="K34" s="16" t="str">
        <f t="shared" si="4"/>
        <v>1800.00</v>
      </c>
      <c r="L34" s="16" t="str">
        <f t="shared" si="4"/>
        <v>1800.00</v>
      </c>
      <c r="M34" s="16" t="str">
        <f t="shared" si="4"/>
        <v>0.00</v>
      </c>
    </row>
    <row r="35" ht="15.75" customHeight="1"/>
    <row r="36" ht="32.25" customHeight="1">
      <c r="A36" s="18" t="s">
        <v>34</v>
      </c>
    </row>
    <row r="37" ht="15.75" customHeight="1">
      <c r="C37" s="19"/>
      <c r="D37" s="19"/>
      <c r="E37" s="19"/>
      <c r="F37" s="19"/>
      <c r="G37" s="19"/>
      <c r="H37" s="19"/>
    </row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41">
    <mergeCell ref="D8:D10"/>
    <mergeCell ref="C8:C10"/>
    <mergeCell ref="A11:A13"/>
    <mergeCell ref="A8:A10"/>
    <mergeCell ref="A5:A6"/>
    <mergeCell ref="B5:B6"/>
    <mergeCell ref="C5:C6"/>
    <mergeCell ref="D5:D6"/>
    <mergeCell ref="E5:E6"/>
    <mergeCell ref="B8:B10"/>
    <mergeCell ref="C23:C25"/>
    <mergeCell ref="D23:D25"/>
    <mergeCell ref="C17:C19"/>
    <mergeCell ref="B17:B19"/>
    <mergeCell ref="D17:D19"/>
    <mergeCell ref="C20:C22"/>
    <mergeCell ref="B20:B22"/>
    <mergeCell ref="D20:D22"/>
    <mergeCell ref="C26:C28"/>
    <mergeCell ref="D26:D28"/>
    <mergeCell ref="C29:C31"/>
    <mergeCell ref="A29:A31"/>
    <mergeCell ref="B29:B31"/>
    <mergeCell ref="D29:D31"/>
    <mergeCell ref="A36:M36"/>
    <mergeCell ref="B23:B25"/>
    <mergeCell ref="B26:B28"/>
    <mergeCell ref="C11:C13"/>
    <mergeCell ref="C14:C16"/>
    <mergeCell ref="A14:A16"/>
    <mergeCell ref="B14:B16"/>
    <mergeCell ref="A23:A25"/>
    <mergeCell ref="A26:A28"/>
    <mergeCell ref="A17:A19"/>
    <mergeCell ref="A20:A22"/>
    <mergeCell ref="B11:B13"/>
    <mergeCell ref="D11:D13"/>
    <mergeCell ref="D14:D16"/>
    <mergeCell ref="F5:M5"/>
    <mergeCell ref="I1:M1"/>
    <mergeCell ref="B3:L3"/>
  </mergeCells>
  <printOptions/>
  <pageMargins bottom="0.0" footer="0.0" header="0.0" left="0.0" right="0.0" top="0.5511811023622047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1" width="8.7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1" width="8.7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printOptions/>
  <pageMargins bottom="0.75" footer="0.0" header="0.0" left="0.7" right="0.7" top="0.75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/>
  <ScaleCrop>false</ScaleCrop>
  <HeadingPairs>
    <vt:vector baseType="variant" size="2">
      <vt:variant>
        <vt:lpstr>Листы</vt:lpstr>
      </vt:variant>
      <vt:variant>
        <vt:i4>3</vt:i4>
      </vt:variant>
    </vt:vector>
  </HeadingPairs>
  <TitlesOfParts>
    <vt:vector baseType="lpstr" size="3">
      <vt:lpstr>Лист1</vt:lpstr>
      <vt:lpstr>Лист2</vt:lpstr>
      <vt:lpstr>Лист3</vt:lpstr>
    </vt:vector>
  </TitlesOfParts>
  <LinksUpToDate>false</LinksUpToDate>
  <SharedDoc>false</SharedDoc>
  <HyperlinksChanged>false</HyperlinksChanged>
  <Application>Microsoft Excel</Application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/>
  <cp:lastModifiedBy/>
  <dcterms:modified xsi:type="dcterms:W3CDTF">2020-03-24T04:32:46Z</dcterms:modified>
</cp:coreProperties>
</file>