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реестр отаплив." sheetId="1" r:id="rId1"/>
    <sheet name="список жил. помещ." sheetId="2" r:id="rId2"/>
    <sheet name="система меропр." sheetId="3" r:id="rId3"/>
    <sheet name="Лист1" sheetId="4" r:id="rId4"/>
  </sheets>
  <definedNames/>
  <calcPr calcId="144525"/>
</workbook>
</file>

<file path=xl/sharedStrings.xml><?xml version="1.0" encoding="utf-8"?>
<sst xmlns="http://schemas.openxmlformats.org/spreadsheetml/2006/main" count="258" uniqueCount="118">
  <si>
    <t>№ п/п</t>
  </si>
  <si>
    <t>площадь, кв.м.</t>
  </si>
  <si>
    <t>Адрес МКД</t>
  </si>
  <si>
    <t>Расселяемая площадь жилого помещения</t>
  </si>
  <si>
    <t>Число жителей планируемых к переселению из жилого помещения</t>
  </si>
  <si>
    <t>Адрес предоставления жилья</t>
  </si>
  <si>
    <t>Площадь предоставляемого жилья</t>
  </si>
  <si>
    <t>кв.м.</t>
  </si>
  <si>
    <t>чел.</t>
  </si>
  <si>
    <t>Тип собственности</t>
  </si>
  <si>
    <t>Планируемая дата переселения</t>
  </si>
  <si>
    <t>МС</t>
  </si>
  <si>
    <t>село Верхний Сеймчан</t>
  </si>
  <si>
    <t>ул. Холодченко, д. № 24</t>
  </si>
  <si>
    <t>Номер квартиры /жилого помещения</t>
  </si>
  <si>
    <t>Колпашникова Зинаида Ивановна</t>
  </si>
  <si>
    <t>ул. Холодченко, д. № 39, кв. № 2</t>
  </si>
  <si>
    <t>Петушков Александр Борисович</t>
  </si>
  <si>
    <t>ул. Холодченко, д. № 23, кв. № 33</t>
  </si>
  <si>
    <t>Свириденко Людмила Ивановна</t>
  </si>
  <si>
    <t>ул. Холодченко, д. № 30, кв. № 12</t>
  </si>
  <si>
    <t>Труфанова Татьяна Ивановна</t>
  </si>
  <si>
    <t>ул. Холодченко, д. № 6-а, кв. № 1</t>
  </si>
  <si>
    <t>Вылегжанин Александр Сергеевич</t>
  </si>
  <si>
    <t>ул. Холодченко, д. № 23, кв. № 32</t>
  </si>
  <si>
    <t>Королева Валентина Петровна</t>
  </si>
  <si>
    <t>ул. Холодченко, д. № 6-а, кв. № 7</t>
  </si>
  <si>
    <t>Итого:</t>
  </si>
  <si>
    <t>х</t>
  </si>
  <si>
    <t xml:space="preserve">  Адрес МКД</t>
  </si>
  <si>
    <t>Примечание</t>
  </si>
  <si>
    <t>свободна</t>
  </si>
  <si>
    <t>не проживают, брошена</t>
  </si>
  <si>
    <t>№                  кв-ры</t>
  </si>
  <si>
    <t>Всего по МКД:</t>
  </si>
  <si>
    <t>Наименование мероприятий</t>
  </si>
  <si>
    <t>Срок реализации</t>
  </si>
  <si>
    <t>Исполнитель (получатель) денежных средств</t>
  </si>
  <si>
    <t>Потребность в финансовых средствах, тыс. руб.</t>
  </si>
  <si>
    <t>Источник финансирования</t>
  </si>
  <si>
    <t>Всего</t>
  </si>
  <si>
    <t>В том числе по годам:</t>
  </si>
  <si>
    <t>Информационно-аналитический комплекс мероприятий</t>
  </si>
  <si>
    <t>1.1.</t>
  </si>
  <si>
    <t>2017 - 2021 годы</t>
  </si>
  <si>
    <t>Управление ЖКХ и градостроительства Администрации Среднеканского городского округа</t>
  </si>
  <si>
    <t>финансирование не требуется</t>
  </si>
  <si>
    <t>1.2.</t>
  </si>
  <si>
    <t>1.3.</t>
  </si>
  <si>
    <t>1.4.</t>
  </si>
  <si>
    <t>1.5.</t>
  </si>
  <si>
    <t>Составление детализированных планов заселения вводимых жилых помещений после восстановления (ремонта) пустующего муниципального жилищного фонда</t>
  </si>
  <si>
    <t>2.</t>
  </si>
  <si>
    <t>Инвестиционно-финансовый комплекс мероприятий</t>
  </si>
  <si>
    <t>2.1.</t>
  </si>
  <si>
    <t>Организация работы по привлечению средств федерального, областного бюджета и иных источников на востановление (ремонт) муниципальных незаселенных (пустующих) квартир</t>
  </si>
  <si>
    <t>2.2.</t>
  </si>
  <si>
    <t>Составление периодической финансово-аналитической отчетности по использованию средств федерального, областного бюджета и иных источников на востановление (ремонт) муниципальных (пустующих) квартир</t>
  </si>
  <si>
    <t xml:space="preserve">3. </t>
  </si>
  <si>
    <t>3.1.</t>
  </si>
  <si>
    <t>3.2.</t>
  </si>
  <si>
    <t>Всего, в том числе:</t>
  </si>
  <si>
    <t>местный бюджет</t>
  </si>
  <si>
    <t>областной бюджет</t>
  </si>
  <si>
    <t>3.3.</t>
  </si>
  <si>
    <t>Восстановление (ремонт) муниципальных незаселенных (пустующих) жилых помещений</t>
  </si>
  <si>
    <t>3.4.</t>
  </si>
  <si>
    <t>Итого по разделу 3:</t>
  </si>
  <si>
    <t>4.</t>
  </si>
  <si>
    <t>4.1.</t>
  </si>
  <si>
    <t>4.2.</t>
  </si>
  <si>
    <t>Информирование Администрацию Среднеканского городского округа и коммунальной инфраструктуры об окончании расселения многоквартирного жилого дома</t>
  </si>
  <si>
    <t>4.3.</t>
  </si>
  <si>
    <t>Организация работ по отключению расселенных МКД от системы коммуникаций</t>
  </si>
  <si>
    <t>4.4.</t>
  </si>
  <si>
    <t>4.5.</t>
  </si>
  <si>
    <t>4.6.</t>
  </si>
  <si>
    <t>Итого по разделу 4:</t>
  </si>
  <si>
    <t>Всего по подпрограмме, в том числе:</t>
  </si>
  <si>
    <t>Актуализация Реестра пустующего, отапливаемого жилищного фонда, подлежащего расселению в рамках настоящей подпрограммы</t>
  </si>
  <si>
    <t>Проведение консультационной работы с гражданами, проживающими в малозаселенном жилищном фонде, с целью ознакомления их с существующими возможностями и сроками расселения</t>
  </si>
  <si>
    <t>Подбор муниципальных пустующих жилых помещений для восстановления (ремонта)</t>
  </si>
  <si>
    <t>Комплекс мероприятий по переселению граждан, проживающих в малозаселенном жилищном фонде</t>
  </si>
  <si>
    <t>Информирование граждан о планируемых сроках и объектах заселения</t>
  </si>
  <si>
    <t>Расселение граждан в предоставляемый муниципальный жилищный фонд в соответствующем населенном пункте</t>
  </si>
  <si>
    <t>Осуществление отдельных действий и выполнение отдельных функций: приём документов, подготовка и заключение договоров социального найма</t>
  </si>
  <si>
    <t>Составление проектно-сметной документации на необходимый объём работ по реконструкции (сносу) жилищного фонда</t>
  </si>
  <si>
    <t>Комплекс мероприятий по реконструкции (сносу) малозаселенного жилья</t>
  </si>
  <si>
    <t>Определение подрядных организаций для проведения работ по реконструкции (сносу) соответствующих жилых домов</t>
  </si>
  <si>
    <t>Организация работ по реконструкции (сносу) расселенных МКД</t>
  </si>
  <si>
    <t>Список граждан, для расселения из малозаселенного жилищного фонда на территории муниципального образования «Среднеканский городской округ» на 2017 - 2021 годы</t>
  </si>
  <si>
    <t>Фамилия Имя Отчество нанимателя</t>
  </si>
  <si>
    <t>Реестр пустующего, отапливаемого  муниципального жилищного фонда на территории муниципального образования «Среднеканский городской округ»</t>
  </si>
  <si>
    <t>Система мероприятий подпрограммы «Переселение граждан из малозаселенных жилых домов (оптимизация жилищного фонда) в муниципальном образовании «Среднеканский городской округ» на 2017 - 2021 годы»</t>
  </si>
  <si>
    <t>Уточнение списков граждан - участников подпрограммы (каждый год)</t>
  </si>
  <si>
    <t>IV кв. 2018</t>
  </si>
  <si>
    <t>IV кв. 2019</t>
  </si>
  <si>
    <t>IV кв. 2020</t>
  </si>
  <si>
    <t>Работы по захоронению строительных отходов, возникших в процессе сноса зданий (по отдельному плану)</t>
  </si>
  <si>
    <r>
      <t xml:space="preserve">Приложение № 2
к подпрограмме 2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 xml:space="preserve">Переселение граждан из малозаселенных жилых домов (оптимизация жилищного фонда) в муниципальном образовании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Среднеканский городской округ</t>
    </r>
    <r>
      <rPr>
        <sz val="10"/>
        <rFont val="Calibri"/>
        <family val="2"/>
      </rPr>
      <t>»</t>
    </r>
    <r>
      <rPr>
        <sz val="10"/>
        <rFont val="Times New Roman"/>
        <family val="1"/>
      </rPr>
      <t xml:space="preserve"> на 2017 - 2021 годы</t>
    </r>
    <r>
      <rPr>
        <sz val="10"/>
        <rFont val="Calibri"/>
        <family val="2"/>
      </rPr>
      <t>»</t>
    </r>
  </si>
  <si>
    <t>Список жилых помещений, для расселения из малозаселенного жилищного фонда на территории муниципального образования «Среднеканский городской округ» на 2018 - 2021 годы</t>
  </si>
  <si>
    <t>1.</t>
  </si>
  <si>
    <t>3.</t>
  </si>
  <si>
    <t>5.</t>
  </si>
  <si>
    <t>6.</t>
  </si>
  <si>
    <t>7.</t>
  </si>
  <si>
    <t>8.</t>
  </si>
  <si>
    <t>IV кв. 2021</t>
  </si>
  <si>
    <t>9.</t>
  </si>
  <si>
    <r>
      <t xml:space="preserve">Приложение № 1
к подпрограмме 2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 xml:space="preserve">Переселение граждан из малозаселенных жилых домов (оптимизация жилищного фонда) в муниципальном образовании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Среднеканский городской округ</t>
    </r>
    <r>
      <rPr>
        <sz val="10"/>
        <rFont val="Calibri"/>
        <family val="2"/>
      </rPr>
      <t>»</t>
    </r>
    <r>
      <rPr>
        <sz val="10"/>
        <rFont val="Times New Roman"/>
        <family val="1"/>
      </rPr>
      <t xml:space="preserve"> на 2018 - 2021 годы</t>
    </r>
    <r>
      <rPr>
        <sz val="10"/>
        <rFont val="Calibri"/>
        <family val="2"/>
      </rPr>
      <t>»</t>
    </r>
  </si>
  <si>
    <t>нет ц/о</t>
  </si>
  <si>
    <t>наниматель</t>
  </si>
  <si>
    <t>есть ц/о</t>
  </si>
  <si>
    <t>пустующая, брошена</t>
  </si>
  <si>
    <t>проживает, есть ц/о</t>
  </si>
  <si>
    <t>итого пустующее</t>
  </si>
  <si>
    <t>итого заселенное</t>
  </si>
  <si>
    <r>
      <t xml:space="preserve">Приложение № 2
к подпрограмме 2 </t>
    </r>
    <r>
      <rPr>
        <sz val="10"/>
        <color rgb="FFFF0000"/>
        <rFont val="Calibri"/>
        <family val="2"/>
      </rPr>
      <t>«</t>
    </r>
    <r>
      <rPr>
        <sz val="10"/>
        <color rgb="FFFF0000"/>
        <rFont val="Times New Roman"/>
        <family val="1"/>
      </rPr>
      <t xml:space="preserve">Переселение граждан из малозаселенных жилых домов (оптимизация жилищного фонда) в муниципальном образовании </t>
    </r>
    <r>
      <rPr>
        <sz val="10"/>
        <color rgb="FFFF0000"/>
        <rFont val="Calibri"/>
        <family val="2"/>
      </rPr>
      <t>«</t>
    </r>
    <r>
      <rPr>
        <sz val="10"/>
        <color rgb="FFFF0000"/>
        <rFont val="Times New Roman"/>
        <family val="1"/>
      </rPr>
      <t>Среднеканский городской округ</t>
    </r>
    <r>
      <rPr>
        <sz val="10"/>
        <color rgb="FFFF0000"/>
        <rFont val="Calibri"/>
        <family val="2"/>
      </rPr>
      <t>»</t>
    </r>
    <r>
      <rPr>
        <sz val="10"/>
        <color rgb="FFFF0000"/>
        <rFont val="Times New Roman"/>
        <family val="1"/>
      </rPr>
      <t xml:space="preserve"> на 2018 - 2021 годы</t>
    </r>
    <r>
      <rPr>
        <sz val="10"/>
        <color rgb="FFFF0000"/>
        <rFont val="Calibri"/>
        <family val="2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</si>
</sst>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37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3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4" xfId="0" applyFont="1" applyBorder="1"/>
    <xf numFmtId="0" fontId="7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4" fontId="9" fillId="0" borderId="1" xfId="0" applyNumberFormat="1" applyFont="1" applyBorder="1"/>
    <xf numFmtId="2" fontId="9" fillId="0" borderId="1" xfId="0" applyNumberFormat="1" applyFont="1" applyBorder="1"/>
    <xf numFmtId="0" fontId="13" fillId="0" borderId="0" xfId="0" applyFont="1" applyFill="1" applyAlignment="1">
      <alignment horizontal="right" vertical="top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workbookViewId="0" topLeftCell="A2">
      <selection activeCell="A4" sqref="A4:E34"/>
    </sheetView>
  </sheetViews>
  <sheetFormatPr defaultColWidth="9.140625" defaultRowHeight="15"/>
  <cols>
    <col min="1" max="1" width="8.28125" style="0" customWidth="1"/>
    <col min="2" max="2" width="26.140625" style="0" customWidth="1"/>
    <col min="4" max="4" width="10.57421875" style="0" customWidth="1"/>
    <col min="5" max="5" width="23.28125" style="0" customWidth="1"/>
  </cols>
  <sheetData>
    <row r="1" spans="3:7" ht="65.25" customHeight="1">
      <c r="C1" s="78" t="s">
        <v>109</v>
      </c>
      <c r="D1" s="78"/>
      <c r="E1" s="78"/>
      <c r="F1" s="78"/>
      <c r="G1" s="64"/>
    </row>
    <row r="2" spans="1:6" ht="35.25" customHeight="1">
      <c r="A2" s="82" t="s">
        <v>92</v>
      </c>
      <c r="B2" s="82"/>
      <c r="C2" s="82"/>
      <c r="D2" s="82"/>
      <c r="E2" s="82"/>
      <c r="F2" s="30"/>
    </row>
    <row r="3" spans="1:6" ht="15">
      <c r="A3" s="83"/>
      <c r="B3" s="83"/>
      <c r="C3" s="31"/>
      <c r="D3" s="31"/>
      <c r="E3" s="31"/>
      <c r="F3" s="30"/>
    </row>
    <row r="4" spans="1:6" ht="15">
      <c r="A4" s="84" t="s">
        <v>0</v>
      </c>
      <c r="B4" s="84" t="s">
        <v>29</v>
      </c>
      <c r="C4" s="85" t="s">
        <v>33</v>
      </c>
      <c r="D4" s="87" t="s">
        <v>1</v>
      </c>
      <c r="E4" s="87" t="s">
        <v>30</v>
      </c>
      <c r="F4" s="30"/>
    </row>
    <row r="5" spans="1:6" ht="15">
      <c r="A5" s="84"/>
      <c r="B5" s="84"/>
      <c r="C5" s="86"/>
      <c r="D5" s="87"/>
      <c r="E5" s="87"/>
      <c r="F5" s="30"/>
    </row>
    <row r="6" spans="1:6" ht="15">
      <c r="A6" s="79" t="s">
        <v>12</v>
      </c>
      <c r="B6" s="80"/>
      <c r="C6" s="81"/>
      <c r="D6" s="68"/>
      <c r="E6" s="32"/>
      <c r="F6" s="30"/>
    </row>
    <row r="7" spans="1:6" ht="15">
      <c r="A7" s="33"/>
      <c r="B7" s="40" t="s">
        <v>13</v>
      </c>
      <c r="C7" s="34"/>
      <c r="D7" s="69"/>
      <c r="E7" s="35"/>
      <c r="F7" s="30"/>
    </row>
    <row r="8" spans="1:6" ht="15">
      <c r="A8" s="34">
        <v>1</v>
      </c>
      <c r="B8" s="36" t="s">
        <v>31</v>
      </c>
      <c r="C8" s="34">
        <v>1</v>
      </c>
      <c r="D8" s="69">
        <v>42.4</v>
      </c>
      <c r="E8" s="36" t="s">
        <v>110</v>
      </c>
      <c r="F8" s="30"/>
    </row>
    <row r="9" spans="1:6" ht="15">
      <c r="A9" s="34">
        <v>2</v>
      </c>
      <c r="B9" s="36" t="s">
        <v>31</v>
      </c>
      <c r="C9" s="34">
        <v>2</v>
      </c>
      <c r="D9" s="69">
        <v>45.9</v>
      </c>
      <c r="E9" s="36" t="s">
        <v>110</v>
      </c>
      <c r="F9" s="30"/>
    </row>
    <row r="10" spans="1:6" ht="15">
      <c r="A10" s="34">
        <v>3</v>
      </c>
      <c r="B10" s="40" t="s">
        <v>111</v>
      </c>
      <c r="C10" s="34">
        <v>3</v>
      </c>
      <c r="D10" s="70">
        <v>44.5</v>
      </c>
      <c r="E10" s="36" t="s">
        <v>114</v>
      </c>
      <c r="F10" s="30"/>
    </row>
    <row r="11" spans="1:6" ht="15">
      <c r="A11" s="34">
        <v>4</v>
      </c>
      <c r="B11" s="40" t="s">
        <v>111</v>
      </c>
      <c r="C11" s="34">
        <v>4</v>
      </c>
      <c r="D11" s="70">
        <v>49.3</v>
      </c>
      <c r="E11" s="36" t="s">
        <v>114</v>
      </c>
      <c r="F11" s="30"/>
    </row>
    <row r="12" spans="1:6" ht="15">
      <c r="A12" s="34">
        <v>5</v>
      </c>
      <c r="B12" s="40" t="s">
        <v>111</v>
      </c>
      <c r="C12" s="34">
        <v>5</v>
      </c>
      <c r="D12" s="69">
        <v>42.5</v>
      </c>
      <c r="E12" s="36" t="s">
        <v>113</v>
      </c>
      <c r="F12" s="30"/>
    </row>
    <row r="13" spans="1:6" ht="15">
      <c r="A13" s="34">
        <v>6</v>
      </c>
      <c r="B13" s="36" t="s">
        <v>31</v>
      </c>
      <c r="C13" s="34">
        <v>6</v>
      </c>
      <c r="D13" s="69">
        <v>45.6</v>
      </c>
      <c r="E13" s="36" t="s">
        <v>110</v>
      </c>
      <c r="F13" s="30"/>
    </row>
    <row r="14" spans="1:6" ht="15">
      <c r="A14" s="34">
        <v>7</v>
      </c>
      <c r="B14" s="36" t="s">
        <v>31</v>
      </c>
      <c r="C14" s="34">
        <v>7</v>
      </c>
      <c r="D14" s="69">
        <v>44.7</v>
      </c>
      <c r="E14" s="36" t="s">
        <v>110</v>
      </c>
      <c r="F14" s="30"/>
    </row>
    <row r="15" spans="1:6" ht="15">
      <c r="A15" s="34">
        <v>8</v>
      </c>
      <c r="B15" s="40" t="s">
        <v>111</v>
      </c>
      <c r="C15" s="34">
        <v>8</v>
      </c>
      <c r="D15" s="70">
        <v>63.3</v>
      </c>
      <c r="E15" s="36" t="s">
        <v>114</v>
      </c>
      <c r="F15" s="30"/>
    </row>
    <row r="16" spans="1:6" ht="15">
      <c r="A16" s="34">
        <v>9</v>
      </c>
      <c r="B16" s="36" t="s">
        <v>31</v>
      </c>
      <c r="C16" s="34">
        <v>9</v>
      </c>
      <c r="D16" s="69">
        <v>42.4</v>
      </c>
      <c r="E16" s="36" t="s">
        <v>110</v>
      </c>
      <c r="F16" s="30"/>
    </row>
    <row r="17" spans="1:6" ht="15">
      <c r="A17" s="34">
        <v>10</v>
      </c>
      <c r="B17" s="36" t="s">
        <v>31</v>
      </c>
      <c r="C17" s="34">
        <v>10</v>
      </c>
      <c r="D17" s="69">
        <v>45.9</v>
      </c>
      <c r="E17" s="36" t="s">
        <v>110</v>
      </c>
      <c r="F17" s="30"/>
    </row>
    <row r="18" spans="1:6" ht="15">
      <c r="A18" s="34">
        <v>11</v>
      </c>
      <c r="B18" s="40" t="s">
        <v>111</v>
      </c>
      <c r="C18" s="34">
        <v>11</v>
      </c>
      <c r="D18" s="69">
        <v>44.5</v>
      </c>
      <c r="E18" s="36" t="s">
        <v>32</v>
      </c>
      <c r="F18" s="30"/>
    </row>
    <row r="19" spans="1:6" ht="15">
      <c r="A19" s="34">
        <v>12</v>
      </c>
      <c r="B19" s="40" t="s">
        <v>111</v>
      </c>
      <c r="C19" s="34">
        <v>12</v>
      </c>
      <c r="D19" s="70">
        <v>63.1</v>
      </c>
      <c r="E19" s="36" t="s">
        <v>114</v>
      </c>
      <c r="F19" s="30"/>
    </row>
    <row r="20" spans="1:6" ht="15">
      <c r="A20" s="34">
        <v>13</v>
      </c>
      <c r="B20" s="40" t="s">
        <v>111</v>
      </c>
      <c r="C20" s="34">
        <v>13</v>
      </c>
      <c r="D20" s="70">
        <v>49.3</v>
      </c>
      <c r="E20" s="36" t="s">
        <v>114</v>
      </c>
      <c r="F20" s="30"/>
    </row>
    <row r="21" spans="1:6" ht="15">
      <c r="A21" s="34">
        <v>14</v>
      </c>
      <c r="B21" s="40" t="s">
        <v>111</v>
      </c>
      <c r="C21" s="34">
        <v>14</v>
      </c>
      <c r="D21" s="70">
        <v>44.3</v>
      </c>
      <c r="E21" s="36" t="s">
        <v>114</v>
      </c>
      <c r="F21" s="30"/>
    </row>
    <row r="22" spans="1:6" ht="15">
      <c r="A22" s="34">
        <v>15</v>
      </c>
      <c r="B22" s="36" t="s">
        <v>31</v>
      </c>
      <c r="C22" s="34">
        <v>15</v>
      </c>
      <c r="D22" s="69">
        <v>45.2</v>
      </c>
      <c r="E22" s="36" t="s">
        <v>110</v>
      </c>
      <c r="F22" s="30"/>
    </row>
    <row r="23" spans="1:6" ht="15">
      <c r="A23" s="34">
        <v>16</v>
      </c>
      <c r="B23" s="36" t="s">
        <v>31</v>
      </c>
      <c r="C23" s="34">
        <v>16</v>
      </c>
      <c r="D23" s="69">
        <v>42.5</v>
      </c>
      <c r="E23" s="36" t="s">
        <v>110</v>
      </c>
      <c r="F23" s="30"/>
    </row>
    <row r="24" spans="1:6" ht="15">
      <c r="A24" s="34">
        <v>17</v>
      </c>
      <c r="B24" s="40" t="s">
        <v>111</v>
      </c>
      <c r="C24" s="34">
        <v>17</v>
      </c>
      <c r="D24" s="70">
        <v>62.5</v>
      </c>
      <c r="E24" s="36" t="s">
        <v>114</v>
      </c>
      <c r="F24" s="30"/>
    </row>
    <row r="25" spans="1:6" ht="15">
      <c r="A25" s="34">
        <v>18</v>
      </c>
      <c r="B25" s="40" t="s">
        <v>111</v>
      </c>
      <c r="C25" s="34">
        <v>18</v>
      </c>
      <c r="D25" s="69">
        <v>44.5</v>
      </c>
      <c r="E25" s="36" t="s">
        <v>32</v>
      </c>
      <c r="F25" s="30"/>
    </row>
    <row r="26" spans="1:6" ht="15">
      <c r="A26" s="34">
        <v>19</v>
      </c>
      <c r="B26" s="40" t="s">
        <v>111</v>
      </c>
      <c r="C26" s="34">
        <v>19</v>
      </c>
      <c r="D26" s="69">
        <v>45.7</v>
      </c>
      <c r="E26" s="36" t="s">
        <v>32</v>
      </c>
      <c r="F26" s="30"/>
    </row>
    <row r="27" spans="1:6" ht="15">
      <c r="A27" s="34">
        <v>20</v>
      </c>
      <c r="B27" s="40" t="s">
        <v>111</v>
      </c>
      <c r="C27" s="34">
        <v>20</v>
      </c>
      <c r="D27" s="70">
        <v>42.6</v>
      </c>
      <c r="E27" s="36" t="s">
        <v>114</v>
      </c>
      <c r="F27" s="75"/>
    </row>
    <row r="28" spans="1:6" ht="15">
      <c r="A28" s="34">
        <v>21</v>
      </c>
      <c r="B28" s="40" t="s">
        <v>111</v>
      </c>
      <c r="C28" s="34">
        <v>21</v>
      </c>
      <c r="D28" s="70">
        <v>63.1</v>
      </c>
      <c r="E28" s="36" t="s">
        <v>114</v>
      </c>
      <c r="F28" s="75"/>
    </row>
    <row r="29" spans="1:6" ht="15">
      <c r="A29" s="34">
        <v>22</v>
      </c>
      <c r="B29" s="36" t="s">
        <v>31</v>
      </c>
      <c r="C29" s="37">
        <v>22</v>
      </c>
      <c r="D29" s="71">
        <v>44.4</v>
      </c>
      <c r="E29" s="36" t="s">
        <v>110</v>
      </c>
      <c r="F29" s="30"/>
    </row>
    <row r="30" spans="1:6" ht="15">
      <c r="A30" s="37">
        <v>23</v>
      </c>
      <c r="B30" s="36" t="s">
        <v>31</v>
      </c>
      <c r="C30" s="37">
        <v>23</v>
      </c>
      <c r="D30" s="71">
        <v>45.4</v>
      </c>
      <c r="E30" s="36" t="s">
        <v>112</v>
      </c>
      <c r="F30" s="30"/>
    </row>
    <row r="31" spans="1:6" ht="15">
      <c r="A31" s="37">
        <v>24</v>
      </c>
      <c r="B31" s="36" t="s">
        <v>31</v>
      </c>
      <c r="C31" s="37">
        <v>24</v>
      </c>
      <c r="D31" s="71">
        <v>42.5</v>
      </c>
      <c r="E31" s="36" t="s">
        <v>112</v>
      </c>
      <c r="F31" s="30"/>
    </row>
    <row r="32" spans="1:6" ht="15">
      <c r="A32" s="38"/>
      <c r="B32" s="38" t="s">
        <v>34</v>
      </c>
      <c r="C32" s="39" t="s">
        <v>28</v>
      </c>
      <c r="D32" s="72">
        <f>SUM(D8:D31)</f>
        <v>1146.1000000000001</v>
      </c>
      <c r="E32" s="39" t="s">
        <v>28</v>
      </c>
      <c r="F32" s="30"/>
    </row>
    <row r="33" spans="1:6" ht="15">
      <c r="A33" s="33"/>
      <c r="B33" s="33" t="s">
        <v>115</v>
      </c>
      <c r="C33" s="33"/>
      <c r="D33" s="77">
        <f>D8+D9+D12+D13+D14+D16+D17+D18+D22+D23+D25+D26+D29+D30+D31</f>
        <v>664.0999999999999</v>
      </c>
      <c r="E33" s="33"/>
      <c r="F33" s="30"/>
    </row>
    <row r="34" spans="1:6" ht="15">
      <c r="A34" s="33"/>
      <c r="B34" s="33" t="s">
        <v>116</v>
      </c>
      <c r="C34" s="33"/>
      <c r="D34" s="76">
        <f>D10+D11+D15+D19+D20+D21+D24+D27+D28</f>
        <v>482.00000000000006</v>
      </c>
      <c r="E34" s="33"/>
      <c r="F34" s="30"/>
    </row>
    <row r="35" ht="15">
      <c r="D35" s="73"/>
    </row>
    <row r="36" ht="15">
      <c r="E36" s="73"/>
    </row>
    <row r="37" ht="15">
      <c r="E37" s="73"/>
    </row>
  </sheetData>
  <mergeCells count="9">
    <mergeCell ref="C1:F1"/>
    <mergeCell ref="A6:C6"/>
    <mergeCell ref="A2:E2"/>
    <mergeCell ref="A3:B3"/>
    <mergeCell ref="A4:A5"/>
    <mergeCell ref="B4:B5"/>
    <mergeCell ref="C4:C5"/>
    <mergeCell ref="D4:D5"/>
    <mergeCell ref="E4:E5"/>
  </mergeCells>
  <printOptions/>
  <pageMargins left="0.7083333333333334" right="0.20833333333333334" top="0.21875" bottom="0.4791666666666667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workbookViewId="0" topLeftCell="A1">
      <selection activeCell="F14" sqref="F14:F16"/>
    </sheetView>
  </sheetViews>
  <sheetFormatPr defaultColWidth="9.140625" defaultRowHeight="15"/>
  <cols>
    <col min="1" max="1" width="7.57421875" style="0" customWidth="1"/>
    <col min="2" max="2" width="23.28125" style="0" customWidth="1"/>
    <col min="3" max="3" width="10.57421875" style="0" customWidth="1"/>
    <col min="4" max="4" width="13.7109375" style="0" customWidth="1"/>
    <col min="5" max="5" width="11.7109375" style="0" customWidth="1"/>
    <col min="6" max="6" width="12.57421875" style="0" customWidth="1"/>
    <col min="7" max="7" width="14.00390625" style="0" customWidth="1"/>
    <col min="8" max="8" width="32.28125" style="0" customWidth="1"/>
    <col min="10" max="10" width="14.140625" style="0" customWidth="1"/>
  </cols>
  <sheetData>
    <row r="1" spans="1:9" ht="57" customHeight="1">
      <c r="A1" s="41"/>
      <c r="B1" s="41"/>
      <c r="C1" s="41"/>
      <c r="D1" s="41"/>
      <c r="E1" s="41"/>
      <c r="F1" s="136" t="s">
        <v>117</v>
      </c>
      <c r="G1" s="136"/>
      <c r="H1" s="136"/>
      <c r="I1" s="136"/>
    </row>
    <row r="2" spans="1:9" ht="39" customHeight="1">
      <c r="A2" s="45"/>
      <c r="B2" s="90" t="s">
        <v>100</v>
      </c>
      <c r="C2" s="90"/>
      <c r="D2" s="90"/>
      <c r="E2" s="90"/>
      <c r="F2" s="90"/>
      <c r="G2" s="90"/>
      <c r="H2" s="90"/>
      <c r="I2" s="41"/>
    </row>
    <row r="3" spans="1:9" ht="18.75">
      <c r="A3" s="89"/>
      <c r="B3" s="89"/>
      <c r="C3" s="89"/>
      <c r="D3" s="89"/>
      <c r="E3" s="89"/>
      <c r="F3" s="41"/>
      <c r="G3" s="41"/>
      <c r="H3" s="41"/>
      <c r="I3" s="41"/>
    </row>
    <row r="4" spans="1:14" ht="97.5" customHeight="1">
      <c r="A4" s="88" t="s">
        <v>0</v>
      </c>
      <c r="B4" s="88" t="s">
        <v>2</v>
      </c>
      <c r="C4" s="88" t="s">
        <v>14</v>
      </c>
      <c r="D4" s="88" t="s">
        <v>9</v>
      </c>
      <c r="E4" s="29" t="s">
        <v>3</v>
      </c>
      <c r="F4" s="29" t="s">
        <v>4</v>
      </c>
      <c r="G4" s="88" t="s">
        <v>10</v>
      </c>
      <c r="H4" s="95" t="s">
        <v>5</v>
      </c>
      <c r="I4" s="97" t="s">
        <v>6</v>
      </c>
      <c r="J4" s="92"/>
      <c r="K4" s="49"/>
      <c r="L4" s="49"/>
      <c r="M4" s="91"/>
      <c r="N4" s="49"/>
    </row>
    <row r="5" spans="1:14" ht="15">
      <c r="A5" s="88"/>
      <c r="B5" s="88"/>
      <c r="C5" s="88"/>
      <c r="D5" s="88"/>
      <c r="E5" s="29" t="s">
        <v>7</v>
      </c>
      <c r="F5" s="29" t="s">
        <v>8</v>
      </c>
      <c r="G5" s="88"/>
      <c r="H5" s="96"/>
      <c r="I5" s="97"/>
      <c r="J5" s="92"/>
      <c r="K5" s="49"/>
      <c r="L5" s="49"/>
      <c r="M5" s="91"/>
      <c r="N5" s="49"/>
    </row>
    <row r="6" spans="1:14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65">
        <v>7</v>
      </c>
      <c r="H6" s="9">
        <v>8</v>
      </c>
      <c r="I6" s="2">
        <v>9</v>
      </c>
      <c r="J6" s="50"/>
      <c r="K6" s="49"/>
      <c r="L6" s="49"/>
      <c r="M6" s="91"/>
      <c r="N6" s="49"/>
    </row>
    <row r="7" spans="1:14" ht="15">
      <c r="A7" s="9"/>
      <c r="B7" s="93" t="s">
        <v>12</v>
      </c>
      <c r="C7" s="94"/>
      <c r="D7" s="9"/>
      <c r="E7" s="9"/>
      <c r="F7" s="9"/>
      <c r="G7" s="10"/>
      <c r="H7" s="2"/>
      <c r="I7" s="2"/>
      <c r="J7" s="50"/>
      <c r="K7" s="49"/>
      <c r="L7" s="49"/>
      <c r="M7" s="91"/>
      <c r="N7" s="49"/>
    </row>
    <row r="8" spans="1:14" ht="15">
      <c r="A8" s="9" t="s">
        <v>101</v>
      </c>
      <c r="B8" s="26" t="s">
        <v>13</v>
      </c>
      <c r="C8" s="9">
        <v>4</v>
      </c>
      <c r="D8" s="9" t="s">
        <v>11</v>
      </c>
      <c r="E8" s="66">
        <v>49.3</v>
      </c>
      <c r="F8" s="9">
        <v>2</v>
      </c>
      <c r="G8" s="51" t="s">
        <v>96</v>
      </c>
      <c r="H8" s="26" t="s">
        <v>16</v>
      </c>
      <c r="I8" s="3">
        <v>37.2</v>
      </c>
      <c r="J8" s="50"/>
      <c r="K8" s="49"/>
      <c r="L8" s="49"/>
      <c r="M8" s="49"/>
      <c r="N8" s="49"/>
    </row>
    <row r="9" spans="1:14" ht="15">
      <c r="A9" s="9" t="s">
        <v>52</v>
      </c>
      <c r="B9" s="26" t="s">
        <v>13</v>
      </c>
      <c r="C9" s="9">
        <v>8</v>
      </c>
      <c r="D9" s="9" t="s">
        <v>11</v>
      </c>
      <c r="E9" s="66">
        <v>63.3</v>
      </c>
      <c r="F9" s="9">
        <v>3</v>
      </c>
      <c r="G9" s="51" t="s">
        <v>96</v>
      </c>
      <c r="H9" s="26" t="s">
        <v>18</v>
      </c>
      <c r="I9" s="3">
        <v>69.3</v>
      </c>
      <c r="J9" s="50"/>
      <c r="K9" s="49"/>
      <c r="L9" s="49"/>
      <c r="M9" s="49"/>
      <c r="N9" s="49"/>
    </row>
    <row r="10" spans="1:14" ht="15">
      <c r="A10" s="9" t="s">
        <v>102</v>
      </c>
      <c r="B10" s="26" t="s">
        <v>13</v>
      </c>
      <c r="C10" s="9">
        <v>12</v>
      </c>
      <c r="D10" s="9" t="s">
        <v>11</v>
      </c>
      <c r="E10" s="66">
        <v>63.1</v>
      </c>
      <c r="F10" s="9">
        <v>4</v>
      </c>
      <c r="G10" s="51" t="s">
        <v>96</v>
      </c>
      <c r="H10" s="26" t="s">
        <v>20</v>
      </c>
      <c r="I10" s="3">
        <v>57.3</v>
      </c>
      <c r="J10" s="50"/>
      <c r="K10" s="49"/>
      <c r="L10" s="49"/>
      <c r="M10" s="49"/>
      <c r="N10" s="49"/>
    </row>
    <row r="11" spans="1:14" ht="15">
      <c r="A11" s="9" t="s">
        <v>68</v>
      </c>
      <c r="B11" s="26" t="s">
        <v>13</v>
      </c>
      <c r="C11" s="9">
        <v>13</v>
      </c>
      <c r="D11" s="9" t="s">
        <v>11</v>
      </c>
      <c r="E11" s="66">
        <v>49.3</v>
      </c>
      <c r="F11" s="9">
        <v>1</v>
      </c>
      <c r="G11" s="51" t="s">
        <v>97</v>
      </c>
      <c r="H11" s="26" t="s">
        <v>26</v>
      </c>
      <c r="I11" s="6">
        <v>58.3</v>
      </c>
      <c r="J11" s="50"/>
      <c r="K11" s="49"/>
      <c r="L11" s="49"/>
      <c r="M11" s="49"/>
      <c r="N11" s="49"/>
    </row>
    <row r="12" spans="1:14" ht="15">
      <c r="A12" s="9" t="s">
        <v>103</v>
      </c>
      <c r="B12" s="26" t="s">
        <v>13</v>
      </c>
      <c r="C12" s="9">
        <v>20</v>
      </c>
      <c r="D12" s="9" t="s">
        <v>11</v>
      </c>
      <c r="E12" s="66">
        <v>42.6</v>
      </c>
      <c r="F12" s="9">
        <v>1</v>
      </c>
      <c r="G12" s="51" t="s">
        <v>97</v>
      </c>
      <c r="H12" s="26" t="s">
        <v>24</v>
      </c>
      <c r="I12" s="6">
        <v>39.6</v>
      </c>
      <c r="J12" s="50"/>
      <c r="K12" s="49"/>
      <c r="L12" s="49"/>
      <c r="M12" s="49"/>
      <c r="N12" s="49"/>
    </row>
    <row r="13" spans="1:14" ht="15">
      <c r="A13" s="9" t="s">
        <v>104</v>
      </c>
      <c r="B13" s="26" t="s">
        <v>13</v>
      </c>
      <c r="C13" s="9">
        <v>21</v>
      </c>
      <c r="D13" s="9" t="s">
        <v>11</v>
      </c>
      <c r="E13" s="66">
        <v>63.1</v>
      </c>
      <c r="F13" s="9">
        <v>3</v>
      </c>
      <c r="G13" s="51" t="s">
        <v>97</v>
      </c>
      <c r="H13" s="26" t="s">
        <v>22</v>
      </c>
      <c r="I13" s="6">
        <v>70.9</v>
      </c>
      <c r="J13" s="50"/>
      <c r="K13" s="49"/>
      <c r="L13" s="49"/>
      <c r="M13" s="49"/>
      <c r="N13" s="49"/>
    </row>
    <row r="14" spans="1:14" ht="15">
      <c r="A14" s="9" t="s">
        <v>105</v>
      </c>
      <c r="B14" s="26" t="s">
        <v>13</v>
      </c>
      <c r="C14" s="9">
        <v>3</v>
      </c>
      <c r="D14" s="9" t="s">
        <v>11</v>
      </c>
      <c r="E14" s="66">
        <v>44.5</v>
      </c>
      <c r="F14" s="9">
        <v>2</v>
      </c>
      <c r="G14" s="51" t="s">
        <v>107</v>
      </c>
      <c r="H14" s="26"/>
      <c r="I14" s="6">
        <v>44.5</v>
      </c>
      <c r="J14" s="50"/>
      <c r="K14" s="49"/>
      <c r="L14" s="49"/>
      <c r="M14" s="49"/>
      <c r="N14" s="49"/>
    </row>
    <row r="15" spans="1:14" ht="15">
      <c r="A15" s="9" t="s">
        <v>106</v>
      </c>
      <c r="B15" s="26" t="s">
        <v>13</v>
      </c>
      <c r="C15" s="9">
        <v>14</v>
      </c>
      <c r="D15" s="9" t="s">
        <v>11</v>
      </c>
      <c r="E15" s="66">
        <v>44.3</v>
      </c>
      <c r="F15" s="9">
        <v>1</v>
      </c>
      <c r="G15" s="51" t="s">
        <v>107</v>
      </c>
      <c r="H15" s="26"/>
      <c r="I15" s="6">
        <v>44.3</v>
      </c>
      <c r="J15" s="50"/>
      <c r="K15" s="49"/>
      <c r="L15" s="49"/>
      <c r="M15" s="49"/>
      <c r="N15" s="49"/>
    </row>
    <row r="16" spans="1:14" ht="15">
      <c r="A16" s="9" t="s">
        <v>108</v>
      </c>
      <c r="B16" s="26" t="s">
        <v>13</v>
      </c>
      <c r="C16" s="9">
        <v>17</v>
      </c>
      <c r="D16" s="9" t="s">
        <v>11</v>
      </c>
      <c r="E16" s="66">
        <v>62.5</v>
      </c>
      <c r="F16" s="9">
        <v>3</v>
      </c>
      <c r="G16" s="51" t="s">
        <v>107</v>
      </c>
      <c r="H16" s="5"/>
      <c r="I16" s="6">
        <v>62.5</v>
      </c>
      <c r="J16" s="50"/>
      <c r="K16" s="49"/>
      <c r="L16" s="49"/>
      <c r="M16" s="49"/>
      <c r="N16" s="49"/>
    </row>
    <row r="17" spans="1:14" ht="15">
      <c r="A17" s="9"/>
      <c r="B17" s="14" t="s">
        <v>27</v>
      </c>
      <c r="C17" s="27" t="s">
        <v>28</v>
      </c>
      <c r="D17" s="27" t="s">
        <v>28</v>
      </c>
      <c r="E17" s="67">
        <f>SUM(E8:E16)</f>
        <v>482.00000000000006</v>
      </c>
      <c r="F17" s="27">
        <f>SUM(F8:F16)</f>
        <v>20</v>
      </c>
      <c r="G17" s="27" t="s">
        <v>28</v>
      </c>
      <c r="H17" s="28" t="s">
        <v>28</v>
      </c>
      <c r="I17" s="7">
        <f>SUM(I8:I16)</f>
        <v>483.90000000000003</v>
      </c>
      <c r="J17" s="50"/>
      <c r="K17" s="49"/>
      <c r="L17" s="49"/>
      <c r="M17" s="49"/>
      <c r="N17" s="49"/>
    </row>
    <row r="18" spans="1:14" ht="15">
      <c r="A18" s="8"/>
      <c r="B18" s="16"/>
      <c r="C18" s="1"/>
      <c r="D18" s="1"/>
      <c r="E18" s="18"/>
      <c r="F18" s="19"/>
      <c r="G18" s="20"/>
      <c r="H18" s="41"/>
      <c r="I18" s="41"/>
      <c r="J18" s="49"/>
      <c r="K18" s="49"/>
      <c r="L18" s="49"/>
      <c r="M18" s="49"/>
      <c r="N18" s="49"/>
    </row>
    <row r="19" spans="1:14" ht="15">
      <c r="A19" s="1"/>
      <c r="B19" s="1"/>
      <c r="C19" s="1"/>
      <c r="D19" s="1"/>
      <c r="E19" s="74"/>
      <c r="F19" s="1"/>
      <c r="G19" s="20"/>
      <c r="H19" s="41"/>
      <c r="I19" s="41"/>
      <c r="J19" s="49"/>
      <c r="K19" s="49"/>
      <c r="L19" s="49"/>
      <c r="M19" s="49"/>
      <c r="N19" s="49"/>
    </row>
    <row r="20" spans="1:9" ht="15">
      <c r="A20" s="1"/>
      <c r="B20" s="1"/>
      <c r="C20" s="8"/>
      <c r="D20" s="1"/>
      <c r="E20" s="8"/>
      <c r="F20" s="8"/>
      <c r="G20" s="20"/>
      <c r="H20" s="41"/>
      <c r="I20" s="41"/>
    </row>
    <row r="21" spans="1:7" ht="15">
      <c r="A21" s="1"/>
      <c r="B21" s="1"/>
      <c r="C21" s="8"/>
      <c r="D21" s="1"/>
      <c r="E21" s="8"/>
      <c r="F21" s="8"/>
      <c r="G21" s="20"/>
    </row>
    <row r="22" spans="1:7" ht="15">
      <c r="A22" s="1"/>
      <c r="B22" s="1"/>
      <c r="C22" s="8"/>
      <c r="D22" s="1"/>
      <c r="E22" s="8"/>
      <c r="F22" s="8"/>
      <c r="G22" s="20"/>
    </row>
    <row r="23" spans="1:7" ht="15">
      <c r="A23" s="1"/>
      <c r="B23" s="1"/>
      <c r="C23" s="8"/>
      <c r="D23" s="1"/>
      <c r="E23" s="8"/>
      <c r="F23" s="8"/>
      <c r="G23" s="20"/>
    </row>
    <row r="24" spans="1:7" ht="15">
      <c r="A24" s="21"/>
      <c r="B24" s="21"/>
      <c r="C24" s="21"/>
      <c r="D24" s="21"/>
      <c r="E24" s="21"/>
      <c r="F24" s="21"/>
      <c r="G24" s="21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</sheetData>
  <mergeCells count="13">
    <mergeCell ref="G4:G5"/>
    <mergeCell ref="F1:I1"/>
    <mergeCell ref="B2:H2"/>
    <mergeCell ref="M4:M7"/>
    <mergeCell ref="J4:J5"/>
    <mergeCell ref="B7:C7"/>
    <mergeCell ref="H4:H5"/>
    <mergeCell ref="I4:I5"/>
    <mergeCell ref="A4:A5"/>
    <mergeCell ref="B4:B5"/>
    <mergeCell ref="A3:E3"/>
    <mergeCell ref="C4:C5"/>
    <mergeCell ref="D4:D5"/>
  </mergeCells>
  <printOptions/>
  <pageMargins left="0.4305555555555556" right="0.15625" top="0.34375" bottom="0.4479166666666667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="75" zoomScalePageLayoutView="75" workbookViewId="0" topLeftCell="A1">
      <selection activeCell="F12" sqref="F12"/>
    </sheetView>
  </sheetViews>
  <sheetFormatPr defaultColWidth="9.140625" defaultRowHeight="15"/>
  <cols>
    <col min="1" max="1" width="5.28125" style="0" customWidth="1"/>
    <col min="2" max="2" width="28.28125" style="0" customWidth="1"/>
    <col min="3" max="3" width="11.8515625" style="0" customWidth="1"/>
    <col min="4" max="4" width="20.140625" style="0" customWidth="1"/>
    <col min="5" max="5" width="14.28125" style="0" customWidth="1"/>
    <col min="11" max="11" width="17.140625" style="0" customWidth="1"/>
  </cols>
  <sheetData>
    <row r="1" spans="1:11" ht="57" customHeight="1">
      <c r="A1" s="15"/>
      <c r="B1" s="15"/>
      <c r="C1" s="15"/>
      <c r="D1" s="15"/>
      <c r="E1" s="15"/>
      <c r="F1" s="15"/>
      <c r="G1" s="78" t="s">
        <v>99</v>
      </c>
      <c r="H1" s="78"/>
      <c r="I1" s="78"/>
      <c r="J1" s="78"/>
      <c r="K1" s="78"/>
    </row>
    <row r="2" spans="1:11" ht="29.25" customHeight="1">
      <c r="A2" s="15"/>
      <c r="B2" s="131" t="s">
        <v>93</v>
      </c>
      <c r="C2" s="131"/>
      <c r="D2" s="131"/>
      <c r="E2" s="131"/>
      <c r="F2" s="131"/>
      <c r="G2" s="131"/>
      <c r="H2" s="131"/>
      <c r="I2" s="131"/>
      <c r="J2" s="131"/>
      <c r="K2" s="15"/>
    </row>
    <row r="3" spans="1:11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.75" customHeight="1">
      <c r="A4" s="106" t="s">
        <v>0</v>
      </c>
      <c r="B4" s="106" t="s">
        <v>35</v>
      </c>
      <c r="C4" s="106" t="s">
        <v>36</v>
      </c>
      <c r="D4" s="106" t="s">
        <v>37</v>
      </c>
      <c r="E4" s="128" t="s">
        <v>38</v>
      </c>
      <c r="F4" s="129"/>
      <c r="G4" s="129"/>
      <c r="H4" s="129"/>
      <c r="I4" s="129"/>
      <c r="J4" s="130"/>
      <c r="K4" s="106" t="s">
        <v>39</v>
      </c>
    </row>
    <row r="5" spans="1:11" ht="18" customHeight="1">
      <c r="A5" s="107"/>
      <c r="B5" s="107"/>
      <c r="C5" s="107"/>
      <c r="D5" s="107"/>
      <c r="E5" s="126" t="s">
        <v>40</v>
      </c>
      <c r="F5" s="128" t="s">
        <v>41</v>
      </c>
      <c r="G5" s="129"/>
      <c r="H5" s="129"/>
      <c r="I5" s="129"/>
      <c r="J5" s="130"/>
      <c r="K5" s="107"/>
    </row>
    <row r="6" spans="1:11" ht="17.25" customHeight="1">
      <c r="A6" s="120"/>
      <c r="B6" s="120"/>
      <c r="C6" s="120"/>
      <c r="D6" s="120"/>
      <c r="E6" s="127"/>
      <c r="F6" s="52">
        <v>2017</v>
      </c>
      <c r="G6" s="52">
        <v>2018</v>
      </c>
      <c r="H6" s="52">
        <v>2019</v>
      </c>
      <c r="I6" s="52">
        <v>2020</v>
      </c>
      <c r="J6" s="52">
        <v>2021</v>
      </c>
      <c r="K6" s="120"/>
    </row>
    <row r="7" spans="1:11" ht="16.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15">
      <c r="A8" s="46">
        <v>1</v>
      </c>
      <c r="B8" s="122" t="s">
        <v>42</v>
      </c>
      <c r="C8" s="123"/>
      <c r="D8" s="123"/>
      <c r="E8" s="123"/>
      <c r="F8" s="123"/>
      <c r="G8" s="123"/>
      <c r="H8" s="123"/>
      <c r="I8" s="123"/>
      <c r="J8" s="123"/>
      <c r="K8" s="124"/>
    </row>
    <row r="9" spans="1:11" ht="43.5" customHeight="1">
      <c r="A9" s="54" t="s">
        <v>43</v>
      </c>
      <c r="B9" s="55" t="s">
        <v>94</v>
      </c>
      <c r="C9" s="106" t="s">
        <v>44</v>
      </c>
      <c r="D9" s="106" t="s">
        <v>45</v>
      </c>
      <c r="E9" s="53"/>
      <c r="F9" s="53"/>
      <c r="G9" s="53"/>
      <c r="H9" s="53"/>
      <c r="I9" s="53"/>
      <c r="J9" s="53"/>
      <c r="K9" s="106" t="s">
        <v>46</v>
      </c>
    </row>
    <row r="10" spans="1:11" ht="44.25" customHeight="1">
      <c r="A10" s="56" t="s">
        <v>47</v>
      </c>
      <c r="B10" s="55" t="s">
        <v>81</v>
      </c>
      <c r="C10" s="107"/>
      <c r="D10" s="107"/>
      <c r="E10" s="46"/>
      <c r="F10" s="46"/>
      <c r="G10" s="46"/>
      <c r="H10" s="46"/>
      <c r="I10" s="46"/>
      <c r="J10" s="46"/>
      <c r="K10" s="107"/>
    </row>
    <row r="11" spans="1:11" ht="68.25" customHeight="1">
      <c r="A11" s="56" t="s">
        <v>48</v>
      </c>
      <c r="B11" s="57" t="s">
        <v>79</v>
      </c>
      <c r="C11" s="107"/>
      <c r="D11" s="107"/>
      <c r="E11" s="46"/>
      <c r="F11" s="46"/>
      <c r="G11" s="46"/>
      <c r="H11" s="46"/>
      <c r="I11" s="46"/>
      <c r="J11" s="46"/>
      <c r="K11" s="107"/>
    </row>
    <row r="12" spans="1:11" ht="108.75" customHeight="1">
      <c r="A12" s="56" t="s">
        <v>49</v>
      </c>
      <c r="B12" s="57" t="s">
        <v>80</v>
      </c>
      <c r="C12" s="107"/>
      <c r="D12" s="107"/>
      <c r="E12" s="46"/>
      <c r="F12" s="46"/>
      <c r="G12" s="46"/>
      <c r="H12" s="46"/>
      <c r="I12" s="46"/>
      <c r="J12" s="46"/>
      <c r="K12" s="107"/>
    </row>
    <row r="13" spans="1:11" ht="84" customHeight="1">
      <c r="A13" s="56" t="s">
        <v>50</v>
      </c>
      <c r="B13" s="57" t="s">
        <v>51</v>
      </c>
      <c r="C13" s="120"/>
      <c r="D13" s="120"/>
      <c r="E13" s="46"/>
      <c r="F13" s="46"/>
      <c r="G13" s="46"/>
      <c r="H13" s="46"/>
      <c r="I13" s="46"/>
      <c r="J13" s="46"/>
      <c r="K13" s="120"/>
    </row>
    <row r="14" spans="1:11" ht="15">
      <c r="A14" s="58" t="s">
        <v>52</v>
      </c>
      <c r="B14" s="125" t="s">
        <v>53</v>
      </c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25.25" customHeight="1">
      <c r="A15" s="56" t="s">
        <v>54</v>
      </c>
      <c r="B15" s="55" t="s">
        <v>55</v>
      </c>
      <c r="C15" s="121" t="s">
        <v>44</v>
      </c>
      <c r="D15" s="121" t="s">
        <v>45</v>
      </c>
      <c r="E15" s="46"/>
      <c r="F15" s="46"/>
      <c r="G15" s="46"/>
      <c r="H15" s="46"/>
      <c r="I15" s="46"/>
      <c r="J15" s="46"/>
      <c r="K15" s="121" t="s">
        <v>46</v>
      </c>
    </row>
    <row r="16" spans="1:11" ht="141.75" customHeight="1">
      <c r="A16" s="56" t="s">
        <v>56</v>
      </c>
      <c r="B16" s="57" t="s">
        <v>57</v>
      </c>
      <c r="C16" s="121"/>
      <c r="D16" s="121"/>
      <c r="E16" s="46"/>
      <c r="F16" s="46"/>
      <c r="G16" s="46"/>
      <c r="H16" s="46"/>
      <c r="I16" s="46"/>
      <c r="J16" s="46"/>
      <c r="K16" s="121"/>
    </row>
    <row r="17" spans="1:11" ht="15">
      <c r="A17" s="58" t="s">
        <v>58</v>
      </c>
      <c r="B17" s="117" t="s">
        <v>82</v>
      </c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63.75">
      <c r="A18" s="56" t="s">
        <v>59</v>
      </c>
      <c r="B18" s="47" t="s">
        <v>83</v>
      </c>
      <c r="C18" s="48" t="s">
        <v>44</v>
      </c>
      <c r="D18" s="48" t="s">
        <v>45</v>
      </c>
      <c r="E18" s="46"/>
      <c r="F18" s="46"/>
      <c r="G18" s="46"/>
      <c r="H18" s="46"/>
      <c r="I18" s="46"/>
      <c r="J18" s="46"/>
      <c r="K18" s="48" t="s">
        <v>46</v>
      </c>
    </row>
    <row r="19" spans="1:11" ht="23.25" customHeight="1">
      <c r="A19" s="102" t="s">
        <v>60</v>
      </c>
      <c r="B19" s="104" t="s">
        <v>65</v>
      </c>
      <c r="C19" s="121" t="s">
        <v>44</v>
      </c>
      <c r="D19" s="121" t="s">
        <v>45</v>
      </c>
      <c r="E19" s="52">
        <v>3562.56</v>
      </c>
      <c r="F19" s="52">
        <v>0</v>
      </c>
      <c r="G19" s="52">
        <v>1180.41</v>
      </c>
      <c r="H19" s="52">
        <v>1201.74</v>
      </c>
      <c r="I19" s="52">
        <v>1180.41</v>
      </c>
      <c r="J19" s="52">
        <v>0</v>
      </c>
      <c r="K19" s="52" t="s">
        <v>61</v>
      </c>
    </row>
    <row r="20" spans="1:11" ht="26.25" customHeight="1">
      <c r="A20" s="103"/>
      <c r="B20" s="105"/>
      <c r="C20" s="121"/>
      <c r="D20" s="121"/>
      <c r="E20" s="52">
        <v>3562.56</v>
      </c>
      <c r="F20" s="52">
        <v>0</v>
      </c>
      <c r="G20" s="52">
        <v>1180.41</v>
      </c>
      <c r="H20" s="52">
        <v>1201.74</v>
      </c>
      <c r="I20" s="52">
        <v>1180.41</v>
      </c>
      <c r="J20" s="52">
        <v>0</v>
      </c>
      <c r="K20" s="59" t="s">
        <v>62</v>
      </c>
    </row>
    <row r="21" spans="1:11" ht="23.25" customHeight="1">
      <c r="A21" s="103"/>
      <c r="B21" s="105"/>
      <c r="C21" s="121"/>
      <c r="D21" s="121"/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46" t="s">
        <v>63</v>
      </c>
    </row>
    <row r="22" spans="1:11" ht="72" customHeight="1">
      <c r="A22" s="54" t="s">
        <v>64</v>
      </c>
      <c r="B22" s="55" t="s">
        <v>84</v>
      </c>
      <c r="C22" s="48" t="s">
        <v>44</v>
      </c>
      <c r="D22" s="47" t="s">
        <v>45</v>
      </c>
      <c r="E22" s="52"/>
      <c r="F22" s="52"/>
      <c r="G22" s="52"/>
      <c r="H22" s="52"/>
      <c r="I22" s="52"/>
      <c r="J22" s="52"/>
      <c r="K22" s="121" t="s">
        <v>46</v>
      </c>
    </row>
    <row r="23" spans="1:11" ht="84" customHeight="1">
      <c r="A23" s="54" t="s">
        <v>66</v>
      </c>
      <c r="B23" s="57" t="s">
        <v>85</v>
      </c>
      <c r="C23" s="48" t="s">
        <v>44</v>
      </c>
      <c r="D23" s="47" t="s">
        <v>45</v>
      </c>
      <c r="E23" s="61"/>
      <c r="F23" s="46"/>
      <c r="G23" s="46"/>
      <c r="H23" s="46"/>
      <c r="I23" s="46"/>
      <c r="J23" s="46"/>
      <c r="K23" s="121"/>
    </row>
    <row r="24" spans="1:11" ht="15">
      <c r="A24" s="111" t="s">
        <v>67</v>
      </c>
      <c r="B24" s="112"/>
      <c r="C24" s="113"/>
      <c r="D24" s="106"/>
      <c r="E24" s="52">
        <v>3562.56</v>
      </c>
      <c r="F24" s="52">
        <v>0</v>
      </c>
      <c r="G24" s="52">
        <v>1180.41</v>
      </c>
      <c r="H24" s="52">
        <v>1201.74</v>
      </c>
      <c r="I24" s="52">
        <v>1180.41</v>
      </c>
      <c r="J24" s="52">
        <v>0</v>
      </c>
      <c r="K24" s="52" t="s">
        <v>61</v>
      </c>
    </row>
    <row r="25" spans="1:11" ht="15">
      <c r="A25" s="114"/>
      <c r="B25" s="115"/>
      <c r="C25" s="116"/>
      <c r="D25" s="107"/>
      <c r="E25" s="52">
        <v>3562.56</v>
      </c>
      <c r="F25" s="52">
        <v>0</v>
      </c>
      <c r="G25" s="52">
        <v>1180.41</v>
      </c>
      <c r="H25" s="52">
        <v>1201.74</v>
      </c>
      <c r="I25" s="52">
        <v>1180.41</v>
      </c>
      <c r="J25" s="52">
        <v>0</v>
      </c>
      <c r="K25" s="59" t="s">
        <v>62</v>
      </c>
    </row>
    <row r="26" spans="1:11" ht="15">
      <c r="A26" s="114"/>
      <c r="B26" s="115"/>
      <c r="C26" s="116"/>
      <c r="D26" s="107"/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46" t="s">
        <v>63</v>
      </c>
    </row>
    <row r="27" spans="1:11" ht="15">
      <c r="A27" s="58" t="s">
        <v>68</v>
      </c>
      <c r="B27" s="117" t="s">
        <v>87</v>
      </c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ht="83.25" customHeight="1">
      <c r="A28" s="54" t="s">
        <v>69</v>
      </c>
      <c r="B28" s="55" t="s">
        <v>71</v>
      </c>
      <c r="C28" s="106" t="s">
        <v>44</v>
      </c>
      <c r="D28" s="106" t="s">
        <v>45</v>
      </c>
      <c r="E28" s="46"/>
      <c r="F28" s="46"/>
      <c r="G28" s="46"/>
      <c r="H28" s="46"/>
      <c r="I28" s="46"/>
      <c r="J28" s="46"/>
      <c r="K28" s="106" t="s">
        <v>46</v>
      </c>
    </row>
    <row r="29" spans="1:11" ht="43.5" customHeight="1">
      <c r="A29" s="54" t="s">
        <v>70</v>
      </c>
      <c r="B29" s="57" t="s">
        <v>73</v>
      </c>
      <c r="C29" s="107"/>
      <c r="D29" s="107"/>
      <c r="E29" s="46"/>
      <c r="F29" s="46"/>
      <c r="G29" s="46"/>
      <c r="H29" s="46"/>
      <c r="I29" s="46"/>
      <c r="J29" s="46"/>
      <c r="K29" s="107"/>
    </row>
    <row r="30" spans="1:11" ht="57.75" customHeight="1">
      <c r="A30" s="54" t="s">
        <v>72</v>
      </c>
      <c r="B30" s="60" t="s">
        <v>86</v>
      </c>
      <c r="C30" s="107"/>
      <c r="D30" s="107"/>
      <c r="E30" s="46"/>
      <c r="F30" s="46"/>
      <c r="G30" s="46"/>
      <c r="H30" s="46"/>
      <c r="I30" s="46"/>
      <c r="J30" s="46"/>
      <c r="K30" s="107"/>
    </row>
    <row r="31" spans="1:11" ht="58.5" customHeight="1">
      <c r="A31" s="54" t="s">
        <v>74</v>
      </c>
      <c r="B31" s="57" t="s">
        <v>88</v>
      </c>
      <c r="C31" s="107"/>
      <c r="D31" s="107"/>
      <c r="E31" s="46"/>
      <c r="F31" s="46"/>
      <c r="G31" s="46"/>
      <c r="H31" s="46"/>
      <c r="I31" s="46"/>
      <c r="J31" s="46"/>
      <c r="K31" s="107"/>
    </row>
    <row r="32" spans="1:11" ht="42.75" customHeight="1">
      <c r="A32" s="54" t="s">
        <v>75</v>
      </c>
      <c r="B32" s="47" t="s">
        <v>89</v>
      </c>
      <c r="C32" s="120"/>
      <c r="D32" s="120"/>
      <c r="E32" s="46"/>
      <c r="F32" s="46"/>
      <c r="G32" s="46"/>
      <c r="H32" s="46"/>
      <c r="I32" s="46"/>
      <c r="J32" s="46"/>
      <c r="K32" s="120"/>
    </row>
    <row r="33" spans="1:11" ht="24.75" customHeight="1">
      <c r="A33" s="102" t="s">
        <v>76</v>
      </c>
      <c r="B33" s="104" t="s">
        <v>98</v>
      </c>
      <c r="C33" s="106" t="s">
        <v>44</v>
      </c>
      <c r="D33" s="106" t="s">
        <v>45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 t="s">
        <v>61</v>
      </c>
    </row>
    <row r="34" spans="1:11" ht="21" customHeight="1">
      <c r="A34" s="103"/>
      <c r="B34" s="105"/>
      <c r="C34" s="107"/>
      <c r="D34" s="107"/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9" t="s">
        <v>62</v>
      </c>
    </row>
    <row r="35" spans="1:11" ht="20.25" customHeight="1">
      <c r="A35" s="103"/>
      <c r="B35" s="105"/>
      <c r="C35" s="107"/>
      <c r="D35" s="107"/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46" t="s">
        <v>63</v>
      </c>
    </row>
    <row r="36" spans="1:11" ht="15">
      <c r="A36" s="108" t="s">
        <v>77</v>
      </c>
      <c r="B36" s="108"/>
      <c r="C36" s="108"/>
      <c r="D36" s="109"/>
      <c r="E36" s="52">
        <v>0</v>
      </c>
      <c r="F36" s="52">
        <v>0</v>
      </c>
      <c r="G36" s="62">
        <v>0</v>
      </c>
      <c r="H36" s="52">
        <v>0</v>
      </c>
      <c r="I36" s="52">
        <v>0</v>
      </c>
      <c r="J36" s="52">
        <v>0</v>
      </c>
      <c r="K36" s="52" t="s">
        <v>61</v>
      </c>
    </row>
    <row r="37" spans="1:11" ht="15">
      <c r="A37" s="108"/>
      <c r="B37" s="108"/>
      <c r="C37" s="108"/>
      <c r="D37" s="110"/>
      <c r="E37" s="52">
        <v>0</v>
      </c>
      <c r="F37" s="52">
        <v>0</v>
      </c>
      <c r="G37" s="62">
        <v>0</v>
      </c>
      <c r="H37" s="52">
        <v>0</v>
      </c>
      <c r="I37" s="52">
        <v>0</v>
      </c>
      <c r="J37" s="52">
        <v>0</v>
      </c>
      <c r="K37" s="59" t="s">
        <v>62</v>
      </c>
    </row>
    <row r="38" spans="1:11" ht="15">
      <c r="A38" s="108"/>
      <c r="B38" s="108"/>
      <c r="C38" s="108"/>
      <c r="D38" s="110"/>
      <c r="E38" s="52">
        <v>0</v>
      </c>
      <c r="F38" s="52">
        <v>0</v>
      </c>
      <c r="G38" s="62">
        <v>0</v>
      </c>
      <c r="H38" s="52">
        <v>0</v>
      </c>
      <c r="I38" s="52">
        <v>0</v>
      </c>
      <c r="J38" s="52">
        <v>0</v>
      </c>
      <c r="K38" s="46" t="s">
        <v>63</v>
      </c>
    </row>
    <row r="39" spans="1:11" ht="15">
      <c r="A39" s="98" t="s">
        <v>78</v>
      </c>
      <c r="B39" s="99"/>
      <c r="C39" s="46"/>
      <c r="D39" s="46"/>
      <c r="E39" s="53">
        <v>3562.56</v>
      </c>
      <c r="F39" s="53">
        <v>0</v>
      </c>
      <c r="G39" s="53">
        <v>1180.41</v>
      </c>
      <c r="H39" s="53">
        <v>1201.74</v>
      </c>
      <c r="I39" s="53">
        <v>1180.41</v>
      </c>
      <c r="J39" s="53">
        <v>0</v>
      </c>
      <c r="K39" s="46"/>
    </row>
    <row r="40" spans="1:11" ht="15">
      <c r="A40" s="100" t="s">
        <v>62</v>
      </c>
      <c r="B40" s="101"/>
      <c r="C40" s="46"/>
      <c r="D40" s="46"/>
      <c r="E40" s="53">
        <v>3562.56</v>
      </c>
      <c r="F40" s="53">
        <v>0</v>
      </c>
      <c r="G40" s="53">
        <v>1180.41</v>
      </c>
      <c r="H40" s="53">
        <v>1201.74</v>
      </c>
      <c r="I40" s="53">
        <v>1180.41</v>
      </c>
      <c r="J40" s="53">
        <v>0</v>
      </c>
      <c r="K40" s="46"/>
    </row>
    <row r="41" spans="1:11" ht="15">
      <c r="A41" s="100" t="s">
        <v>63</v>
      </c>
      <c r="B41" s="101"/>
      <c r="C41" s="46"/>
      <c r="D41" s="46"/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46"/>
    </row>
    <row r="42" spans="1:11" ht="15">
      <c r="A42" s="42"/>
      <c r="B42" s="42"/>
      <c r="C42" s="43"/>
      <c r="D42" s="44"/>
      <c r="E42" s="44"/>
      <c r="F42" s="43"/>
      <c r="G42" s="43"/>
      <c r="H42" s="43"/>
      <c r="I42" s="43"/>
      <c r="J42" s="43"/>
      <c r="K42" s="43"/>
    </row>
    <row r="43" spans="1:11" ht="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</row>
  </sheetData>
  <mergeCells count="39">
    <mergeCell ref="K4:K6"/>
    <mergeCell ref="E5:E6"/>
    <mergeCell ref="F5:J5"/>
    <mergeCell ref="B2:J2"/>
    <mergeCell ref="A4:A6"/>
    <mergeCell ref="B4:B6"/>
    <mergeCell ref="C4:C6"/>
    <mergeCell ref="D4:D6"/>
    <mergeCell ref="E4:J4"/>
    <mergeCell ref="B17:K17"/>
    <mergeCell ref="C15:C16"/>
    <mergeCell ref="D15:D16"/>
    <mergeCell ref="K15:K16"/>
    <mergeCell ref="B8:K8"/>
    <mergeCell ref="C9:C13"/>
    <mergeCell ref="D9:D13"/>
    <mergeCell ref="K9:K13"/>
    <mergeCell ref="B14:K14"/>
    <mergeCell ref="A19:A21"/>
    <mergeCell ref="B19:B21"/>
    <mergeCell ref="C19:C21"/>
    <mergeCell ref="D19:D21"/>
    <mergeCell ref="K22:K23"/>
    <mergeCell ref="A39:B39"/>
    <mergeCell ref="A40:B40"/>
    <mergeCell ref="A41:B41"/>
    <mergeCell ref="G1:K1"/>
    <mergeCell ref="A33:A35"/>
    <mergeCell ref="B33:B35"/>
    <mergeCell ref="C33:C35"/>
    <mergeCell ref="D33:D35"/>
    <mergeCell ref="A36:C38"/>
    <mergeCell ref="D36:D38"/>
    <mergeCell ref="A24:C26"/>
    <mergeCell ref="D24:D26"/>
    <mergeCell ref="B27:K27"/>
    <mergeCell ref="C28:C32"/>
    <mergeCell ref="D28:D32"/>
    <mergeCell ref="K28:K32"/>
  </mergeCells>
  <printOptions/>
  <pageMargins left="0.2604166666666667" right="0.16666666666666666" top="0.23958333333333334" bottom="0.17708333333333334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="75" zoomScalePageLayoutView="75" workbookViewId="0" topLeftCell="A1">
      <selection activeCell="B2" sqref="B2:I2"/>
    </sheetView>
  </sheetViews>
  <sheetFormatPr defaultColWidth="9.140625" defaultRowHeight="15"/>
  <cols>
    <col min="1" max="1" width="6.8515625" style="0" customWidth="1"/>
    <col min="2" max="2" width="22.8515625" style="0" customWidth="1"/>
    <col min="5" max="5" width="25.28125" style="0" customWidth="1"/>
    <col min="8" max="8" width="11.7109375" style="0" customWidth="1"/>
    <col min="9" max="9" width="22.8515625" style="0" customWidth="1"/>
  </cols>
  <sheetData>
    <row r="1" spans="1:10" ht="15">
      <c r="A1" s="41"/>
      <c r="B1" s="41"/>
      <c r="C1" s="41"/>
      <c r="D1" s="41"/>
      <c r="E1" s="41"/>
      <c r="F1" s="41"/>
      <c r="G1" s="78" t="s">
        <v>99</v>
      </c>
      <c r="H1" s="78"/>
      <c r="I1" s="78"/>
      <c r="J1" s="78"/>
    </row>
    <row r="2" spans="1:10" ht="36" customHeight="1">
      <c r="A2" s="45"/>
      <c r="B2" s="90" t="s">
        <v>90</v>
      </c>
      <c r="C2" s="90"/>
      <c r="D2" s="90"/>
      <c r="E2" s="90"/>
      <c r="F2" s="90"/>
      <c r="G2" s="90"/>
      <c r="H2" s="90"/>
      <c r="I2" s="90"/>
      <c r="J2" s="41"/>
    </row>
    <row r="3" spans="1:10" ht="18.75">
      <c r="A3" s="89"/>
      <c r="B3" s="89"/>
      <c r="C3" s="89"/>
      <c r="D3" s="89"/>
      <c r="E3" s="89"/>
      <c r="F3" s="89"/>
      <c r="G3" s="41"/>
      <c r="H3" s="41"/>
      <c r="I3" s="41"/>
      <c r="J3" s="41"/>
    </row>
    <row r="4" spans="1:10" ht="114.75">
      <c r="A4" s="88" t="s">
        <v>0</v>
      </c>
      <c r="B4" s="88" t="s">
        <v>2</v>
      </c>
      <c r="C4" s="88" t="s">
        <v>14</v>
      </c>
      <c r="D4" s="88" t="s">
        <v>9</v>
      </c>
      <c r="E4" s="134" t="s">
        <v>91</v>
      </c>
      <c r="F4" s="63" t="s">
        <v>3</v>
      </c>
      <c r="G4" s="63" t="s">
        <v>4</v>
      </c>
      <c r="H4" s="88" t="s">
        <v>10</v>
      </c>
      <c r="I4" s="95" t="s">
        <v>5</v>
      </c>
      <c r="J4" s="97" t="s">
        <v>6</v>
      </c>
    </row>
    <row r="5" spans="1:10" ht="15">
      <c r="A5" s="88"/>
      <c r="B5" s="88"/>
      <c r="C5" s="88"/>
      <c r="D5" s="88"/>
      <c r="E5" s="135"/>
      <c r="F5" s="63" t="s">
        <v>7</v>
      </c>
      <c r="G5" s="63" t="s">
        <v>8</v>
      </c>
      <c r="H5" s="88"/>
      <c r="I5" s="96"/>
      <c r="J5" s="97"/>
    </row>
    <row r="6" spans="1:10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41">
        <v>8</v>
      </c>
      <c r="I6" s="9">
        <v>9</v>
      </c>
      <c r="J6" s="2">
        <v>10</v>
      </c>
    </row>
    <row r="7" spans="1:10" ht="15">
      <c r="A7" s="9"/>
      <c r="B7" s="132" t="s">
        <v>12</v>
      </c>
      <c r="C7" s="133"/>
      <c r="D7" s="9"/>
      <c r="E7" s="9"/>
      <c r="F7" s="9"/>
      <c r="G7" s="9"/>
      <c r="H7" s="10"/>
      <c r="I7" s="2"/>
      <c r="J7" s="2"/>
    </row>
    <row r="8" spans="1:10" ht="15">
      <c r="A8" s="27">
        <v>1</v>
      </c>
      <c r="B8" s="22" t="s">
        <v>13</v>
      </c>
      <c r="C8" s="63"/>
      <c r="D8" s="63"/>
      <c r="E8" s="23"/>
      <c r="F8" s="24"/>
      <c r="G8" s="25"/>
      <c r="H8" s="11"/>
      <c r="I8" s="2"/>
      <c r="J8" s="2"/>
    </row>
    <row r="9" spans="1:10" ht="26.25">
      <c r="A9" s="9"/>
      <c r="B9" s="9"/>
      <c r="C9" s="9">
        <v>4</v>
      </c>
      <c r="D9" s="9" t="s">
        <v>11</v>
      </c>
      <c r="E9" s="12" t="s">
        <v>15</v>
      </c>
      <c r="F9" s="9">
        <v>49.3</v>
      </c>
      <c r="G9" s="9">
        <v>1</v>
      </c>
      <c r="H9" s="51" t="s">
        <v>95</v>
      </c>
      <c r="I9" s="26" t="s">
        <v>16</v>
      </c>
      <c r="J9" s="2">
        <v>37.2</v>
      </c>
    </row>
    <row r="10" spans="1:10" ht="15">
      <c r="A10" s="9"/>
      <c r="B10" s="9"/>
      <c r="C10" s="9"/>
      <c r="D10" s="9"/>
      <c r="E10" s="12"/>
      <c r="F10" s="9"/>
      <c r="G10" s="9"/>
      <c r="H10" s="11"/>
      <c r="I10" s="2"/>
      <c r="J10" s="2"/>
    </row>
    <row r="11" spans="1:10" ht="26.25">
      <c r="A11" s="9"/>
      <c r="B11" s="9"/>
      <c r="C11" s="9">
        <v>8</v>
      </c>
      <c r="D11" s="9" t="s">
        <v>11</v>
      </c>
      <c r="E11" s="12" t="s">
        <v>17</v>
      </c>
      <c r="F11" s="9">
        <v>63.3</v>
      </c>
      <c r="G11" s="9">
        <v>4</v>
      </c>
      <c r="H11" s="51" t="s">
        <v>95</v>
      </c>
      <c r="I11" s="26" t="s">
        <v>18</v>
      </c>
      <c r="J11" s="2">
        <v>69.3</v>
      </c>
    </row>
    <row r="12" spans="1:10" ht="15">
      <c r="A12" s="9"/>
      <c r="B12" s="9"/>
      <c r="C12" s="9"/>
      <c r="D12" s="9"/>
      <c r="E12" s="12"/>
      <c r="F12" s="9"/>
      <c r="G12" s="9"/>
      <c r="H12" s="11"/>
      <c r="I12" s="2"/>
      <c r="J12" s="2"/>
    </row>
    <row r="13" spans="1:10" ht="26.25">
      <c r="A13" s="9"/>
      <c r="B13" s="9"/>
      <c r="C13" s="9">
        <v>12</v>
      </c>
      <c r="D13" s="9" t="s">
        <v>11</v>
      </c>
      <c r="E13" s="12" t="s">
        <v>19</v>
      </c>
      <c r="F13" s="9">
        <v>63.1</v>
      </c>
      <c r="G13" s="9">
        <v>3</v>
      </c>
      <c r="H13" s="51" t="s">
        <v>96</v>
      </c>
      <c r="I13" s="26" t="s">
        <v>20</v>
      </c>
      <c r="J13" s="3">
        <v>57.3</v>
      </c>
    </row>
    <row r="14" spans="1:10" ht="15">
      <c r="A14" s="9"/>
      <c r="B14" s="9"/>
      <c r="C14" s="9"/>
      <c r="D14" s="9"/>
      <c r="E14" s="12"/>
      <c r="F14" s="9"/>
      <c r="G14" s="9"/>
      <c r="H14" s="9"/>
      <c r="I14" s="4"/>
      <c r="J14" s="3"/>
    </row>
    <row r="15" spans="1:10" ht="25.5">
      <c r="A15" s="9"/>
      <c r="B15" s="9"/>
      <c r="C15" s="9">
        <v>13</v>
      </c>
      <c r="D15" s="9" t="s">
        <v>11</v>
      </c>
      <c r="E15" s="12" t="s">
        <v>21</v>
      </c>
      <c r="F15" s="9">
        <v>49.3</v>
      </c>
      <c r="G15" s="9">
        <v>2</v>
      </c>
      <c r="H15" s="51" t="s">
        <v>96</v>
      </c>
      <c r="I15" s="26" t="s">
        <v>26</v>
      </c>
      <c r="J15" s="6">
        <v>58.3</v>
      </c>
    </row>
    <row r="16" spans="1:10" ht="15">
      <c r="A16" s="9"/>
      <c r="B16" s="9"/>
      <c r="C16" s="9"/>
      <c r="D16" s="9"/>
      <c r="E16" s="12"/>
      <c r="F16" s="9"/>
      <c r="G16" s="9"/>
      <c r="H16" s="9"/>
      <c r="I16" s="5"/>
      <c r="J16" s="6"/>
    </row>
    <row r="17" spans="1:10" ht="26.25">
      <c r="A17" s="9"/>
      <c r="B17" s="9"/>
      <c r="C17" s="9">
        <v>20</v>
      </c>
      <c r="D17" s="9" t="s">
        <v>11</v>
      </c>
      <c r="E17" s="12" t="s">
        <v>23</v>
      </c>
      <c r="F17" s="9">
        <v>42.6</v>
      </c>
      <c r="G17" s="9">
        <v>1</v>
      </c>
      <c r="H17" s="51" t="s">
        <v>97</v>
      </c>
      <c r="I17" s="26" t="s">
        <v>24</v>
      </c>
      <c r="J17" s="6">
        <v>39.6</v>
      </c>
    </row>
    <row r="18" spans="1:10" ht="15">
      <c r="A18" s="9"/>
      <c r="B18" s="9"/>
      <c r="C18" s="9"/>
      <c r="D18" s="9"/>
      <c r="E18" s="13"/>
      <c r="F18" s="9"/>
      <c r="G18" s="9"/>
      <c r="H18" s="10"/>
      <c r="I18" s="5"/>
      <c r="J18" s="6"/>
    </row>
    <row r="19" spans="1:10" ht="25.5">
      <c r="A19" s="9"/>
      <c r="B19" s="9"/>
      <c r="C19" s="9">
        <v>21</v>
      </c>
      <c r="D19" s="9" t="s">
        <v>11</v>
      </c>
      <c r="E19" s="13" t="s">
        <v>25</v>
      </c>
      <c r="F19" s="9">
        <v>63.1</v>
      </c>
      <c r="G19" s="9">
        <v>3</v>
      </c>
      <c r="H19" s="51" t="s">
        <v>97</v>
      </c>
      <c r="I19" s="26" t="s">
        <v>22</v>
      </c>
      <c r="J19" s="6">
        <v>70.9</v>
      </c>
    </row>
    <row r="20" spans="1:10" ht="15">
      <c r="A20" s="9"/>
      <c r="B20" s="14" t="s">
        <v>27</v>
      </c>
      <c r="C20" s="27" t="s">
        <v>28</v>
      </c>
      <c r="D20" s="27" t="s">
        <v>28</v>
      </c>
      <c r="E20" s="22" t="s">
        <v>28</v>
      </c>
      <c r="F20" s="27">
        <f>SUM(F9:F19)</f>
        <v>330.70000000000005</v>
      </c>
      <c r="G20" s="27">
        <f>SUM(G9:G19)</f>
        <v>14</v>
      </c>
      <c r="H20" s="27" t="s">
        <v>28</v>
      </c>
      <c r="I20" s="28" t="s">
        <v>28</v>
      </c>
      <c r="J20" s="7">
        <f>SUM(J9:J19)</f>
        <v>332.6</v>
      </c>
    </row>
    <row r="21" spans="1:10" ht="15">
      <c r="A21" s="8"/>
      <c r="B21" s="16"/>
      <c r="C21" s="1"/>
      <c r="D21" s="1"/>
      <c r="E21" s="17"/>
      <c r="F21" s="18"/>
      <c r="G21" s="19"/>
      <c r="H21" s="20"/>
      <c r="I21" s="41"/>
      <c r="J21" s="41"/>
    </row>
  </sheetData>
  <mergeCells count="12">
    <mergeCell ref="J4:J5"/>
    <mergeCell ref="B7:C7"/>
    <mergeCell ref="G1:J1"/>
    <mergeCell ref="B2:I2"/>
    <mergeCell ref="A3:F3"/>
    <mergeCell ref="A4:A5"/>
    <mergeCell ref="B4:B5"/>
    <mergeCell ref="C4:C5"/>
    <mergeCell ref="D4:D5"/>
    <mergeCell ref="E4:E5"/>
    <mergeCell ref="H4:H5"/>
    <mergeCell ref="I4:I5"/>
  </mergeCells>
  <printOptions/>
  <pageMargins left="0.3854166666666667" right="0.21875" top="0.3541666666666667" bottom="0.18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2018-08-02T07:27:20Z</dcterms:modified>
  <cp:category/>
  <cp:version/>
  <cp:contentType/>
  <cp:contentStatus/>
</cp:coreProperties>
</file>