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1" sheetId="1" r:id="rId1"/>
  </sheets>
  <definedNames>
    <definedName name="_xlnm.Print_Titles" localSheetId="0">'1'!$16:$16</definedName>
    <definedName name="_xlnm.Print_Area" localSheetId="0">'1'!$A$1:$L$28</definedName>
  </definedNames>
  <calcPr fullCalcOnLoad="1"/>
</workbook>
</file>

<file path=xl/sharedStrings.xml><?xml version="1.0" encoding="utf-8"?>
<sst xmlns="http://schemas.openxmlformats.org/spreadsheetml/2006/main" count="24" uniqueCount="23">
  <si>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</si>
  <si>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</si>
  <si>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</si>
  <si>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</si>
  <si>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</si>
  <si>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</si>
  <si>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</si>
  <si>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</si>
  <si>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</si>
  <si>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</si>
  <si>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</si>
  <si>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</si>
  <si>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</si>
  <si>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</si>
  <si>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2022 год</t>
  </si>
  <si>
    <t>Распределение дотаций бюджетам поселений на поддержку мер по обеспечению сбалансированности бюджетов на 2021 год и плановый период 2022 и 2023 годов</t>
  </si>
  <si>
    <t>2023 год</t>
  </si>
  <si>
    <t>Приложение 11</t>
  </si>
  <si>
    <t>"О районном бюджете на 2021 год</t>
  </si>
  <si>
    <t>и плановый период 2022 и 2023 годов"</t>
  </si>
  <si>
    <t>Приложение 7</t>
  </si>
  <si>
    <t>от 01.03.2021 № 411</t>
  </si>
  <si>
    <t>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</si>
</sst>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right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tabSelected="1" view="pageBreakPreview" zoomScaleSheetLayoutView="100" zoomScalePageLayoutView="0" workbookViewId="0" topLeftCell="D12">
      <selection activeCell="L27" sqref="L27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1" ht="15.75">
      <c r="L1" s="8" t="s">
        <v>20</v>
      </c>
    </row>
    <row r="2" spans="9:12" ht="15.75">
      <c r="I2" s="31" t="s">
        <v>2</v>
      </c>
      <c r="J2" s="31"/>
      <c r="K2" s="31"/>
      <c r="L2" s="31"/>
    </row>
    <row r="3" spans="11:12" ht="15.75">
      <c r="K3" s="30"/>
      <c r="L3" s="30"/>
    </row>
    <row r="5" spans="4:12" ht="15.75">
      <c r="D5" s="31" t="s">
        <v>17</v>
      </c>
      <c r="E5" s="31"/>
      <c r="F5" s="31"/>
      <c r="G5" s="31"/>
      <c r="H5" s="31"/>
      <c r="I5" s="31"/>
      <c r="J5" s="31"/>
      <c r="K5" s="31"/>
      <c r="L5" s="31"/>
    </row>
    <row r="6" spans="4:12" ht="15.75">
      <c r="D6" s="33" t="s">
        <v>2</v>
      </c>
      <c r="E6" s="33"/>
      <c r="F6" s="33"/>
      <c r="G6" s="33"/>
      <c r="H6" s="33"/>
      <c r="I6" s="33"/>
      <c r="J6" s="33"/>
      <c r="K6" s="33"/>
      <c r="L6" s="33"/>
    </row>
    <row r="7" spans="4:12" ht="15.75">
      <c r="D7" s="29"/>
      <c r="E7" s="29"/>
      <c r="F7" s="29"/>
      <c r="G7" s="29"/>
      <c r="H7" s="29"/>
      <c r="I7" s="29"/>
      <c r="J7" s="29"/>
      <c r="K7" s="29"/>
      <c r="L7" s="29" t="s">
        <v>21</v>
      </c>
    </row>
    <row r="8" spans="1:12" ht="20.25" customHeight="1">
      <c r="A8" s="2"/>
      <c r="B8" s="9"/>
      <c r="C8" s="9"/>
      <c r="D8" s="33" t="s">
        <v>18</v>
      </c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2"/>
      <c r="B9" s="9"/>
      <c r="C9" s="9"/>
      <c r="D9" s="33" t="s">
        <v>19</v>
      </c>
      <c r="E9" s="33"/>
      <c r="F9" s="33"/>
      <c r="G9" s="33"/>
      <c r="H9" s="33"/>
      <c r="I9" s="33"/>
      <c r="J9" s="33"/>
      <c r="K9" s="33"/>
      <c r="L9" s="33"/>
    </row>
    <row r="10" spans="1:12" ht="18.75" customHeight="1">
      <c r="A10" s="2"/>
      <c r="B10" s="1"/>
      <c r="C10" s="1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409.5" customHeight="1" hidden="1">
      <c r="A11" s="2"/>
      <c r="B11" s="2"/>
      <c r="C11" s="2"/>
      <c r="D11" s="11"/>
      <c r="E11" s="11"/>
      <c r="F11" s="11"/>
      <c r="G11" s="11"/>
      <c r="H11" s="11"/>
      <c r="I11" s="10"/>
      <c r="J11" s="10"/>
      <c r="K11" s="8"/>
      <c r="L11" s="8"/>
    </row>
    <row r="12" spans="1:12" ht="16.5" customHeight="1">
      <c r="A12" s="2"/>
      <c r="B12" s="2"/>
      <c r="C12" s="2"/>
      <c r="D12" s="11"/>
      <c r="E12" s="11"/>
      <c r="F12" s="11"/>
      <c r="G12" s="11"/>
      <c r="H12" s="11"/>
      <c r="I12" s="10"/>
      <c r="J12" s="10"/>
      <c r="K12" s="8"/>
      <c r="L12" s="8"/>
    </row>
    <row r="13" spans="1:12" ht="46.5" customHeight="1">
      <c r="A13" s="12"/>
      <c r="B13" s="7"/>
      <c r="C13" s="7"/>
      <c r="D13" s="34" t="s">
        <v>15</v>
      </c>
      <c r="E13" s="34"/>
      <c r="F13" s="34"/>
      <c r="G13" s="34"/>
      <c r="H13" s="34"/>
      <c r="I13" s="34"/>
      <c r="J13" s="34"/>
      <c r="K13" s="34"/>
      <c r="L13" s="34"/>
    </row>
    <row r="14" spans="1:12" ht="21" customHeight="1">
      <c r="A14" s="2"/>
      <c r="B14" s="2"/>
      <c r="C14" s="2"/>
      <c r="D14" s="11"/>
      <c r="E14" s="11"/>
      <c r="F14" s="11"/>
      <c r="G14" s="11"/>
      <c r="H14" s="11"/>
      <c r="I14" s="36" t="s">
        <v>1</v>
      </c>
      <c r="J14" s="36"/>
      <c r="K14" s="36"/>
      <c r="L14" s="36"/>
    </row>
    <row r="15" spans="1:12" ht="14.25" customHeight="1">
      <c r="A15" s="2"/>
      <c r="B15" s="2"/>
      <c r="C15" s="2"/>
      <c r="D15" s="32" t="s">
        <v>4</v>
      </c>
      <c r="E15" s="13"/>
      <c r="F15" s="13"/>
      <c r="G15" s="13"/>
      <c r="H15" s="13"/>
      <c r="I15" s="32" t="s">
        <v>3</v>
      </c>
      <c r="J15" s="32"/>
      <c r="K15" s="32"/>
      <c r="L15" s="32"/>
    </row>
    <row r="16" spans="1:12" ht="47.25" customHeight="1">
      <c r="A16" s="2"/>
      <c r="B16" s="3"/>
      <c r="C16" s="14"/>
      <c r="D16" s="32"/>
      <c r="E16" s="3"/>
      <c r="F16" s="3"/>
      <c r="G16" s="3"/>
      <c r="H16" s="3"/>
      <c r="I16" s="15" t="s">
        <v>13</v>
      </c>
      <c r="J16" s="16"/>
      <c r="K16" s="3" t="s">
        <v>14</v>
      </c>
      <c r="L16" s="3" t="s">
        <v>16</v>
      </c>
    </row>
    <row r="17" spans="1:12" ht="15.75">
      <c r="A17" s="2"/>
      <c r="B17" s="3"/>
      <c r="C17" s="14"/>
      <c r="D17" s="17">
        <v>1</v>
      </c>
      <c r="E17" s="17"/>
      <c r="F17" s="17"/>
      <c r="G17" s="17"/>
      <c r="H17" s="17"/>
      <c r="I17" s="17">
        <v>2</v>
      </c>
      <c r="J17" s="9"/>
      <c r="K17" s="17">
        <v>3</v>
      </c>
      <c r="L17" s="17">
        <v>4</v>
      </c>
    </row>
    <row r="18" spans="1:12" ht="20.25" customHeight="1">
      <c r="A18" s="18"/>
      <c r="B18" s="4">
        <v>20100</v>
      </c>
      <c r="C18" s="19">
        <v>5</v>
      </c>
      <c r="D18" s="20" t="s">
        <v>5</v>
      </c>
      <c r="E18" s="21">
        <f aca="true" t="shared" si="0" ref="E18:E25">F18+G18+H18</f>
        <v>38376</v>
      </c>
      <c r="F18" s="21">
        <v>38376</v>
      </c>
      <c r="G18" s="21">
        <v>0</v>
      </c>
      <c r="H18" s="21">
        <v>0</v>
      </c>
      <c r="I18" s="21">
        <v>2955.6</v>
      </c>
      <c r="J18" s="22"/>
      <c r="K18" s="21">
        <v>3469.5</v>
      </c>
      <c r="L18" s="21">
        <v>3560</v>
      </c>
    </row>
    <row r="19" spans="1:12" ht="20.25" customHeight="1">
      <c r="A19" s="23"/>
      <c r="B19" s="4"/>
      <c r="C19" s="19"/>
      <c r="D19" s="20" t="s">
        <v>6</v>
      </c>
      <c r="E19" s="21">
        <f t="shared" si="0"/>
        <v>6048.5</v>
      </c>
      <c r="F19" s="21">
        <v>2610</v>
      </c>
      <c r="G19" s="21">
        <v>2560.6</v>
      </c>
      <c r="H19" s="21">
        <v>877.9</v>
      </c>
      <c r="I19" s="21">
        <v>636.3</v>
      </c>
      <c r="J19" s="24"/>
      <c r="K19" s="21">
        <v>598.8</v>
      </c>
      <c r="L19" s="21">
        <v>598.8</v>
      </c>
    </row>
    <row r="20" spans="1:12" ht="21" customHeight="1">
      <c r="A20" s="23"/>
      <c r="B20" s="4"/>
      <c r="C20" s="19"/>
      <c r="D20" s="20" t="s">
        <v>7</v>
      </c>
      <c r="E20" s="21">
        <f t="shared" si="0"/>
        <v>9629.2</v>
      </c>
      <c r="F20" s="21">
        <v>5117</v>
      </c>
      <c r="G20" s="21">
        <v>3353.7</v>
      </c>
      <c r="H20" s="21">
        <v>1158.5</v>
      </c>
      <c r="I20" s="21">
        <f>1658.8+27.4</f>
        <v>1686.2</v>
      </c>
      <c r="J20" s="24"/>
      <c r="K20" s="21">
        <v>1658.8</v>
      </c>
      <c r="L20" s="21">
        <v>1658.8</v>
      </c>
    </row>
    <row r="21" spans="1:12" ht="23.25" customHeight="1">
      <c r="A21" s="23"/>
      <c r="B21" s="4"/>
      <c r="C21" s="19"/>
      <c r="D21" s="20" t="s">
        <v>8</v>
      </c>
      <c r="E21" s="21">
        <f t="shared" si="0"/>
        <v>10896.2</v>
      </c>
      <c r="F21" s="21">
        <v>10115</v>
      </c>
      <c r="G21" s="21">
        <v>0</v>
      </c>
      <c r="H21" s="21">
        <v>781.2</v>
      </c>
      <c r="I21" s="21">
        <f>1107.8+2.2</f>
        <v>1110</v>
      </c>
      <c r="J21" s="24"/>
      <c r="K21" s="21">
        <v>908.4</v>
      </c>
      <c r="L21" s="21">
        <v>1248.1</v>
      </c>
    </row>
    <row r="22" spans="1:12" ht="24" customHeight="1">
      <c r="A22" s="23"/>
      <c r="B22" s="4"/>
      <c r="C22" s="19"/>
      <c r="D22" s="20" t="s">
        <v>9</v>
      </c>
      <c r="E22" s="21">
        <f t="shared" si="0"/>
        <v>7931.7</v>
      </c>
      <c r="F22" s="21">
        <v>3362</v>
      </c>
      <c r="G22" s="21">
        <v>3752.7</v>
      </c>
      <c r="H22" s="21">
        <v>817</v>
      </c>
      <c r="I22" s="21">
        <v>1715.8</v>
      </c>
      <c r="J22" s="24"/>
      <c r="K22" s="21">
        <v>1547.7</v>
      </c>
      <c r="L22" s="21">
        <v>1615.3</v>
      </c>
    </row>
    <row r="23" spans="1:12" ht="21.75" customHeight="1">
      <c r="A23" s="23"/>
      <c r="B23" s="4"/>
      <c r="C23" s="19"/>
      <c r="D23" s="20" t="s">
        <v>10</v>
      </c>
      <c r="E23" s="21">
        <f t="shared" si="0"/>
        <v>15032.6</v>
      </c>
      <c r="F23" s="21">
        <v>15032.6</v>
      </c>
      <c r="G23" s="21">
        <v>0</v>
      </c>
      <c r="H23" s="21">
        <v>0</v>
      </c>
      <c r="I23" s="21">
        <f>1121.7+0.8</f>
        <v>1122.5</v>
      </c>
      <c r="J23" s="24"/>
      <c r="K23" s="21">
        <v>904.7</v>
      </c>
      <c r="L23" s="21">
        <v>1542.8</v>
      </c>
    </row>
    <row r="24" spans="1:12" ht="21" customHeight="1">
      <c r="A24" s="23"/>
      <c r="B24" s="4"/>
      <c r="C24" s="19"/>
      <c r="D24" s="20" t="s">
        <v>11</v>
      </c>
      <c r="E24" s="21">
        <f t="shared" si="0"/>
        <v>5189.299999999999</v>
      </c>
      <c r="F24" s="21">
        <v>1272</v>
      </c>
      <c r="G24" s="21">
        <v>3176.9</v>
      </c>
      <c r="H24" s="21">
        <v>740.4</v>
      </c>
      <c r="I24" s="21">
        <v>955.5</v>
      </c>
      <c r="J24" s="24"/>
      <c r="K24" s="21">
        <v>863.8</v>
      </c>
      <c r="L24" s="21">
        <v>735.5</v>
      </c>
    </row>
    <row r="25" spans="1:12" ht="26.25" customHeight="1">
      <c r="A25" s="23"/>
      <c r="B25" s="4"/>
      <c r="C25" s="19"/>
      <c r="D25" s="20" t="s">
        <v>12</v>
      </c>
      <c r="E25" s="21">
        <f t="shared" si="0"/>
        <v>5692</v>
      </c>
      <c r="F25" s="21">
        <v>2396</v>
      </c>
      <c r="G25" s="21">
        <v>2632.3</v>
      </c>
      <c r="H25" s="21">
        <v>663.7</v>
      </c>
      <c r="I25" s="21">
        <v>1623.9</v>
      </c>
      <c r="J25" s="24"/>
      <c r="K25" s="21">
        <v>1623.9</v>
      </c>
      <c r="L25" s="21">
        <v>1623.9</v>
      </c>
    </row>
    <row r="26" spans="1:12" ht="17.25" customHeight="1">
      <c r="A26" s="25"/>
      <c r="B26" s="5"/>
      <c r="C26" s="26"/>
      <c r="D26" s="5" t="s">
        <v>0</v>
      </c>
      <c r="E26" s="5"/>
      <c r="F26" s="5"/>
      <c r="G26" s="5"/>
      <c r="H26" s="5"/>
      <c r="I26" s="27">
        <f>I18+I19+I20+I21+I22+I23+I24+I25</f>
        <v>11805.8</v>
      </c>
      <c r="J26" s="27">
        <f>J18+J19+J20+J21+J22+J23+J24+J25</f>
        <v>0</v>
      </c>
      <c r="K26" s="27">
        <f>K18+K19+K20+K21+K22+K23+K24+K25</f>
        <v>11575.599999999999</v>
      </c>
      <c r="L26" s="27">
        <f>L18+L19+L20+L21+L22+L23+L24+L25</f>
        <v>12583.199999999999</v>
      </c>
    </row>
    <row r="27" ht="15.75">
      <c r="L27" s="8" t="s">
        <v>22</v>
      </c>
    </row>
    <row r="28" spans="9:11" ht="15.75">
      <c r="I28" s="28"/>
      <c r="J28" s="28">
        <f>J26-J27</f>
        <v>0</v>
      </c>
      <c r="K28" s="28"/>
    </row>
    <row r="30" ht="15.75">
      <c r="N30" s="28"/>
    </row>
  </sheetData>
  <sheetProtection/>
  <mergeCells count="10">
    <mergeCell ref="I2:L2"/>
    <mergeCell ref="D15:D16"/>
    <mergeCell ref="I15:L15"/>
    <mergeCell ref="D5:L5"/>
    <mergeCell ref="D6:L6"/>
    <mergeCell ref="D8:L8"/>
    <mergeCell ref="D9:L9"/>
    <mergeCell ref="D13:L13"/>
    <mergeCell ref="D10:L10"/>
    <mergeCell ref="I14:L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2020-11-12T13:47:47Z</cp:lastPrinted>
  <dcterms:created xsi:type="dcterms:W3CDTF">2013-03-22T13:41:22Z</dcterms:created>
  <dcterms:modified xsi:type="dcterms:W3CDTF">2021-06-29T14:01:20Z</dcterms:modified>
  <cp:category/>
  <cp:version/>
  <cp:contentType/>
  <cp:contentStatus/>
</cp:coreProperties>
</file>