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Коштугское" sheetId="9" r:id="rId9"/>
    <sheet name="Мегоское" sheetId="10" r:id="rId10"/>
    <sheet name="Оштинское" sheetId="11" r:id="rId11"/>
    <sheet name="Саминское" sheetId="12" r:id="rId12"/>
    <sheet name="Янишевское" sheetId="13" r:id="rId13"/>
    <sheet name="город Вытегра" sheetId="14" r:id="rId14"/>
  </sheets>
  <definedNames>
    <definedName name="_xlnm.Print_Titles" localSheetId="1">'Алмозерское'!$3:$3</definedName>
    <definedName name="_xlnm.Print_Titles" localSheetId="2">'Андомское'!$3:$3</definedName>
    <definedName name="_xlnm.Print_Titles" localSheetId="3">'Анненское'!$3:$3</definedName>
    <definedName name="_xlnm.Print_Titles" localSheetId="4">'Анхимовское'!$3:$3</definedName>
    <definedName name="_xlnm.Print_Titles" localSheetId="13">'город Вытегра'!$3:$3</definedName>
    <definedName name="_xlnm.Print_Titles" localSheetId="5">'Девятинское'!$3:$3</definedName>
    <definedName name="_xlnm.Print_Titles" localSheetId="6">'Казаковское'!$3:$3</definedName>
    <definedName name="_xlnm.Print_Titles" localSheetId="7">'Кемское'!$3:$3</definedName>
    <definedName name="_xlnm.Print_Titles" localSheetId="8">'Коштугское'!$3:$3</definedName>
    <definedName name="_xlnm.Print_Titles" localSheetId="9">'Мегоское'!$3:$3</definedName>
    <definedName name="_xlnm.Print_Titles" localSheetId="10">'Оштинское'!$3:$3</definedName>
    <definedName name="_xlnm.Print_Titles" localSheetId="0">'район'!$3:$3</definedName>
    <definedName name="_xlnm.Print_Titles" localSheetId="11">'Саминское'!$3:$3</definedName>
    <definedName name="_xlnm.Print_Titles" localSheetId="12">'Янишевское'!$3:$3</definedName>
    <definedName name="_xlnm.Print_Area" localSheetId="1">'Алмозерское'!$A$1:$H$24</definedName>
    <definedName name="_xlnm.Print_Area" localSheetId="2">'Андомское'!$A$1:$H$24</definedName>
    <definedName name="_xlnm.Print_Area" localSheetId="3">'Анненское'!$A$1:$H$24</definedName>
    <definedName name="_xlnm.Print_Area" localSheetId="4">'Анхимовское'!$A$1:$H$24</definedName>
    <definedName name="_xlnm.Print_Area" localSheetId="13">'город Вытегра'!$A$1:$H$24</definedName>
    <definedName name="_xlnm.Print_Area" localSheetId="5">'Девятинское'!$A$1:$H$24</definedName>
    <definedName name="_xlnm.Print_Area" localSheetId="6">'Казаковское'!$A$1:$H$24</definedName>
    <definedName name="_xlnm.Print_Area" localSheetId="7">'Кемское'!$A$1:$H$24</definedName>
    <definedName name="_xlnm.Print_Area" localSheetId="8">'Коштугское'!$A$1:$H$24</definedName>
    <definedName name="_xlnm.Print_Area" localSheetId="9">'Мегоское'!$A$1:$H$24</definedName>
    <definedName name="_xlnm.Print_Area" localSheetId="10">'Оштинское'!$A$1:$H$24</definedName>
    <definedName name="_xlnm.Print_Area" localSheetId="0">'район'!$A$1:$H$26</definedName>
    <definedName name="_xlnm.Print_Area" localSheetId="11">'Саминское'!$A$1:$H$24</definedName>
    <definedName name="_xlnm.Print_Area" localSheetId="12">'Янишевское'!$A$1:$H$24</definedName>
  </definedNames>
  <calcPr fullCalcOnLoad="1"/>
</workbook>
</file>

<file path=xl/sharedStrings.xml><?xml version="1.0" encoding="utf-8"?>
<sst xmlns="http://schemas.openxmlformats.org/spreadsheetml/2006/main" count="438" uniqueCount="72">
  <si>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</si>
  <si>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</si>
  <si>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</si>
  <si>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</si>
  <si>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</si>
  <si>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</si>
  <si>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</si>
  <si>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</si>
  <si>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</si>
  <si>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</si>
  <si>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</si>
  <si>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</si>
  <si>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</si>
  <si>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</si>
  <si>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</si>
  <si>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Задолженность на 01.01.2010</t>
  </si>
  <si>
    <t>Показатели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</si>
  <si>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</si>
  <si>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</si>
  <si>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</si>
  <si>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</si>
  <si>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</si>
  <si>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</si>
  <si>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</si>
  <si>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</si>
  <si>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</si>
  <si>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В январе отчет представить одновременно с месячным бухгалтерским отчетом - до 20 января 2011 года</t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</si>
  <si>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</si>
  <si>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</si>
  <si>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Просроченная кредиторская задолженность по бюджету Алмозерского поселения Вытегорского муниципального района</t>
  </si>
  <si>
    <t>Задолженность на 01.01.2012</t>
  </si>
  <si>
    <t>Просроченная кредиторская задолженность по бюджету Девятинского поселения Вытегорского муниципального района</t>
  </si>
  <si>
    <t>Просроченная кредиторская задолженность по бюджету Анхимовского поселения Вытегорского муниципального района</t>
  </si>
  <si>
    <t>Просроченная кредиторская задолженность по бюджету Анненского поселения Вытегорского муниципального района</t>
  </si>
  <si>
    <t>Просроченная кредиторская задолженность по бюджету Андомского поселения Вытегорского муниципального района</t>
  </si>
  <si>
    <t>Просроченная кредиторская задолженность по бюджету Казаковского поселения Вытегорского муниципального района</t>
  </si>
  <si>
    <t>Просроченная кредиторская задолженность по бюджету Кемского поселения Вытегорского муниципального района</t>
  </si>
  <si>
    <t>Просроченная кредиторская задолженность по бюджету Коштугского поселения Вытегорского муниципального района</t>
  </si>
  <si>
    <t>Просроченная кредиторская задолженность по бюджету Мегорского поселения Вытегорского муниципального района</t>
  </si>
  <si>
    <t>Просроченная кредиторская задолженность по бюджету Оштинского поселения Вытегорского муниципального района</t>
  </si>
  <si>
    <t>Просроченная кредиторская задолженность по бюджету Саминского поселения Вытегорского муниципального района</t>
  </si>
  <si>
    <t>Просроченная кредиторская задолженность по бюджету Янишевского поселения Вытегорского муниципального района</t>
  </si>
  <si>
    <t>Просроченная кредиторская задолженность по бюджету МО "Город Вытегра" Вытегорского муниципального района</t>
  </si>
  <si>
    <t>Белоручейская школа, центр физической культуры и спорта</t>
  </si>
  <si>
    <t>кадастровая оценка</t>
  </si>
  <si>
    <t>услуги по организации спортивных мероприятий</t>
  </si>
  <si>
    <t>тепло</t>
  </si>
  <si>
    <t>отсутствие денежных средств</t>
  </si>
  <si>
    <t>ремонт дорожных покрытий</t>
  </si>
  <si>
    <t>отсутсвие денежных средств</t>
  </si>
  <si>
    <t>тех. обслуживание систем электроснабжения, вывоз ТБО, содержание дорог</t>
  </si>
  <si>
    <t>энергорсбыт</t>
  </si>
  <si>
    <t>публикация, экспертиза смет на ремонт системы водоснабжения</t>
  </si>
  <si>
    <t>за контейнеры для мусора</t>
  </si>
  <si>
    <t>ГСМ</t>
  </si>
  <si>
    <t>публикация нормативных актов</t>
  </si>
  <si>
    <t>установка пожарной сигнализации, заправка катриджей,вывоз мусора, сдержание дорог, обслуживание сетей уличного освещения</t>
  </si>
  <si>
    <t>пособия по социальной помощи</t>
  </si>
  <si>
    <t>транспортные услуги</t>
  </si>
  <si>
    <t>Задолженность на 01.07.2012 г.</t>
  </si>
  <si>
    <t>за информационные технологии</t>
  </si>
  <si>
    <t>отсутствие договора и акта сверки расчетов</t>
  </si>
  <si>
    <t>транспорт</t>
  </si>
  <si>
    <t>Задолженность на 01.08.2012 г.</t>
  </si>
  <si>
    <r>
      <t>Просроченная кредиторская задолженность по бюджету Вытегорского</t>
    </r>
    <r>
      <rPr>
        <b/>
        <sz val="16"/>
        <rFont val="Times New Roman"/>
        <family val="1"/>
      </rPr>
      <t xml:space="preserve"> муниципального района</t>
    </r>
  </si>
  <si>
    <t>Задолженность на 1 число отчетного месяца  01.07.2012</t>
  </si>
  <si>
    <t>Задолженность на 1 число текущего месяца  на 01.08.2012</t>
  </si>
  <si>
    <t>Учреждения образования</t>
  </si>
  <si>
    <t>Долг будет погашен в августе</t>
  </si>
  <si>
    <t>Учреждения образования (приобретение учебников), ЖКХ- восстановление горячего водоснабжения</t>
  </si>
  <si>
    <t>Долг будет погашен в августе-сентябре</t>
  </si>
  <si>
    <t>И.о. начальника Финансового управления                                             С.Е. Заика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</si>
</sst>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4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11" borderId="13" xfId="0" applyFont="1" applyFill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>
      <alignment wrapText="1"/>
    </xf>
    <xf numFmtId="0" fontId="4" fillId="0" borderId="15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30"/>
  <sheetViews>
    <sheetView tabSelected="1" view="pageBreakPreview" zoomScale="70" zoomScaleSheetLayoutView="70" zoomScalePageLayoutView="0" workbookViewId="0" topLeftCell="A12">
      <selection activeCell="A23" sqref="A23:H23"/>
    </sheetView>
  </sheetViews>
  <sheetFormatPr defaultColWidth="9.00390625" defaultRowHeight="12.75"/>
  <cols>
    <col min="1" max="1" width="41.875" style="1" customWidth="1"/>
    <col min="2" max="2" width="16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4" t="s">
        <v>64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15</v>
      </c>
      <c r="C3" s="27" t="s">
        <v>65</v>
      </c>
      <c r="D3" s="27" t="s">
        <v>66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23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28</v>
      </c>
      <c r="B6" s="6">
        <f>SUM(B7:B21)</f>
        <v>19958.2</v>
      </c>
      <c r="C6" s="6">
        <f>SUM(C7:C21)</f>
        <v>15235.599999999999</v>
      </c>
      <c r="D6" s="6">
        <f>SUM(D7:D21)</f>
        <v>11829.9</v>
      </c>
      <c r="E6" s="16"/>
      <c r="F6" s="7">
        <f>SUM(F7:F21)</f>
        <v>120.10000000000005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>
        <v>4.8</v>
      </c>
      <c r="C8" s="7">
        <v>192.2</v>
      </c>
      <c r="D8" s="7">
        <v>27.4</v>
      </c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>
        <v>24.8</v>
      </c>
      <c r="C10" s="7">
        <v>16.5</v>
      </c>
      <c r="D10" s="7">
        <v>0.2</v>
      </c>
      <c r="E10" s="16"/>
      <c r="F10" s="17">
        <f t="shared" si="0"/>
        <v>0</v>
      </c>
      <c r="G10" s="16"/>
      <c r="H10" s="16"/>
    </row>
    <row r="11" spans="1:8" ht="32.25">
      <c r="A11" s="8" t="s">
        <v>3</v>
      </c>
      <c r="B11" s="7">
        <v>188.1</v>
      </c>
      <c r="C11" s="7">
        <v>161.3</v>
      </c>
      <c r="D11" s="7">
        <v>191.1</v>
      </c>
      <c r="E11" s="33" t="s">
        <v>67</v>
      </c>
      <c r="F11" s="17">
        <f t="shared" si="0"/>
        <v>29.799999999999983</v>
      </c>
      <c r="G11" s="16"/>
      <c r="H11" s="33" t="s">
        <v>68</v>
      </c>
    </row>
    <row r="12" spans="1:8" ht="20.25">
      <c r="A12" s="8" t="s">
        <v>4</v>
      </c>
      <c r="B12" s="7">
        <v>140.6</v>
      </c>
      <c r="C12" s="7">
        <v>1419.5</v>
      </c>
      <c r="D12" s="7">
        <v>334.2</v>
      </c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>
        <v>15.4</v>
      </c>
      <c r="C13" s="7">
        <v>7.1</v>
      </c>
      <c r="D13" s="7">
        <v>0.1</v>
      </c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>
        <v>6852.5</v>
      </c>
      <c r="C14" s="7">
        <v>6069</v>
      </c>
      <c r="D14" s="7">
        <v>5438.7</v>
      </c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>
        <v>2551.5</v>
      </c>
      <c r="C15" s="7">
        <v>2552.2</v>
      </c>
      <c r="D15" s="7">
        <v>1963.3</v>
      </c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>
        <v>201.4</v>
      </c>
      <c r="C17" s="7">
        <v>153.8</v>
      </c>
      <c r="D17" s="7">
        <v>153.8</v>
      </c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>
        <v>30.8</v>
      </c>
      <c r="C18" s="7">
        <v>287.5</v>
      </c>
      <c r="D18" s="7">
        <v>185</v>
      </c>
      <c r="E18" s="16"/>
      <c r="F18" s="17">
        <f t="shared" si="0"/>
        <v>0</v>
      </c>
      <c r="G18" s="16"/>
      <c r="H18" s="16"/>
    </row>
    <row r="19" spans="1:8" ht="79.5">
      <c r="A19" s="9" t="s">
        <v>9</v>
      </c>
      <c r="B19" s="7">
        <v>7280.1</v>
      </c>
      <c r="C19" s="7">
        <v>761.3</v>
      </c>
      <c r="D19" s="7">
        <v>851.6</v>
      </c>
      <c r="E19" s="33" t="s">
        <v>69</v>
      </c>
      <c r="F19" s="17">
        <f t="shared" si="0"/>
        <v>90.30000000000007</v>
      </c>
      <c r="G19" s="16"/>
      <c r="H19" s="33" t="s">
        <v>70</v>
      </c>
    </row>
    <row r="20" spans="1:8" ht="41.25" customHeight="1">
      <c r="A20" s="10" t="s">
        <v>10</v>
      </c>
      <c r="B20" s="7">
        <v>2668.2</v>
      </c>
      <c r="C20" s="7">
        <v>3615.2</v>
      </c>
      <c r="D20" s="7">
        <v>2684.5</v>
      </c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>
        <v>12563.2</v>
      </c>
      <c r="C22" s="19">
        <v>4361.6</v>
      </c>
      <c r="D22" s="20">
        <v>4263.5</v>
      </c>
      <c r="E22" s="20"/>
      <c r="F22" s="20"/>
      <c r="G22" s="19"/>
      <c r="H22" s="19"/>
    </row>
    <row r="23" spans="1:8" ht="20.25">
      <c r="A23" s="34" t="s">
        <v>71</v>
      </c>
      <c r="B23" s="34"/>
      <c r="C23" s="34"/>
      <c r="D23" s="34"/>
      <c r="E23" s="34"/>
      <c r="F23" s="34"/>
      <c r="G23" s="34"/>
      <c r="H23" s="34"/>
    </row>
    <row r="24" spans="1:8" ht="29.25" customHeight="1">
      <c r="A24" s="31" t="s">
        <v>18</v>
      </c>
      <c r="B24" s="31"/>
      <c r="C24" s="31"/>
      <c r="D24" s="31"/>
      <c r="E24" s="31"/>
      <c r="F24" s="31"/>
      <c r="G24" s="31"/>
      <c r="H24" s="31"/>
    </row>
    <row r="25" spans="1:6" ht="20.25">
      <c r="A25" s="25" t="s">
        <v>17</v>
      </c>
      <c r="B25" s="25"/>
      <c r="C25" s="25"/>
      <c r="D25" s="25"/>
      <c r="E25" s="25"/>
      <c r="F25" s="18"/>
    </row>
    <row r="26" spans="1:8" ht="21" customHeight="1" hidden="1">
      <c r="A26" s="23" t="s">
        <v>26</v>
      </c>
      <c r="B26" s="23"/>
      <c r="C26" s="23"/>
      <c r="D26" s="23"/>
      <c r="E26" s="23"/>
      <c r="F26" s="23"/>
      <c r="G26" s="23"/>
      <c r="H26" s="23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mergeCells count="10">
    <mergeCell ref="A26:H26"/>
    <mergeCell ref="A1:H1"/>
    <mergeCell ref="A25:E25"/>
    <mergeCell ref="E3:H3"/>
    <mergeCell ref="D3:D4"/>
    <mergeCell ref="C3:C4"/>
    <mergeCell ref="B3:B4"/>
    <mergeCell ref="A3:A4"/>
    <mergeCell ref="A24:H24"/>
    <mergeCell ref="A23:H2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22" sqref="C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38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2.3</v>
      </c>
      <c r="D6" s="6">
        <f>SUM(D7:D21)</f>
        <v>2.3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60.75">
      <c r="A15" s="8" t="s">
        <v>6</v>
      </c>
      <c r="B15" s="7"/>
      <c r="C15" s="7">
        <v>2.3</v>
      </c>
      <c r="D15" s="7">
        <v>2.3</v>
      </c>
      <c r="E15" s="16" t="s">
        <v>60</v>
      </c>
      <c r="F15" s="17">
        <f t="shared" si="0"/>
        <v>0</v>
      </c>
      <c r="G15" s="16" t="s">
        <v>61</v>
      </c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>
        <v>2.3</v>
      </c>
      <c r="D22" s="20">
        <v>2.3</v>
      </c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9">
      <selection activeCell="D22" sqref="D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39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131.5</v>
      </c>
      <c r="D6" s="6">
        <f>SUM(D7:D21)</f>
        <v>94.10000000000001</v>
      </c>
      <c r="E6" s="16"/>
      <c r="F6" s="7">
        <f>SUM(F7:F21)</f>
        <v>12.7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60.75">
      <c r="A11" s="8" t="s">
        <v>3</v>
      </c>
      <c r="B11" s="7"/>
      <c r="C11" s="7">
        <v>1.2</v>
      </c>
      <c r="D11" s="7">
        <v>2.2</v>
      </c>
      <c r="E11" s="16" t="s">
        <v>62</v>
      </c>
      <c r="F11" s="21">
        <f t="shared" si="0"/>
        <v>1.0000000000000002</v>
      </c>
      <c r="G11" s="16" t="s">
        <v>47</v>
      </c>
      <c r="H11" s="16"/>
    </row>
    <row r="12" spans="1:8" ht="20.25">
      <c r="A12" s="8" t="s">
        <v>4</v>
      </c>
      <c r="B12" s="7"/>
      <c r="C12" s="7">
        <v>50.1</v>
      </c>
      <c r="D12" s="7"/>
      <c r="E12" s="16" t="s">
        <v>51</v>
      </c>
      <c r="F12" s="21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21">
        <f t="shared" si="0"/>
        <v>0</v>
      </c>
      <c r="G13" s="16"/>
      <c r="H13" s="16"/>
    </row>
    <row r="14" spans="1:8" ht="101.25">
      <c r="A14" s="8" t="s">
        <v>5</v>
      </c>
      <c r="B14" s="7"/>
      <c r="C14" s="7">
        <v>22.7</v>
      </c>
      <c r="D14" s="7">
        <v>31.7</v>
      </c>
      <c r="E14" s="16" t="s">
        <v>50</v>
      </c>
      <c r="F14" s="21">
        <f t="shared" si="0"/>
        <v>9</v>
      </c>
      <c r="G14" s="16" t="s">
        <v>47</v>
      </c>
      <c r="H14" s="16"/>
    </row>
    <row r="15" spans="1:8" ht="81">
      <c r="A15" s="8" t="s">
        <v>6</v>
      </c>
      <c r="B15" s="7"/>
      <c r="C15" s="7">
        <v>17.7</v>
      </c>
      <c r="D15" s="7">
        <v>18</v>
      </c>
      <c r="E15" s="16" t="s">
        <v>52</v>
      </c>
      <c r="F15" s="21">
        <f t="shared" si="0"/>
        <v>0.3000000000000007</v>
      </c>
      <c r="G15" s="16" t="s">
        <v>47</v>
      </c>
      <c r="H15" s="16"/>
    </row>
    <row r="16" spans="1:8" ht="40.5">
      <c r="A16" s="9" t="s">
        <v>13</v>
      </c>
      <c r="B16" s="7"/>
      <c r="C16" s="7"/>
      <c r="D16" s="7"/>
      <c r="E16" s="16"/>
      <c r="F16" s="21">
        <f t="shared" si="0"/>
        <v>0</v>
      </c>
      <c r="G16" s="16"/>
      <c r="H16" s="16"/>
    </row>
    <row r="17" spans="1:8" ht="60.75">
      <c r="A17" s="9" t="s">
        <v>7</v>
      </c>
      <c r="B17" s="7"/>
      <c r="C17" s="7">
        <v>4.7</v>
      </c>
      <c r="D17" s="7">
        <v>7.1</v>
      </c>
      <c r="E17" s="16" t="s">
        <v>57</v>
      </c>
      <c r="F17" s="21">
        <f t="shared" si="0"/>
        <v>2.3999999999999995</v>
      </c>
      <c r="G17" s="16" t="s">
        <v>47</v>
      </c>
      <c r="H17" s="16"/>
    </row>
    <row r="18" spans="1:8" ht="20.25">
      <c r="A18" s="8" t="s">
        <v>8</v>
      </c>
      <c r="B18" s="7"/>
      <c r="C18" s="7"/>
      <c r="D18" s="7"/>
      <c r="E18" s="16"/>
      <c r="F18" s="21">
        <f t="shared" si="0"/>
        <v>0</v>
      </c>
      <c r="G18" s="16"/>
      <c r="H18" s="16"/>
    </row>
    <row r="19" spans="1:8" ht="60.75">
      <c r="A19" s="9" t="s">
        <v>9</v>
      </c>
      <c r="B19" s="7"/>
      <c r="C19" s="7">
        <v>21.2</v>
      </c>
      <c r="D19" s="7">
        <v>21.2</v>
      </c>
      <c r="E19" s="16" t="s">
        <v>53</v>
      </c>
      <c r="F19" s="21">
        <f t="shared" si="0"/>
        <v>0</v>
      </c>
      <c r="G19" s="16" t="s">
        <v>47</v>
      </c>
      <c r="H19" s="16"/>
    </row>
    <row r="20" spans="1:8" ht="41.25" customHeight="1">
      <c r="A20" s="10" t="s">
        <v>10</v>
      </c>
      <c r="B20" s="7"/>
      <c r="C20" s="7">
        <v>13.9</v>
      </c>
      <c r="D20" s="7">
        <v>13.9</v>
      </c>
      <c r="E20" s="16" t="s">
        <v>54</v>
      </c>
      <c r="F20" s="17">
        <f t="shared" si="0"/>
        <v>0</v>
      </c>
      <c r="G20" s="16" t="s">
        <v>47</v>
      </c>
      <c r="H20" s="16"/>
    </row>
    <row r="21" spans="1:8" ht="49.5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20">
        <v>131.4</v>
      </c>
      <c r="D22" s="20">
        <v>94.1</v>
      </c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3">
      <selection activeCell="D17" sqref="D17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40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431.1</v>
      </c>
      <c r="D6" s="6">
        <f>SUM(D7:D21)</f>
        <v>17.1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40.5">
      <c r="A11" s="8" t="s">
        <v>3</v>
      </c>
      <c r="B11" s="7"/>
      <c r="C11" s="7">
        <v>3.3</v>
      </c>
      <c r="D11" s="7"/>
      <c r="E11" s="16" t="s">
        <v>58</v>
      </c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232.4</v>
      </c>
      <c r="D12" s="7"/>
      <c r="E12" s="16" t="s">
        <v>46</v>
      </c>
      <c r="F12" s="22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182.25">
      <c r="A14" s="8" t="s">
        <v>5</v>
      </c>
      <c r="B14" s="7"/>
      <c r="C14" s="7">
        <v>142.6</v>
      </c>
      <c r="D14" s="7"/>
      <c r="E14" s="16" t="s">
        <v>56</v>
      </c>
      <c r="F14" s="17">
        <f t="shared" si="0"/>
        <v>0</v>
      </c>
      <c r="G14" s="16"/>
      <c r="H14" s="16"/>
    </row>
    <row r="15" spans="1:8" ht="60.75">
      <c r="A15" s="8" t="s">
        <v>6</v>
      </c>
      <c r="B15" s="7"/>
      <c r="C15" s="7">
        <v>30.1</v>
      </c>
      <c r="D15" s="7">
        <v>17.1</v>
      </c>
      <c r="E15" s="16" t="s">
        <v>55</v>
      </c>
      <c r="F15" s="17">
        <f t="shared" si="0"/>
        <v>0</v>
      </c>
      <c r="G15" s="16" t="s">
        <v>47</v>
      </c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61.5" customHeight="1">
      <c r="A20" s="10" t="s">
        <v>10</v>
      </c>
      <c r="B20" s="7"/>
      <c r="C20" s="7">
        <v>22.7</v>
      </c>
      <c r="D20" s="7"/>
      <c r="E20" s="16" t="s">
        <v>54</v>
      </c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20">
        <v>431.1</v>
      </c>
      <c r="D22" s="20">
        <v>17.1</v>
      </c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0">
      <selection activeCell="D22" sqref="D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41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2.4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0</v>
      </c>
      <c r="D12" s="7">
        <v>0</v>
      </c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>
        <v>2.4</v>
      </c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>
        <v>0</v>
      </c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>
        <v>2.4</v>
      </c>
      <c r="C22" s="19">
        <v>0</v>
      </c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42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4243.2</v>
      </c>
      <c r="C6" s="6">
        <f>SUM(C7:C21)</f>
        <v>4243.2</v>
      </c>
      <c r="D6" s="6">
        <f>SUM(D7:D21)</f>
        <v>4143.2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60.75">
      <c r="A14" s="8" t="s">
        <v>5</v>
      </c>
      <c r="B14" s="7">
        <v>4243.2</v>
      </c>
      <c r="C14" s="7">
        <v>4243.2</v>
      </c>
      <c r="D14" s="7">
        <v>4143.2</v>
      </c>
      <c r="E14" s="16" t="s">
        <v>48</v>
      </c>
      <c r="F14" s="21">
        <f t="shared" si="0"/>
        <v>0</v>
      </c>
      <c r="G14" s="16" t="s">
        <v>49</v>
      </c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7">
        <v>4243.2</v>
      </c>
      <c r="C22" s="7">
        <v>4243.2</v>
      </c>
      <c r="D22" s="7">
        <v>4143.2</v>
      </c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29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34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33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4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31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5.4</v>
      </c>
      <c r="C6" s="6">
        <f>SUM(C7:C21)</f>
        <v>6.9</v>
      </c>
      <c r="D6" s="6">
        <f>SUM(D7:D21)</f>
        <v>6.9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81">
      <c r="A11" s="8" t="s">
        <v>3</v>
      </c>
      <c r="B11" s="7"/>
      <c r="C11" s="7">
        <v>1.5</v>
      </c>
      <c r="D11" s="7">
        <v>1.5</v>
      </c>
      <c r="E11" s="16" t="s">
        <v>43</v>
      </c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>
        <v>5</v>
      </c>
      <c r="C15" s="7">
        <v>5</v>
      </c>
      <c r="D15" s="7">
        <v>5</v>
      </c>
      <c r="E15" s="16" t="s">
        <v>44</v>
      </c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81">
      <c r="A18" s="8" t="s">
        <v>8</v>
      </c>
      <c r="B18" s="7">
        <v>0.4</v>
      </c>
      <c r="C18" s="7">
        <v>0.4</v>
      </c>
      <c r="D18" s="7">
        <v>0.4</v>
      </c>
      <c r="E18" s="16" t="s">
        <v>45</v>
      </c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>
        <v>5.4</v>
      </c>
      <c r="C22" s="19">
        <v>6.9</v>
      </c>
      <c r="D22" s="20">
        <v>6.9</v>
      </c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35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36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0</v>
      </c>
      <c r="D12" s="7">
        <v>0</v>
      </c>
      <c r="E12" s="16"/>
      <c r="F12" s="21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>
        <v>0</v>
      </c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workbookViewId="0" topLeftCell="A1">
      <selection activeCell="C3" sqref="C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37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16</v>
      </c>
      <c r="B3" s="27" t="s">
        <v>30</v>
      </c>
      <c r="C3" s="27" t="s">
        <v>59</v>
      </c>
      <c r="D3" s="27" t="s">
        <v>63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21</v>
      </c>
      <c r="G4" s="13" t="s">
        <v>22</v>
      </c>
      <c r="H4" s="13" t="s">
        <v>25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28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21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21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21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21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21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21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21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21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21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27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24</v>
      </c>
      <c r="B24" s="32"/>
      <c r="C24" s="32"/>
      <c r="D24" s="32"/>
      <c r="E24" s="32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DF-8-004</cp:lastModifiedBy>
  <cp:lastPrinted>2010-12-29T13:09:29Z</cp:lastPrinted>
  <dcterms:created xsi:type="dcterms:W3CDTF">2010-01-15T11:40:03Z</dcterms:created>
  <dcterms:modified xsi:type="dcterms:W3CDTF">2012-08-15T12:14:17Z</dcterms:modified>
  <cp:category/>
  <cp:version/>
  <cp:contentType/>
  <cp:contentStatus/>
</cp:coreProperties>
</file>