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40" activeTab="0"/>
  </bookViews>
  <sheets>
    <sheet name="Район" sheetId="1" r:id="rId1"/>
    <sheet name="Поселен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<sst xmlns="http://schemas.openxmlformats.org/spreadsheetml/2006/main" count="76" uniqueCount="36">
  <si>
    <t>из них авансы</t>
  </si>
  <si>
    <t>из них  авансы</t>
  </si>
  <si>
    <t>в том числе за счет налоговых и неналоговых доходов</t>
  </si>
  <si>
    <t>План по налоговым неналоговым доходам на март</t>
  </si>
  <si>
    <t>в том числе за счет дотаций</t>
  </si>
  <si>
    <t xml:space="preserve">из них на авансы </t>
  </si>
  <si>
    <t xml:space="preserve">из них на авансы  </t>
  </si>
  <si>
    <t>Бюджетная сфера, всего</t>
  </si>
  <si>
    <t>х</t>
  </si>
  <si>
    <t>Культура</t>
  </si>
  <si>
    <t>Физическая культура и спорт</t>
  </si>
  <si>
    <t>Аппарат управления</t>
  </si>
  <si>
    <t>ИТОГО</t>
  </si>
  <si>
    <t>Файл назвать ЗП ХХ, где ХХ номер района</t>
  </si>
  <si>
    <t>Прочие (расшифровать после таблицы)</t>
  </si>
  <si>
    <t>Задолженность  по заработной плате на 01.03.2014
(указать срок выплаты)</t>
  </si>
  <si>
    <t>из них авансы (указать срок выплаты)</t>
  </si>
  <si>
    <r>
      <t xml:space="preserve">Направлено на выплату зарплаты в марте (по состоянию на  21.03.2014), </t>
    </r>
    <r>
      <rPr>
        <b/>
        <sz val="12"/>
        <color indexed="8"/>
        <rFont val="Times New Roman"/>
        <family val="1"/>
      </rPr>
      <t>ВСЕГО</t>
    </r>
  </si>
  <si>
    <r>
      <t xml:space="preserve">Ожидаемая задолженность по  заработной плате на 01.04.2014, </t>
    </r>
    <r>
      <rPr>
        <b/>
        <sz val="12"/>
        <color indexed="8"/>
        <rFont val="Times New Roman"/>
        <family val="1"/>
      </rPr>
      <t>ВСЕГО</t>
    </r>
  </si>
  <si>
    <t>ЗАПОЛНИТЬ</t>
  </si>
  <si>
    <t>Информацию представить в срок до 11 часов 21 марта т.г.</t>
  </si>
  <si>
    <r>
      <t xml:space="preserve">Потребность на заработную плату (с учетом задолженности  на 01.03.2014) в  марте, </t>
    </r>
    <r>
      <rPr>
        <b/>
        <sz val="12"/>
        <color indexed="8"/>
        <rFont val="Times New Roman"/>
        <family val="1"/>
      </rPr>
      <t>ВСЕГО</t>
    </r>
  </si>
  <si>
    <t>Фактическое исполнение по доходам в марте (по состоянию на 21.03.2014)</t>
  </si>
  <si>
    <t>Планируемое направление на выплату заработной платы в марте т.г. (до конца месяца)</t>
  </si>
  <si>
    <t>Примечание (с обязательным указанием срока и вида просроченных выплат)</t>
  </si>
  <si>
    <t>Образование (в т.ч. молодежная политика)</t>
  </si>
  <si>
    <t xml:space="preserve">Анализ закрытия собственными доходами (дотация и налоговые и неналоговые доходы) потребности на заработную плату     сельского поселения в марте 2014 года </t>
  </si>
  <si>
    <r>
      <t xml:space="preserve">Ожидаемая задолженность по  заработной плате на 01.05.2014, </t>
    </r>
    <r>
      <rPr>
        <b/>
        <sz val="12"/>
        <color indexed="8"/>
        <rFont val="Times New Roman"/>
        <family val="1"/>
      </rPr>
      <t>ВСЕГО</t>
    </r>
  </si>
  <si>
    <t xml:space="preserve">Анализ закрытия собственными доходами (дотация и налоговые и неналоговые доходы) потребности на заработную плату            муниципального района  в мае 2014 года </t>
  </si>
  <si>
    <t>Задолженность  по заработной плате на 01.05.2014
(указать срок выплаты)</t>
  </si>
  <si>
    <r>
      <t xml:space="preserve">Потребность на заработную плату (с учетом задолженности  на 01.05.2014) в  марте, </t>
    </r>
    <r>
      <rPr>
        <b/>
        <sz val="12"/>
        <color indexed="8"/>
        <rFont val="Times New Roman"/>
        <family val="1"/>
      </rPr>
      <t>ВСЕГО</t>
    </r>
  </si>
  <si>
    <t>План по налоговым неналоговым доходам на май</t>
  </si>
  <si>
    <t>Фактическое исполнение по доходам в апреле (по состоянию на 31.05.2014)</t>
  </si>
  <si>
    <r>
      <t xml:space="preserve">Направлено на выплату зарплаты в марте (по состоянию на  31.05.2014), </t>
    </r>
    <r>
      <rPr>
        <b/>
        <sz val="12"/>
        <color indexed="8"/>
        <rFont val="Times New Roman"/>
        <family val="1"/>
      </rPr>
      <t>ВСЕГО</t>
    </r>
  </si>
  <si>
    <t>Начальник Финансового управления</t>
  </si>
  <si>
    <t>Н.Ю.Ивлева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</si>
</sst>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FC19]d\ mmmm\ yyyy\ &quot;г.&quot;"/>
    <numFmt numFmtId="168" formatCode="#,##0.00_ ;\-#,##0.00\ "/>
    <numFmt numFmtId="169" formatCode="#,##0.00_р_.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11.710937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4.7109375" style="0" customWidth="1"/>
    <col min="8" max="9" width="14.28125" style="0" customWidth="1"/>
    <col min="10" max="10" width="10.7109375" style="0" customWidth="1"/>
    <col min="11" max="12" width="12.8515625" style="0" customWidth="1"/>
    <col min="13" max="13" width="13.28125" style="0" customWidth="1"/>
    <col min="14" max="14" width="22.00390625" style="0" customWidth="1"/>
    <col min="15" max="15" width="12.421875" style="0" customWidth="1"/>
    <col min="16" max="16" width="14.7109375" style="0" customWidth="1"/>
  </cols>
  <sheetData>
    <row r="1" spans="1:15" ht="15.7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43.25" customHeight="1">
      <c r="A2" s="1"/>
      <c r="B2" s="5" t="s">
        <v>29</v>
      </c>
      <c r="C2" s="12" t="s">
        <v>16</v>
      </c>
      <c r="D2" s="11" t="s">
        <v>30</v>
      </c>
      <c r="E2" s="12" t="s">
        <v>0</v>
      </c>
      <c r="F2" s="13" t="s">
        <v>31</v>
      </c>
      <c r="G2" s="13" t="s">
        <v>32</v>
      </c>
      <c r="H2" s="11" t="s">
        <v>33</v>
      </c>
      <c r="I2" s="13" t="s">
        <v>2</v>
      </c>
      <c r="J2" s="12" t="s">
        <v>6</v>
      </c>
      <c r="K2" s="13" t="s">
        <v>4</v>
      </c>
      <c r="L2" s="12" t="s">
        <v>5</v>
      </c>
      <c r="M2" s="10" t="s">
        <v>23</v>
      </c>
      <c r="N2" s="5" t="s">
        <v>27</v>
      </c>
      <c r="O2" s="12" t="s">
        <v>1</v>
      </c>
      <c r="P2" s="13" t="s">
        <v>24</v>
      </c>
    </row>
    <row r="3" spans="1:16" ht="30" customHeight="1">
      <c r="A3" s="4" t="s">
        <v>7</v>
      </c>
      <c r="B3" s="2">
        <v>0</v>
      </c>
      <c r="C3" s="2">
        <v>0</v>
      </c>
      <c r="D3" s="16">
        <f>D4+D5+D6+D7</f>
        <v>3054.9</v>
      </c>
      <c r="E3" s="15">
        <f>E4+E5+E7</f>
        <v>2017.1</v>
      </c>
      <c r="F3" s="5" t="s">
        <v>8</v>
      </c>
      <c r="G3" s="5" t="s">
        <v>8</v>
      </c>
      <c r="H3" s="16">
        <f>H4+H5+H6+H7</f>
        <v>3054.9</v>
      </c>
      <c r="I3" s="16">
        <f>I4+I5+I6+I7</f>
        <v>3054.9</v>
      </c>
      <c r="J3" s="15">
        <f>J4+J5+J7</f>
        <v>2017.1</v>
      </c>
      <c r="K3" s="2">
        <f>K4+K5+K6</f>
        <v>0</v>
      </c>
      <c r="L3" s="2">
        <f>L4+L5+L6</f>
        <v>0</v>
      </c>
      <c r="M3" s="15">
        <v>0</v>
      </c>
      <c r="N3" s="2">
        <f>N4+N5+N6</f>
        <v>0</v>
      </c>
      <c r="O3" s="2">
        <v>0</v>
      </c>
      <c r="P3" s="1"/>
    </row>
    <row r="4" spans="1:16" ht="31.5">
      <c r="A4" s="6" t="s">
        <v>25</v>
      </c>
      <c r="B4" s="2">
        <v>0</v>
      </c>
      <c r="C4" s="2">
        <v>0</v>
      </c>
      <c r="D4" s="1">
        <v>2132.1</v>
      </c>
      <c r="E4" s="15">
        <v>1417.1</v>
      </c>
      <c r="F4" s="5" t="s">
        <v>8</v>
      </c>
      <c r="G4" s="5" t="s">
        <v>8</v>
      </c>
      <c r="H4" s="1">
        <v>2132.1</v>
      </c>
      <c r="I4" s="1">
        <v>2132.1</v>
      </c>
      <c r="J4" s="15">
        <v>1417.1</v>
      </c>
      <c r="K4" s="2">
        <v>0</v>
      </c>
      <c r="L4" s="2">
        <v>0</v>
      </c>
      <c r="M4" s="15">
        <v>0</v>
      </c>
      <c r="N4" s="2">
        <f aca="true" t="shared" si="0" ref="N4:N9">D4-H4-M4</f>
        <v>0</v>
      </c>
      <c r="O4" s="2">
        <v>0</v>
      </c>
      <c r="P4" s="1"/>
    </row>
    <row r="5" spans="1:16" ht="18" customHeight="1">
      <c r="A5" s="6" t="s">
        <v>9</v>
      </c>
      <c r="B5" s="2">
        <v>0</v>
      </c>
      <c r="C5" s="2">
        <v>0</v>
      </c>
      <c r="D5" s="1">
        <v>849.2</v>
      </c>
      <c r="E5" s="15">
        <v>551.9</v>
      </c>
      <c r="F5" s="5" t="s">
        <v>8</v>
      </c>
      <c r="G5" s="5" t="s">
        <v>8</v>
      </c>
      <c r="H5" s="1">
        <v>849.2</v>
      </c>
      <c r="I5" s="1">
        <v>849.2</v>
      </c>
      <c r="J5" s="15">
        <v>551.9</v>
      </c>
      <c r="K5" s="2">
        <v>0</v>
      </c>
      <c r="L5" s="2">
        <v>0</v>
      </c>
      <c r="M5" s="15">
        <v>0</v>
      </c>
      <c r="N5" s="2">
        <f t="shared" si="0"/>
        <v>0</v>
      </c>
      <c r="O5" s="2">
        <v>0</v>
      </c>
      <c r="P5" s="1"/>
    </row>
    <row r="6" spans="1:16" ht="15.75">
      <c r="A6" s="6" t="s">
        <v>10</v>
      </c>
      <c r="B6" s="2">
        <v>0</v>
      </c>
      <c r="C6" s="2">
        <v>0</v>
      </c>
      <c r="D6" s="1">
        <v>0</v>
      </c>
      <c r="E6" s="2">
        <v>0</v>
      </c>
      <c r="F6" s="5" t="s">
        <v>8</v>
      </c>
      <c r="G6" s="5" t="s">
        <v>8</v>
      </c>
      <c r="H6" s="1">
        <v>0</v>
      </c>
      <c r="I6" s="1">
        <v>0</v>
      </c>
      <c r="J6" s="2">
        <v>0</v>
      </c>
      <c r="K6" s="2">
        <v>0</v>
      </c>
      <c r="L6" s="2">
        <v>0</v>
      </c>
      <c r="M6" s="2">
        <v>0</v>
      </c>
      <c r="N6" s="2">
        <f t="shared" si="0"/>
        <v>0</v>
      </c>
      <c r="O6" s="2">
        <v>0</v>
      </c>
      <c r="P6" s="1"/>
    </row>
    <row r="7" spans="1:16" ht="31.5">
      <c r="A7" s="6" t="s">
        <v>14</v>
      </c>
      <c r="B7" s="2">
        <v>0</v>
      </c>
      <c r="C7" s="2">
        <v>0</v>
      </c>
      <c r="D7" s="1">
        <v>73.6</v>
      </c>
      <c r="E7" s="15">
        <v>48.1</v>
      </c>
      <c r="F7" s="5" t="s">
        <v>8</v>
      </c>
      <c r="G7" s="5" t="s">
        <v>8</v>
      </c>
      <c r="H7" s="1">
        <v>73.6</v>
      </c>
      <c r="I7" s="1">
        <v>73.6</v>
      </c>
      <c r="J7" s="15">
        <v>48.1</v>
      </c>
      <c r="K7" s="2">
        <v>0</v>
      </c>
      <c r="L7" s="2">
        <v>0</v>
      </c>
      <c r="M7" s="15">
        <v>0</v>
      </c>
      <c r="N7" s="2">
        <f t="shared" si="0"/>
        <v>0</v>
      </c>
      <c r="O7" s="2">
        <v>0</v>
      </c>
      <c r="P7" s="1"/>
    </row>
    <row r="8" spans="1:16" ht="25.5" customHeight="1">
      <c r="A8" s="4" t="s">
        <v>11</v>
      </c>
      <c r="B8" s="2">
        <v>0</v>
      </c>
      <c r="C8" s="2">
        <v>0</v>
      </c>
      <c r="D8" s="1">
        <f>2136.6+439.1</f>
        <v>2575.7</v>
      </c>
      <c r="E8" s="15">
        <f>1506.2+377.9</f>
        <v>1884.1</v>
      </c>
      <c r="F8" s="5" t="s">
        <v>8</v>
      </c>
      <c r="G8" s="5" t="s">
        <v>8</v>
      </c>
      <c r="H8" s="1">
        <f>2136.6+439.1</f>
        <v>2575.7</v>
      </c>
      <c r="I8" s="1">
        <f>2136.6+439.1</f>
        <v>2575.7</v>
      </c>
      <c r="J8" s="15">
        <f>1506.2+377.9</f>
        <v>1884.1</v>
      </c>
      <c r="K8" s="2">
        <v>0</v>
      </c>
      <c r="L8" s="2">
        <v>0</v>
      </c>
      <c r="M8" s="15">
        <v>0</v>
      </c>
      <c r="N8" s="2">
        <f t="shared" si="0"/>
        <v>0</v>
      </c>
      <c r="O8" s="2">
        <v>0</v>
      </c>
      <c r="P8" s="1"/>
    </row>
    <row r="9" spans="1:16" s="8" customFormat="1" ht="15.75">
      <c r="A9" s="4" t="s">
        <v>12</v>
      </c>
      <c r="B9" s="2">
        <v>0</v>
      </c>
      <c r="C9" s="2">
        <v>0</v>
      </c>
      <c r="D9" s="2">
        <f>D3+D8</f>
        <v>5630.6</v>
      </c>
      <c r="E9" s="2">
        <f>E3+E8</f>
        <v>3901.2</v>
      </c>
      <c r="F9" s="7">
        <v>15395.9</v>
      </c>
      <c r="G9" s="7">
        <v>12637.3</v>
      </c>
      <c r="H9" s="2">
        <f>H3+H8</f>
        <v>5630.6</v>
      </c>
      <c r="I9" s="2">
        <f>I3+I8</f>
        <v>5630.6</v>
      </c>
      <c r="J9" s="2">
        <f>J3+J8</f>
        <v>3901.2</v>
      </c>
      <c r="K9" s="2">
        <f>K8+K3</f>
        <v>0</v>
      </c>
      <c r="L9" s="2">
        <f>L8+L3</f>
        <v>0</v>
      </c>
      <c r="M9" s="2">
        <v>0</v>
      </c>
      <c r="N9" s="2">
        <f t="shared" si="0"/>
        <v>0</v>
      </c>
      <c r="O9" s="2">
        <v>0</v>
      </c>
      <c r="P9" s="14"/>
    </row>
    <row r="10" spans="1:16" s="8" customFormat="1" ht="15.75">
      <c r="A10" s="18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21"/>
    </row>
    <row r="11" spans="1:16" s="8" customFormat="1" ht="31.5">
      <c r="A11" s="18" t="s">
        <v>34</v>
      </c>
      <c r="B11" s="19"/>
      <c r="C11" s="19"/>
      <c r="D11" s="18" t="s">
        <v>35</v>
      </c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21"/>
    </row>
    <row r="12" spans="2:15" ht="15.75">
      <c r="B12" s="22"/>
      <c r="C12" s="23"/>
      <c r="D12" s="24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0</v>
      </c>
    </row>
    <row r="13" spans="4:15" ht="14.2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4:15" ht="14.2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4:15" ht="14.2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4:15" ht="14.2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</sheetData>
  <sheetProtection/>
  <mergeCells count="1">
    <mergeCell ref="A1:O1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11.710937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4.7109375" style="0" customWidth="1"/>
    <col min="8" max="9" width="14.28125" style="0" customWidth="1"/>
    <col min="10" max="10" width="10.7109375" style="0" customWidth="1"/>
    <col min="11" max="12" width="12.8515625" style="0" customWidth="1"/>
    <col min="13" max="13" width="13.28125" style="0" customWidth="1"/>
    <col min="14" max="14" width="22.00390625" style="0" customWidth="1"/>
    <col min="15" max="15" width="12.421875" style="0" customWidth="1"/>
    <col min="16" max="16" width="14.7109375" style="0" customWidth="1"/>
  </cols>
  <sheetData>
    <row r="1" spans="1:15" ht="15.7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43.25" customHeight="1">
      <c r="A2" s="1"/>
      <c r="B2" s="5" t="s">
        <v>15</v>
      </c>
      <c r="C2" s="12" t="s">
        <v>16</v>
      </c>
      <c r="D2" s="11" t="s">
        <v>21</v>
      </c>
      <c r="E2" s="12" t="s">
        <v>0</v>
      </c>
      <c r="F2" s="13" t="s">
        <v>3</v>
      </c>
      <c r="G2" s="13" t="s">
        <v>22</v>
      </c>
      <c r="H2" s="11" t="s">
        <v>17</v>
      </c>
      <c r="I2" s="13" t="s">
        <v>2</v>
      </c>
      <c r="J2" s="12" t="s">
        <v>6</v>
      </c>
      <c r="K2" s="13" t="s">
        <v>4</v>
      </c>
      <c r="L2" s="12" t="s">
        <v>5</v>
      </c>
      <c r="M2" s="10" t="s">
        <v>23</v>
      </c>
      <c r="N2" s="5" t="s">
        <v>18</v>
      </c>
      <c r="O2" s="12" t="s">
        <v>1</v>
      </c>
      <c r="P2" s="13" t="s">
        <v>24</v>
      </c>
    </row>
    <row r="3" spans="1:16" ht="30" customHeight="1">
      <c r="A3" s="4" t="s">
        <v>7</v>
      </c>
      <c r="B3" s="2"/>
      <c r="C3" s="2"/>
      <c r="D3" s="1">
        <f>D4+D5+D6</f>
        <v>0</v>
      </c>
      <c r="E3" s="1">
        <f>E4+E5+E6</f>
        <v>0</v>
      </c>
      <c r="F3" s="5" t="s">
        <v>8</v>
      </c>
      <c r="G3" s="5" t="s">
        <v>8</v>
      </c>
      <c r="H3" s="2">
        <f aca="true" t="shared" si="0" ref="H3:H8">I3+K3</f>
        <v>0</v>
      </c>
      <c r="I3" s="2">
        <f aca="true" t="shared" si="1" ref="I3:N3">I4+I5+I6</f>
        <v>0</v>
      </c>
      <c r="J3" s="2">
        <f t="shared" si="1"/>
        <v>0</v>
      </c>
      <c r="K3" s="2">
        <f t="shared" si="1"/>
        <v>0</v>
      </c>
      <c r="L3" s="2">
        <f t="shared" si="1"/>
        <v>0</v>
      </c>
      <c r="M3" s="2">
        <f t="shared" si="1"/>
        <v>0</v>
      </c>
      <c r="N3" s="2">
        <f t="shared" si="1"/>
        <v>0</v>
      </c>
      <c r="O3" s="2"/>
      <c r="P3" s="1"/>
    </row>
    <row r="4" spans="1:16" ht="31.5">
      <c r="A4" s="6" t="s">
        <v>25</v>
      </c>
      <c r="B4" s="2"/>
      <c r="C4" s="2"/>
      <c r="D4" s="1"/>
      <c r="E4" s="2"/>
      <c r="F4" s="5" t="s">
        <v>8</v>
      </c>
      <c r="G4" s="5" t="s">
        <v>8</v>
      </c>
      <c r="H4" s="2">
        <f t="shared" si="0"/>
        <v>0</v>
      </c>
      <c r="I4" s="2"/>
      <c r="J4" s="2"/>
      <c r="K4" s="2"/>
      <c r="L4" s="2"/>
      <c r="M4" s="2"/>
      <c r="N4" s="2">
        <f aca="true" t="shared" si="2" ref="N4:N9">D4-H4-M4</f>
        <v>0</v>
      </c>
      <c r="O4" s="3"/>
      <c r="P4" s="1"/>
    </row>
    <row r="5" spans="1:16" ht="18" customHeight="1">
      <c r="A5" s="6" t="s">
        <v>9</v>
      </c>
      <c r="B5" s="2"/>
      <c r="C5" s="2"/>
      <c r="D5" s="1"/>
      <c r="E5" s="2"/>
      <c r="F5" s="5" t="s">
        <v>8</v>
      </c>
      <c r="G5" s="5" t="s">
        <v>8</v>
      </c>
      <c r="H5" s="2">
        <f t="shared" si="0"/>
        <v>0</v>
      </c>
      <c r="I5" s="2"/>
      <c r="J5" s="2"/>
      <c r="K5" s="2"/>
      <c r="L5" s="2"/>
      <c r="M5" s="2"/>
      <c r="N5" s="2">
        <f t="shared" si="2"/>
        <v>0</v>
      </c>
      <c r="O5" s="3"/>
      <c r="P5" s="1"/>
    </row>
    <row r="6" spans="1:16" ht="15.75">
      <c r="A6" s="6" t="s">
        <v>10</v>
      </c>
      <c r="B6" s="2"/>
      <c r="C6" s="2"/>
      <c r="D6" s="1"/>
      <c r="E6" s="2"/>
      <c r="F6" s="5" t="s">
        <v>8</v>
      </c>
      <c r="G6" s="5" t="s">
        <v>8</v>
      </c>
      <c r="H6" s="2">
        <f t="shared" si="0"/>
        <v>0</v>
      </c>
      <c r="I6" s="2"/>
      <c r="J6" s="2"/>
      <c r="K6" s="2"/>
      <c r="L6" s="2"/>
      <c r="M6" s="2"/>
      <c r="N6" s="2">
        <f t="shared" si="2"/>
        <v>0</v>
      </c>
      <c r="O6" s="3"/>
      <c r="P6" s="1"/>
    </row>
    <row r="7" spans="1:16" ht="31.5">
      <c r="A7" s="6" t="s">
        <v>14</v>
      </c>
      <c r="B7" s="2"/>
      <c r="C7" s="2"/>
      <c r="D7" s="1"/>
      <c r="E7" s="2"/>
      <c r="F7" s="5" t="s">
        <v>8</v>
      </c>
      <c r="G7" s="5" t="s">
        <v>8</v>
      </c>
      <c r="H7" s="2">
        <f t="shared" si="0"/>
        <v>0</v>
      </c>
      <c r="I7" s="2"/>
      <c r="J7" s="2"/>
      <c r="K7" s="2"/>
      <c r="L7" s="2"/>
      <c r="M7" s="2"/>
      <c r="N7" s="2">
        <f t="shared" si="2"/>
        <v>0</v>
      </c>
      <c r="O7" s="3"/>
      <c r="P7" s="1"/>
    </row>
    <row r="8" spans="1:16" ht="25.5" customHeight="1">
      <c r="A8" s="4" t="s">
        <v>11</v>
      </c>
      <c r="B8" s="2"/>
      <c r="C8" s="2"/>
      <c r="D8" s="1"/>
      <c r="E8" s="2"/>
      <c r="F8" s="5" t="s">
        <v>8</v>
      </c>
      <c r="G8" s="5" t="s">
        <v>8</v>
      </c>
      <c r="H8" s="2">
        <f t="shared" si="0"/>
        <v>0</v>
      </c>
      <c r="I8" s="2"/>
      <c r="J8" s="2"/>
      <c r="K8" s="2"/>
      <c r="L8" s="2"/>
      <c r="M8" s="2"/>
      <c r="N8" s="2">
        <f t="shared" si="2"/>
        <v>0</v>
      </c>
      <c r="O8" s="3"/>
      <c r="P8" s="1"/>
    </row>
    <row r="9" spans="1:16" s="8" customFormat="1" ht="15.75">
      <c r="A9" s="4" t="s">
        <v>12</v>
      </c>
      <c r="B9" s="2">
        <f>B8+B3</f>
        <v>0</v>
      </c>
      <c r="C9" s="2">
        <f>C8+C3</f>
        <v>0</v>
      </c>
      <c r="D9" s="2">
        <f>D8+D3</f>
        <v>0</v>
      </c>
      <c r="E9" s="2">
        <f>E8+E3</f>
        <v>0</v>
      </c>
      <c r="F9" s="7" t="s">
        <v>19</v>
      </c>
      <c r="G9" s="7" t="s">
        <v>19</v>
      </c>
      <c r="H9" s="2">
        <f aca="true" t="shared" si="3" ref="H9:M9">H8+H3</f>
        <v>0</v>
      </c>
      <c r="I9" s="2">
        <f t="shared" si="3"/>
        <v>0</v>
      </c>
      <c r="J9" s="2">
        <f t="shared" si="3"/>
        <v>0</v>
      </c>
      <c r="K9" s="2">
        <f t="shared" si="3"/>
        <v>0</v>
      </c>
      <c r="L9" s="2">
        <f t="shared" si="3"/>
        <v>0</v>
      </c>
      <c r="M9" s="2">
        <f t="shared" si="3"/>
        <v>0</v>
      </c>
      <c r="N9" s="2">
        <f t="shared" si="2"/>
        <v>0</v>
      </c>
      <c r="O9" s="2">
        <f>O8+O3</f>
        <v>0</v>
      </c>
      <c r="P9" s="14"/>
    </row>
    <row r="10" spans="4:15" ht="14.25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t="s">
        <v>20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4:15" ht="14.2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4:15" ht="14.2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/>
  <mergeCells count="1">
    <mergeCell ref="A1:O1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DF-8-004</cp:lastModifiedBy>
  <cp:lastPrinted>2014-04-30T04:32:35Z</cp:lastPrinted>
  <dcterms:created xsi:type="dcterms:W3CDTF">2012-01-30T07:41:06Z</dcterms:created>
  <dcterms:modified xsi:type="dcterms:W3CDTF">2014-06-05T09:31:20Z</dcterms:modified>
  <cp:category/>
  <cp:version/>
  <cp:contentType/>
  <cp:contentStatus/>
</cp:coreProperties>
</file>