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10" windowWidth="12390" windowHeight="8445" tabRatio="954" activeTab="8"/>
  </bookViews>
  <sheets>
    <sheet name="Раздел 1. Недвижимое жилое" sheetId="1" r:id="rId1"/>
    <sheet name="Раздел 1. Недвижимое  " sheetId="2" r:id="rId2"/>
    <sheet name="Раздел 1. ОБЪЕКТЫ ТЭК и ЖКХ" sheetId="3" r:id="rId3"/>
    <sheet name="Раздел 1. Кладбища,мосты" sheetId="4" r:id="rId4"/>
    <sheet name="Раздел 1. Дороги" sheetId="5" r:id="rId5"/>
    <sheet name="Раздел 1. Земли" sheetId="6" r:id="rId6"/>
    <sheet name="Раздел 2. Движимое и иное" sheetId="7" r:id="rId7"/>
    <sheet name="Раздел 2. Движимое (ТС)" sheetId="8" r:id="rId8"/>
    <sheet name="Раздел 3. МУП, МУ" sheetId="9" r:id="rId9"/>
  </sheets>
  <definedNames>
    <definedName name="_xlnm.Print_Area" localSheetId="0">'Раздел 1. Недвижимое жилое'!$A$1:$AB$979</definedName>
  </definedNames>
  <calcPr fullCalcOnLoad="1"/>
</workbook>
</file>

<file path=xl/sharedStrings.xml><?xml version="1.0" encoding="utf-8"?>
<sst xmlns="http://schemas.openxmlformats.org/spreadsheetml/2006/main" count="12781" uniqueCount="3792">
  <si>
    <t>165210, Архангельская  область, Устьянский район, п. Октябрьский, ул. Ленина, дом  47, кв. 10</t>
  </si>
  <si>
    <t>165210,  Архангельская область, Устьянский район, п. Октябрьский, ул.  Дружба, дом  5, кв. 1</t>
  </si>
  <si>
    <t>165210,  Архангельская область, Устьянский район, п. Октябрьский, ул.  Дружба, дом  5, кв. 2</t>
  </si>
  <si>
    <t>165210,  Архангельская область, Устьянский район, п. Октябрьский, ул.  Дружба, дом  6, кв. 1</t>
  </si>
  <si>
    <t>165210,  Архангельская область, Устьянский район, п. Октябрьский, ул.  Дружба, дом  6, кв. 2</t>
  </si>
  <si>
    <t>165210,  Архангельская область, Устьянский район, п. Октябрьский, ул.  Дружба, дом  7, кв. 2</t>
  </si>
  <si>
    <t>165210,  Архангельская область, Устьянский район, п. Октябрьский, ул.  Дружба, дом  8, кв. 2</t>
  </si>
  <si>
    <t>165210,  Архангельская область, Устьянский район, п. Октябрьский, ул.  Дружба, дом  10а, кв. 1</t>
  </si>
  <si>
    <t>165210,  Архангельская область, Устьянский район, п. Октябрьский, ул.  Первомайская, дом  8, кв. 8</t>
  </si>
  <si>
    <t>МО-1-3- 01306</t>
  </si>
  <si>
    <t>МО-1-3- 01307</t>
  </si>
  <si>
    <t>МО-1-3- 01308</t>
  </si>
  <si>
    <t>МО-1-3- 01309</t>
  </si>
  <si>
    <t>МО-1-3- 01310</t>
  </si>
  <si>
    <t>МО-1-3- 01311</t>
  </si>
  <si>
    <t>МО-1-3- 01312</t>
  </si>
  <si>
    <t>МО-1-3- 01314</t>
  </si>
  <si>
    <t>МО-1-3- 01315</t>
  </si>
  <si>
    <t>МО-1-3- 01316</t>
  </si>
  <si>
    <t>МО-1-3- 01318</t>
  </si>
  <si>
    <t>МО-1-3- 01319</t>
  </si>
  <si>
    <t>МО-1-3- 01320</t>
  </si>
  <si>
    <t>МО-1-3- 00949</t>
  </si>
  <si>
    <t>МО-1-3- 00952</t>
  </si>
  <si>
    <t>МО-1-3- 00957</t>
  </si>
  <si>
    <t>МО-1-3- 01095</t>
  </si>
  <si>
    <t>МО-1-3- 01096</t>
  </si>
  <si>
    <t>МО-1-3- 01098</t>
  </si>
  <si>
    <t>МО-1-3- 01099</t>
  </si>
  <si>
    <t>МО-1-3-01965</t>
  </si>
  <si>
    <t>МО-1-3-01966</t>
  </si>
  <si>
    <t>МО-1-3-01968</t>
  </si>
  <si>
    <t>МО-1-3-01969</t>
  </si>
  <si>
    <t>МО-1-3-01971</t>
  </si>
  <si>
    <t>МО-1-3-01972</t>
  </si>
  <si>
    <t>165210, Архангельская  область, Устьянский район, п. Октябрьский, ул. Ленина, дом  53, кв. 48</t>
  </si>
  <si>
    <t>165210, Архангельская  область, Устьянский район, п. Октябрьский, ул. Ленина, дом  56а, кв. 2</t>
  </si>
  <si>
    <t>165210, Архангельская  область, Устьянский район, п. Октябрьский, ул. Ленина, дом  56а, кв. 6</t>
  </si>
  <si>
    <t>165210, Архангельская  область, Устьянский район, п. Октябрьский, ул. Ленина, дом  71а, кв. 1</t>
  </si>
  <si>
    <t>165210, Архангельская  область, Устьянский район, п. Октябрьский, ул. Заводская, дом  14а, кв. 1</t>
  </si>
  <si>
    <t>165210, Архангельская  область, Устьянский район, п. Октябрьский, ул. Заводская, дом  14а, кв. 3</t>
  </si>
  <si>
    <t>165210, Архангельская  область, Устьянский район, п. Октябрьский, ул. Ленина, дом  49, кв. 3</t>
  </si>
  <si>
    <t>165210,  Архангельская область, Устьянский район, п. Октябрьский, ул.  Комсомольская, дом  3, кв. 22</t>
  </si>
  <si>
    <t>165210 Архангельская область, Устьянский район, п.Октябрьский, ул. Ленина,  д. 50б, кв. 12</t>
  </si>
  <si>
    <t>МО-1-3- 01875</t>
  </si>
  <si>
    <t>МО-1-3- 01876</t>
  </si>
  <si>
    <t>МО-1-3- 01877</t>
  </si>
  <si>
    <t>МО-1-3- 01878</t>
  </si>
  <si>
    <t>МО-1-3- 01879</t>
  </si>
  <si>
    <t>МО-1-3- 01880</t>
  </si>
  <si>
    <t>МО-1-3- 01882</t>
  </si>
  <si>
    <t>МО-1-3- 01884</t>
  </si>
  <si>
    <t>МО-1-3- 01886</t>
  </si>
  <si>
    <t>МО-1-3- 01887</t>
  </si>
  <si>
    <t>МО-1-3- 01888</t>
  </si>
  <si>
    <t>МО-1-3- 01891</t>
  </si>
  <si>
    <t>Пост.МО"Октябрьское" № 732 от 29.12.2007 г.</t>
  </si>
  <si>
    <t>Св-во о Гос.рег.права 29 АК № 222388 от 16.04.2008 г.</t>
  </si>
  <si>
    <t>165256,   Архангельская область, Устьянский район, р.п.Октябрьский, ул.Ломоносова, дом 8, кв.1</t>
  </si>
  <si>
    <t>165256,   Архангельская область, Устьянский район, р.п.Октябрьский, ул.Ломоносова, дом 8, кв.2</t>
  </si>
  <si>
    <t>165256,   Архангельская область, Устьянский район, р.п.Октябрьский, ул.Ломоносова, дом 8, кв.4</t>
  </si>
  <si>
    <t>165256,   Архангельская область, Устьянский район, р.п.Октябрьский, ул.Ломоносова, дом 8, кв.5</t>
  </si>
  <si>
    <t>165256,   Архангельская область, Устьянский район, р.п.Октябрьский, ул.Ломоносова, дом 8, кв.7</t>
  </si>
  <si>
    <t>165210,  Архангельская область, Устьянский район, п. Октябрьский, ул.  Комсомольская, дом  3, кв. 34</t>
  </si>
  <si>
    <t>165210,  Архангельская область, Устьянский район, п. Октябрьский, ул.  Промышленная, дом  13, кв. 8</t>
  </si>
  <si>
    <t>165210,  Архангельская область, Устьянский район, п. Октябрьский, ул.  Промышленная, дом  11, кв. 2</t>
  </si>
  <si>
    <t>165210, Архангельская  область, Устьянский район, п. Октябрьский, ул. Зеленая, дом  60а, кв. 1</t>
  </si>
  <si>
    <t>165210, Архангельская  область, Устьянский район, п. Октябрьский, ул. Зеленая, дом  60а, кв. 2</t>
  </si>
  <si>
    <t>165210,  Архангельская область, Устьянский район, п. Октябрьский, ул. Зеленая, дом  56а, кв. 24</t>
  </si>
  <si>
    <t>МО-1-3- 01027</t>
  </si>
  <si>
    <t>МО-1-3- 01029</t>
  </si>
  <si>
    <t>МО-1-3- 01031</t>
  </si>
  <si>
    <t>МО-1-3- 01032</t>
  </si>
  <si>
    <t>МО-1-3- 01033</t>
  </si>
  <si>
    <t>165210,  Архангельская область, Устьянский район, п. Октябрьский, ул.  Ломоносова, дом  6а, кв. 16</t>
  </si>
  <si>
    <t>165210,  Архангельская область, Устьянский район, п. Октябрьский, ул.  Ломоносова, дом  6а, кв. 17</t>
  </si>
  <si>
    <t>165210,  Архангельская область, Устьянский район, п. Октябрьский, ул.  Ломоносова, дом  6а, кв. 18</t>
  </si>
  <si>
    <t>165210,  Архангельская область, Устьянский район, п. Октябрьский, ул.  Ломоносова, дом  6а, кв. 19</t>
  </si>
  <si>
    <t>165210,  Архангельская область, Устьянский район, п. Октябрьский, ул.  Школьная, дом  8, кв. 3</t>
  </si>
  <si>
    <t>165210,  Архангельская область, Устьянский район, п. Октябрьский, ул.  Школьная, дом  8, кв. 4</t>
  </si>
  <si>
    <t>165210,  Архангельская область, Устьянский район, п. Октябрьский, ул.  Школьная, дом  8, кв. 11</t>
  </si>
  <si>
    <t>165210,  Архангельская область, Устьянский район, п. Октябрьский, ул.  Школьная, дом  8, кв. 25</t>
  </si>
  <si>
    <t>165210,  Архангельская область, Устьянский район, п. Октябрьский, ул.  Школьная, дом  8, кв. 29</t>
  </si>
  <si>
    <t>МО-1-3- 00075</t>
  </si>
  <si>
    <t>МО-1-3- 00076</t>
  </si>
  <si>
    <t>МО-1-3- 00078</t>
  </si>
  <si>
    <t>МО-1-3- 00080</t>
  </si>
  <si>
    <t>МО-1-3- 00082</t>
  </si>
  <si>
    <t>МО-1-3- 00964</t>
  </si>
  <si>
    <t>МО-1-3- 00965</t>
  </si>
  <si>
    <t>МО-1-3- 00966</t>
  </si>
  <si>
    <t>МО-1-3- 00967</t>
  </si>
  <si>
    <t>МО-1-3- 00972</t>
  </si>
  <si>
    <t>МО-1-3- 00973</t>
  </si>
  <si>
    <t>МО-1-3- 00974</t>
  </si>
  <si>
    <t>МО-1-3- 00975</t>
  </si>
  <si>
    <t>МО-1-3- 00977</t>
  </si>
  <si>
    <t>МО-1-3- 00981</t>
  </si>
  <si>
    <t>МО-1-3- 00983</t>
  </si>
  <si>
    <t>МО-1-3- 00987</t>
  </si>
  <si>
    <t>МО-1-3- 00989</t>
  </si>
  <si>
    <t>МО-1-3- 00990</t>
  </si>
  <si>
    <t>МО-1-3- 00999</t>
  </si>
  <si>
    <t>МО-1-3- 01004</t>
  </si>
  <si>
    <t>МО-1-3- 01006</t>
  </si>
  <si>
    <t>МО-1-3- 01010</t>
  </si>
  <si>
    <t>МО-1-3- 01019</t>
  </si>
  <si>
    <t>МО-1-3- 01020</t>
  </si>
  <si>
    <t>МО-1-3- 01022</t>
  </si>
  <si>
    <t>МО-1-3- 01023</t>
  </si>
  <si>
    <t>165256,   Архангельская область, Устьянский район, р.п.Октябрьский, ул.Восточная, дом  41, кв.18</t>
  </si>
  <si>
    <t>165256,   Архангельская область, Устьянский район, р.п.Октябрьский, ул.Восточная, дом  41, кв.18а</t>
  </si>
  <si>
    <t>МО-1-3- 01915</t>
  </si>
  <si>
    <t>МО-1-3- 01918</t>
  </si>
  <si>
    <t>МО-1-3- 01919</t>
  </si>
  <si>
    <t>МО-1-3- 01920</t>
  </si>
  <si>
    <t>МО-1-3- 01921</t>
  </si>
  <si>
    <t>МО-1-3- 01922</t>
  </si>
  <si>
    <t>МО-1-3- 01923</t>
  </si>
  <si>
    <t>МО-1-3- 01925</t>
  </si>
  <si>
    <t>МО-1-3- 01928</t>
  </si>
  <si>
    <t>МО-1-3- 01929</t>
  </si>
  <si>
    <t>МО-1-3- 01930</t>
  </si>
  <si>
    <t>МО-1-3- 01931</t>
  </si>
  <si>
    <t>МО-1-3- 01831</t>
  </si>
  <si>
    <t>МО-1-3- 01832</t>
  </si>
  <si>
    <t>МО-1-3- 01833</t>
  </si>
  <si>
    <t>МО-1-3- 01834</t>
  </si>
  <si>
    <t>165210, Архангельская  область, Устьянский район, п. Октябрьский, ул. Ленина, дом  50, кв. 6</t>
  </si>
  <si>
    <t>165210,  Архангельская область, Устьянский район, п. Октябрьский, ул.  Загородная, дом  69, кв. 2</t>
  </si>
  <si>
    <t>165210,  Архангельская область, Устьянский район, п. Октябрьский, ул.  Коммунальная, дом  5а, кв. 2</t>
  </si>
  <si>
    <t>165210,  Архангельская область, Устьянский район, п. Октябрьский, ул. Клубная, дом  3, кв. 3</t>
  </si>
  <si>
    <t>165210,  Архангельская область, Устьянский район, п. Октябрьский, ул. Клубная, дом  3, кв. 5</t>
  </si>
  <si>
    <t>165210,  Архангельская область, Устьянский район, п. Октябрьский, ул. Клубная, дом  3, кв. 7</t>
  </si>
  <si>
    <t>165210,  Архангельская область, Устьянский район, п. Октябрьский, ул. Клубная, дом  3, кв. 8</t>
  </si>
  <si>
    <t>165210,  Архангельская область, Устьянский район, п. Октябрьский, ул. Клубная, дом  3, кв. 10</t>
  </si>
  <si>
    <t>МО-1-3- 01222</t>
  </si>
  <si>
    <t>МО-1-3- 01223</t>
  </si>
  <si>
    <t>МО-1-3- 01225</t>
  </si>
  <si>
    <t>МО-1-3- 01226</t>
  </si>
  <si>
    <t>165210,  Архангельская область, Устьянский район, п. Октябрьский, ул. Клубная, дом  4, кв. 1</t>
  </si>
  <si>
    <t>165210,  Архангельская область, Устьянский район, п. Октябрьский, ул. Клубная, дом  4, кв. 4</t>
  </si>
  <si>
    <t>165210,  Архангельская область, Устьянский район, п. Октябрьский, ул. Клубная, дом  4, кв. 6</t>
  </si>
  <si>
    <t>МО-1-3- 01373</t>
  </si>
  <si>
    <t>МО-1-3- 01376</t>
  </si>
  <si>
    <t>165210,  Архангельская область, Устьянский район, п. Октябрьский, ул. Клубная, дом  2, кв. 12</t>
  </si>
  <si>
    <t>МО-1-3- 01302</t>
  </si>
  <si>
    <t>МО-1-3- 01305</t>
  </si>
  <si>
    <t>165210,  Архангельская область, Устьянский район, п. Октябрьский, ул.  Овражная, дом  5, кв. 1</t>
  </si>
  <si>
    <t>165210,  Архангельская область, Устьянский район, п. Октябрьский, ул.  Овражная, дом  6, кв. 2</t>
  </si>
  <si>
    <t>165210,  Архангельская область, Устьянский район, п. Октябрьский, ул.  Овражная, дом  7, кв. 1</t>
  </si>
  <si>
    <t>165210,  Архангельская область, Устьянский район, п. Октябрьский, ул.  Овражная, дом  8, кв. 1</t>
  </si>
  <si>
    <t>165210,  Архангельская область, Устьянский район, п. Октябрьский, ул.  Овражная, дом  9, кв. 1</t>
  </si>
  <si>
    <t>165210,  Архангельская область, Устьянский район, п. Октябрьский, ул.  Овражная, дом  9, кв. 2</t>
  </si>
  <si>
    <t>165220,  Архангельская область, Устьянский район, п. Костылево, ул.  Привокзальная, дом  37, кв. 2</t>
  </si>
  <si>
    <t>165220,  Архангельская область, Устьянский район, п. Костылево, ул.  Привокзальная, дом  37, кв. 3</t>
  </si>
  <si>
    <t>МО-1-3- 01344</t>
  </si>
  <si>
    <t>МО-1-3- 01345</t>
  </si>
  <si>
    <t>МО-1-3- 01349</t>
  </si>
  <si>
    <t>МО-1-3- 01350</t>
  </si>
  <si>
    <t>МО-1-3- 01351</t>
  </si>
  <si>
    <t>МО-1-3- 01353</t>
  </si>
  <si>
    <t>МО-1-3- 01357</t>
  </si>
  <si>
    <t>МО-1-3- 01358</t>
  </si>
  <si>
    <t>МО-1-3- 01359</t>
  </si>
  <si>
    <t>МО-1-3- 01360</t>
  </si>
  <si>
    <t>МО-1-3- 01363</t>
  </si>
  <si>
    <t>МО-1-3- 01364</t>
  </si>
  <si>
    <t>МО-1-3- 01366</t>
  </si>
  <si>
    <t>МО-1-3- 01367</t>
  </si>
  <si>
    <t>МО-1-3- 01370</t>
  </si>
  <si>
    <t>МО-1-3- 01460</t>
  </si>
  <si>
    <t>МО-1-3- 01462</t>
  </si>
  <si>
    <t>МО-1-3- 01463</t>
  </si>
  <si>
    <t>МО-1-3- 01464</t>
  </si>
  <si>
    <t>165210,  Архангельская область, Устьянский район, п. Октябрьский, ул.  Коммунальная, дом  5б, кв. 5</t>
  </si>
  <si>
    <t>165210,  Архангельская область, Устьянский район, п. Октябрьский, ул.  Коммунальная, дом  5б, кв. 6</t>
  </si>
  <si>
    <t>165256,   Архангельская область, Устьянский район, р.п.Октябрьский, ул.Ломоносова, дом 10, кв.3</t>
  </si>
  <si>
    <t>165256,   Архангельская область, Устьянский район, р.п.Октябрьский, ул.Ломоносова, дом 10, кв.4</t>
  </si>
  <si>
    <t>165256,   Архангельская область, Устьянский район, р.п.Октябрьский, ул.Ломоносова, дом 10, кв.5</t>
  </si>
  <si>
    <t>165256,   Архангельская область, Устьянский район, р.п.Октябрьский, ул.Ломоносова, дом 10, кв.6</t>
  </si>
  <si>
    <t>МО-1-3- 01895</t>
  </si>
  <si>
    <t>МО-1-3- 01896</t>
  </si>
  <si>
    <t>МО-1-3- 01898</t>
  </si>
  <si>
    <t>МО-1-3- 01899</t>
  </si>
  <si>
    <t>МО-1-3- 01900</t>
  </si>
  <si>
    <t>МО-1-3- 01901</t>
  </si>
  <si>
    <t>МО-1-3- 01904</t>
  </si>
  <si>
    <t>МО-1-3- 01906</t>
  </si>
  <si>
    <t>МО-1-3- 01909</t>
  </si>
  <si>
    <t>МО-1-3- 01910</t>
  </si>
  <si>
    <t>МО-1-3- 01911</t>
  </si>
  <si>
    <t>МО-1-3- 01912</t>
  </si>
  <si>
    <t>МО-1-3- 01913</t>
  </si>
  <si>
    <t>МО-1-3- 01914</t>
  </si>
  <si>
    <t>МО-1-3- 01782</t>
  </si>
  <si>
    <t>МО-1-3- 01783</t>
  </si>
  <si>
    <t>МО-1-3- 01784</t>
  </si>
  <si>
    <t>МО-1-3- 01785</t>
  </si>
  <si>
    <t>МО-1-3- 01787</t>
  </si>
  <si>
    <t>МО-1-3- 01788</t>
  </si>
  <si>
    <t>МО-1-3- 01789</t>
  </si>
  <si>
    <t>165210, Архангельская  область, Устьянский район, п. Октябрьский, ул. Ленина, дом  28, кв. 2</t>
  </si>
  <si>
    <t>165210, Архангельская  область, Устьянский район, п. Октябрьский, ул. Ленина, дом  28, кв. 7</t>
  </si>
  <si>
    <t>МО-1-3- 00130</t>
  </si>
  <si>
    <t>МО-1-3- 00131</t>
  </si>
  <si>
    <t>МО-1-3- 00132</t>
  </si>
  <si>
    <t>МО-1-3- 00133</t>
  </si>
  <si>
    <t>МО-1-3- 00134</t>
  </si>
  <si>
    <t>МО-1-3- 00136</t>
  </si>
  <si>
    <t>МО-1-3- 00138</t>
  </si>
  <si>
    <t>МО-1-3- 00143</t>
  </si>
  <si>
    <t>МО-1-3- 00146</t>
  </si>
  <si>
    <t>МО-1-3- 00147</t>
  </si>
  <si>
    <t>МО-1-3- 00148</t>
  </si>
  <si>
    <t>МО-1-3- 00150</t>
  </si>
  <si>
    <t>МО-1-3- 00151</t>
  </si>
  <si>
    <t>МО-1-3- 00152</t>
  </si>
  <si>
    <t>МО-1-3- 00154</t>
  </si>
  <si>
    <t>МО-1-3- 00155</t>
  </si>
  <si>
    <t>МО-1-3- 00157</t>
  </si>
  <si>
    <t>МО-1-3- 00159</t>
  </si>
  <si>
    <t>МО-1-3- 00161</t>
  </si>
  <si>
    <t>165210, Архангельская область, Устьянский район, р.п. Октябрьский ул. Зеленая д. 20 кв.1</t>
  </si>
  <si>
    <t>165210, Архангельская  область, Устьянский район, п. Октябрьский, ул. Советская дом  7, кв. 7</t>
  </si>
  <si>
    <t>165210, Архангельская  область, Устьянский район, п. Октябрьский, ул. Советская дом  7, кв. 12</t>
  </si>
  <si>
    <t>165210, Архангельская  область, Устьянский район, п. Октябрьский, ул. Советская дом  5, кв. 8</t>
  </si>
  <si>
    <t>165210, Архангельская  область, Устьянский район, п. Октябрьский, ул. Советская дом  5, кв. 9</t>
  </si>
  <si>
    <t>165210,  Архангельская область, Устьянский район, п. Октябрьский, ул.  Физкультурников, дом  46а, кв. 2</t>
  </si>
  <si>
    <t>165210, Архангельская  область, Устьянский район, п. Октябрьский, ул. Заводская, дом  37, кв. 2</t>
  </si>
  <si>
    <t>165210, Архангельская  область, Устьянский район, п. Октябрьский, ул. Заводская, дом  37б, кв. 1</t>
  </si>
  <si>
    <t>165210, Архангельская  область, Устьянский район, п. Октябрьский, ул. Заводская, дом  37б, кв. 2</t>
  </si>
  <si>
    <t>165210, Архангельская  область, Устьянский район, п. Октябрьский, ул. Заводская, дом  36, кв. 2</t>
  </si>
  <si>
    <t>165210, Архангельская  область, Устьянский район, п. Октябрьский, ул. Заводская, дом  36б, кв. 1</t>
  </si>
  <si>
    <t>165210,  Архангельская область, Устьянский район, п. Октябрьский, ул.  Заводская, дом  3, кв. 30</t>
  </si>
  <si>
    <t>кирпичное</t>
  </si>
  <si>
    <t>брусовое</t>
  </si>
  <si>
    <t>кирпично-панельное</t>
  </si>
  <si>
    <t>165210, Архангельская  область, Устьянский район, п. Октябрьский, ул. Ленина, дом  40, кв. 2</t>
  </si>
  <si>
    <t>165210, Архангельская  область, Устьянский район, п. Октябрьский, ул. Ленина, дом  40, кв. 5</t>
  </si>
  <si>
    <t>165210, Архангельская  область, Устьянский район, п. Октябрьский, ул. Ленина, дом  40, кв. 8</t>
  </si>
  <si>
    <t>165210,  Архангельская область, Устьянский район, п. Октябрьский, ул.  Дружба, дом  4, кв. 2</t>
  </si>
  <si>
    <t>165210,  Архангельская область, Устьянский район, п. Октябрьский, ул.  Дружба, дом  4в, кв. 1</t>
  </si>
  <si>
    <t>165210,  Архангельская область, Устьянский район, п. Октябрьский, ул.  Дружба, дом  4в, кв. 2</t>
  </si>
  <si>
    <t>165210, Архангельская  область, Устьянский район, п. Октябрьский, ул. Ленина, дом  49, кв. 38</t>
  </si>
  <si>
    <t xml:space="preserve">165210, Архангельская область, Устьянский район, п. Октябрьский, ул. Заводская д.30, кв. 35 </t>
  </si>
  <si>
    <t>Свидетельство о госуд регистрации права 29-АК 724718</t>
  </si>
  <si>
    <t>Постановление от 29.12.2011 № 462</t>
  </si>
  <si>
    <t>165210,  Архангельская область, Устьянский район, п. Октябрьский, ул.  Физкультурников, дом  23, кв. 1</t>
  </si>
  <si>
    <t>165210,  Архангельская область, Устьянский район, п. Октябрьский, ул.  Физкультурников, дом  23, кв. 2</t>
  </si>
  <si>
    <t>165210,  Архангельская область, Устьянский район, п. Октябрьский, ул.  Физкультурников, дом  30</t>
  </si>
  <si>
    <t>165210,  Архангельская область, Устьянский район, п. Октябрьский, ул.  Физкультурников, дом  31, кв. 1</t>
  </si>
  <si>
    <t>165210,  Архангельская область, Устьянский район, п. Октябрьский, ул.  Физкультурников, дом  32, кв. 1</t>
  </si>
  <si>
    <t>165210,  Архангельская область, Устьянский район, п. Октябрьский, ул.  Физкультурников, дом  32, кв. 4</t>
  </si>
  <si>
    <t>165210,  Архангельская область, Устьянский район, п. Октябрьский, ул.  Физкультурников, дом  33</t>
  </si>
  <si>
    <t>165210,  Архангельская область, Устьянский район, п. Октябрьский, ул.  Физкультурников, дом  34, кв. 1</t>
  </si>
  <si>
    <t>МО-1-3- 01166</t>
  </si>
  <si>
    <t>МО-1-3- 01167</t>
  </si>
  <si>
    <t>МО-1-3- 01170</t>
  </si>
  <si>
    <t>МО-1-3- 01172</t>
  </si>
  <si>
    <t>МО-1-3- 01177</t>
  </si>
  <si>
    <t>МО-1-3- 01178</t>
  </si>
  <si>
    <t>МО-1-3- 01180</t>
  </si>
  <si>
    <t>МО-1-3- 01181</t>
  </si>
  <si>
    <t>МО-1-3- 01185</t>
  </si>
  <si>
    <t>МО-1-3- 01187</t>
  </si>
  <si>
    <t>МО-1-3- 01192</t>
  </si>
  <si>
    <t>МО-1-3- 01195</t>
  </si>
  <si>
    <t>МО-1-3- 01197</t>
  </si>
  <si>
    <t>МО-1-3- 01198</t>
  </si>
  <si>
    <t>МО-1-3- 01199</t>
  </si>
  <si>
    <t>МО-1-3- 01200</t>
  </si>
  <si>
    <t>МО-1-3- 01201</t>
  </si>
  <si>
    <t>МО-1-3- 01202</t>
  </si>
  <si>
    <t>МО-1-3- 01203</t>
  </si>
  <si>
    <t>МО-1-3- 01204</t>
  </si>
  <si>
    <t>165210, Архангельская  область, Устьянский район, п. Октябрьский, ул. Заводская, дом  26, кв. 1</t>
  </si>
  <si>
    <t>165210, Архангельская  область, Устьянский район, п. Октябрьский, ул. Заводская, дом  26, кв. 2</t>
  </si>
  <si>
    <t>165210, Архангельская  область, Устьянский район, п. Октябрьский, ул. Заводская, дом  26, кв. 3</t>
  </si>
  <si>
    <t>165210, Архангельская  область, Устьянский район, п. Октябрьский, ул. Заводская, дом  27, кв. 2</t>
  </si>
  <si>
    <t>165210, Архангельская  область, Устьянский район, п. Октябрьский, ул. Заводская, дом  27, кв. 3</t>
  </si>
  <si>
    <t>МО-1-3- 00457</t>
  </si>
  <si>
    <t>МО-1-3- 00461</t>
  </si>
  <si>
    <t>МО-1-3- 00462</t>
  </si>
  <si>
    <t>МО-1-3- 00463</t>
  </si>
  <si>
    <t>МО-1-3- 00464</t>
  </si>
  <si>
    <t>МО-1-3- 00465</t>
  </si>
  <si>
    <t>МО-1-3- 00466</t>
  </si>
  <si>
    <t>МО-1-3- 00467</t>
  </si>
  <si>
    <t>МО-1-3- 00468</t>
  </si>
  <si>
    <t>МО-1-3- 00469</t>
  </si>
  <si>
    <t>МО-1-3- 00470</t>
  </si>
  <si>
    <t>панельный, железобетонный</t>
  </si>
  <si>
    <t>МО-1-3- 01276</t>
  </si>
  <si>
    <t>МО-1-3- 01277</t>
  </si>
  <si>
    <t>МО-1-3- 01278</t>
  </si>
  <si>
    <t>МО-1-3- 01281</t>
  </si>
  <si>
    <t>МО-1-3- 01284</t>
  </si>
  <si>
    <t>МО-1-3- 01285</t>
  </si>
  <si>
    <t>МО-1-3- 01286</t>
  </si>
  <si>
    <t>МО-1-3- 01287</t>
  </si>
  <si>
    <t>МО-1-3- 01288</t>
  </si>
  <si>
    <t>МО-1-3- 01289</t>
  </si>
  <si>
    <t>МО-1-3- 01291</t>
  </si>
  <si>
    <t>МО-1-3- 01292</t>
  </si>
  <si>
    <t>165256,   Архангельская область, Устьянский район, р.п.Октябрьский, ул.Восточная, дом  41, кв.13</t>
  </si>
  <si>
    <t>165256,   Архангельская область, Устьянский район, р.п.Октябрьский, ул.Восточная, дом  41, кв.14</t>
  </si>
  <si>
    <t>165256,   Архангельская область, Устьянский район, р.п.Октябрьский, ул.Восточная, дом  41, кв.15</t>
  </si>
  <si>
    <t>165256,   Архангельская область, Устьянский район, р.п.Октябрьский, ул.Восточная, дом  41, кв.16</t>
  </si>
  <si>
    <t>165256,   Архангельская область, Устьянский район, р.п.Октябрьский, ул.Восточная, дом  41, кв.17</t>
  </si>
  <si>
    <t>МО-1-3- 01702</t>
  </si>
  <si>
    <t>МО-1-3- 01703</t>
  </si>
  <si>
    <t>МО-1-3- 01704</t>
  </si>
  <si>
    <t>МО-1-3- 01705</t>
  </si>
  <si>
    <t>МО-1-3- 01707</t>
  </si>
  <si>
    <t>МО-1-3- 01708</t>
  </si>
  <si>
    <t>МО-1-3- 01709</t>
  </si>
  <si>
    <t>МО-1-3- 01710</t>
  </si>
  <si>
    <t>МО-1-3- 01712</t>
  </si>
  <si>
    <t>МО-1-3- 01713</t>
  </si>
  <si>
    <t>МО-1-3- 01714</t>
  </si>
  <si>
    <t>МО-1-3- 01715</t>
  </si>
  <si>
    <t>МО-1-3- 01716</t>
  </si>
  <si>
    <t>МО-1-3- 01717</t>
  </si>
  <si>
    <t>МО-1-3- 01780</t>
  </si>
  <si>
    <t>МО-1-3- 01781</t>
  </si>
  <si>
    <t>165210,  Архангельская область, Устьянский район, п. Октябрьский, пер. Детский, дом  3а, кв. 1</t>
  </si>
  <si>
    <t>165210,  Архангельская область, Устьянский район, п. Октябрьский, пер. Детский, дом  3а, кв. 2</t>
  </si>
  <si>
    <t>165210,  Архангельская область, Устьянский район, п. Октябрьский, ул.  Физкультурников, дом  35, кв. 1</t>
  </si>
  <si>
    <t>165210,  Архангельская область, Устьянский район, п. Октябрьский, ул.  Физкультурников, дом  35, кв. 3</t>
  </si>
  <si>
    <t>165210,  Архангельская область, Устьянский район, п. Октябрьский, ул. Клубная, дом  3, кв. 11</t>
  </si>
  <si>
    <t>165210,  Архангельская область, Устьянский район, п. Октябрьский, ул.  Комсомольская, дом  22, кв. 7</t>
  </si>
  <si>
    <t>165210,  Архангельская область, Устьянский район, п. Октябрьский, ул.  Комсомольская, дом  23, кв. 1</t>
  </si>
  <si>
    <t>165210,  Архангельская область, Устьянский район, п. Октябрьский, ул.  Комсомольская, дом  23, кв. 4</t>
  </si>
  <si>
    <t>МО-1-3- 01252</t>
  </si>
  <si>
    <t>МО-1-3- 01253</t>
  </si>
  <si>
    <t>МО-1-3- 01255</t>
  </si>
  <si>
    <t>МО-1-3- 01257</t>
  </si>
  <si>
    <t>МО-1-3- 01259</t>
  </si>
  <si>
    <t>МО-1-3- 01260</t>
  </si>
  <si>
    <t>МО-1-3- 01261</t>
  </si>
  <si>
    <t>МО-1-3- 01262</t>
  </si>
  <si>
    <t>МО-1-3- 01263</t>
  </si>
  <si>
    <t>МО-1-3- 01265</t>
  </si>
  <si>
    <t>МО-1-3- 01266</t>
  </si>
  <si>
    <t>МО-1-3- 01267</t>
  </si>
  <si>
    <t>МО-1-3- 01270</t>
  </si>
  <si>
    <t>МО-1-3- 01247</t>
  </si>
  <si>
    <t>МО-1-3- 01248</t>
  </si>
  <si>
    <t>МО-1-3- 01249</t>
  </si>
  <si>
    <t>МО-1-3- 01251</t>
  </si>
  <si>
    <t>165257,  Архангельская область, Устьянский район, п.  Красный Бор, ул.  Молодежная, дом  14</t>
  </si>
  <si>
    <t>165257,  Архангельская область, Устьянский район, п.  Красный Бор, ул.  Молодежная, дом  15</t>
  </si>
  <si>
    <t>165257,  Архангельская область, Устьянский район, п.  Красный Бор, ул.  Молодежная, дом  18</t>
  </si>
  <si>
    <t>165257,  Архангельская область, Устьянский район, п. Красный Бор, ул.  Речная, дом  1</t>
  </si>
  <si>
    <t>165257,  Архангельская область, Устьянский район, п. Красный Бор, ул.  Речная, дом  2а</t>
  </si>
  <si>
    <t>165257,  Архангельская область, Устьянский район, п. Красный Бор, ул.  Речная, дом  6</t>
  </si>
  <si>
    <t>165256,   Архангельская область, Устьянский район,  д. Рыжковская,  дом  56</t>
  </si>
  <si>
    <t>165256,   Архангельская область, Устьянский район, д. Рыжковская,  дом  50</t>
  </si>
  <si>
    <t>165210,  Архангельская область, Устьянский район, п. Октябрьский, ул.  Коммунальная, дом  11, кв. 15</t>
  </si>
  <si>
    <t>Балансовая (первоначальная) стоимость     ( руб.)</t>
  </si>
  <si>
    <t>Амортизация  ( руб.)</t>
  </si>
  <si>
    <t>Остаточная стоимость  ( руб.)</t>
  </si>
  <si>
    <t>Норма амортизации</t>
  </si>
  <si>
    <t>Шифр нормы амортизации</t>
  </si>
  <si>
    <t>Срок полезного использования</t>
  </si>
  <si>
    <t>Общая площадь кв.м.</t>
  </si>
  <si>
    <t>Основная (жилая) площадь, кв.м.</t>
  </si>
  <si>
    <t>Вспомогательная, кв. м.</t>
  </si>
  <si>
    <t>Строительный объем, м.кб.</t>
  </si>
  <si>
    <t>Дата ввода в эксплуатацию (приобретения)</t>
  </si>
  <si>
    <t>Этажность здания</t>
  </si>
  <si>
    <t>Материал стен (кирпич, шлакоблок, брус, рубл., панельный, щит. и др.)</t>
  </si>
  <si>
    <t>Количество квартир (жилых помещений)</t>
  </si>
  <si>
    <t>Данные техпаспорта, ПТС, технические хар-ки, протяженность в м.</t>
  </si>
  <si>
    <t>Свидетельство на право собственности, ПТС</t>
  </si>
  <si>
    <t>Другие характеристики</t>
  </si>
  <si>
    <t>Земельный участок (площадь, кв. м, кадастровый номер</t>
  </si>
  <si>
    <t>Источник приобретения</t>
  </si>
  <si>
    <t>Балансодержатель, арендатор (наименование учреждения, предприятия, юр. лица, физ. лица)</t>
  </si>
  <si>
    <t>Вещное право (оперативное управление, хоз. ведение, казна, безвозмездное пользование)</t>
  </si>
  <si>
    <t>Примечания</t>
  </si>
  <si>
    <t>недвижимое</t>
  </si>
  <si>
    <t>казна</t>
  </si>
  <si>
    <t>инв. № 14043587№ в реестре жил ф. 19/8/183/61</t>
  </si>
  <si>
    <t>12.11.2007г.29 АК 218625 кад № 29:18:000000:0000:14043587/00:0014-00</t>
  </si>
  <si>
    <t>МО-1-3- 00472</t>
  </si>
  <si>
    <t>МО-1-3- 00473</t>
  </si>
  <si>
    <t>МО-1-3- 00474</t>
  </si>
  <si>
    <t>МО-1-3- 00475</t>
  </si>
  <si>
    <t>МО-1-3- 00476</t>
  </si>
  <si>
    <t>165210, Архангельская  область, Устьянский район, п. Октябрьский, ул. Советская, дом  58, кв. 6</t>
  </si>
  <si>
    <t>165210, Архангельская  область, Устьянский район, п. Октябрьский, ул. Советская, дом  88, кв. 1</t>
  </si>
  <si>
    <t>165210, Архангельская  область, Устьянский район, п. Октябрьский, ул. Советская, дом  88, кв. 2</t>
  </si>
  <si>
    <t>МО-1-3- 00002</t>
  </si>
  <si>
    <t>МО-1-3- 00005</t>
  </si>
  <si>
    <t>МО-1-3- 00008</t>
  </si>
  <si>
    <t>МО-1-3- 00010</t>
  </si>
  <si>
    <t>МО-1-3- 00011</t>
  </si>
  <si>
    <t>МО-1-3- 00014</t>
  </si>
  <si>
    <t>МО-1-3- 00017</t>
  </si>
  <si>
    <t>МО-1-3- 00019</t>
  </si>
  <si>
    <t>МО-1-3- 00022</t>
  </si>
  <si>
    <t>МО-1-3- 00026</t>
  </si>
  <si>
    <t>МО-1-3- 00027</t>
  </si>
  <si>
    <t>МО-1-3- 00032</t>
  </si>
  <si>
    <t>МО-1-3- 00039</t>
  </si>
  <si>
    <t>МО-1-3- 00040</t>
  </si>
  <si>
    <t>МО-1-3- 00041</t>
  </si>
  <si>
    <t>МО-1-3- 00042</t>
  </si>
  <si>
    <t>МО-1-3- 00044</t>
  </si>
  <si>
    <t>МО-1-3- 00046</t>
  </si>
  <si>
    <t>МО-1-3- 00047</t>
  </si>
  <si>
    <t>МО-1-3- 00048</t>
  </si>
  <si>
    <t>МО-1-3- 00049</t>
  </si>
  <si>
    <t>МО-1-3- 00050</t>
  </si>
  <si>
    <t>МО-1-3- 00062</t>
  </si>
  <si>
    <t>МО-1-3- 00063</t>
  </si>
  <si>
    <t>МО-1-3- 00064</t>
  </si>
  <si>
    <t>МО-1-3- 00070</t>
  </si>
  <si>
    <t>МО-1-3- 00900</t>
  </si>
  <si>
    <t>МО-1-3- 00901</t>
  </si>
  <si>
    <t>165210,  Архангельская область, Устьянский район, п. Октябрьский, ул.  Ломоносова, дом  4, кв. 6</t>
  </si>
  <si>
    <t>МО-1-3- 00910</t>
  </si>
  <si>
    <t>МО-1-3- 00913</t>
  </si>
  <si>
    <t>МО-1-3- 00918</t>
  </si>
  <si>
    <t>МО-1-3- 00919</t>
  </si>
  <si>
    <t>МО-1-3- 00923</t>
  </si>
  <si>
    <t>МО-1-3- 00924</t>
  </si>
  <si>
    <t>МО-1-3- 00925</t>
  </si>
  <si>
    <t>МО-1-3- 00926</t>
  </si>
  <si>
    <t>МО-1-3- 00273</t>
  </si>
  <si>
    <t>МО-1-3- 00275</t>
  </si>
  <si>
    <t>МО-1-3- 00276</t>
  </si>
  <si>
    <t>МО-1-3- 00278</t>
  </si>
  <si>
    <t>МО-1-3- 00420</t>
  </si>
  <si>
    <t>165210,  Архангельская область, Устьянский район, п. Октябрьский, ул.  Ломоносова, дом  6а, кв. 20</t>
  </si>
  <si>
    <t>165210,  Архангельская область, Устьянский район, п. Октябрьский, ул.  Ломоносова, дом  6а, кв. 21</t>
  </si>
  <si>
    <t>165210,  Архангельская область, Устьянский район, п. Октябрьский, ул.  Ломоносова, дом  6а, кв. 22</t>
  </si>
  <si>
    <t>165210,  Архангельская область, Устьянский район, п. Октябрьский, ул.  Ломоносова, дом  6а, кв. 23</t>
  </si>
  <si>
    <t>165210,  Архангельская область, Устьянский район, п. Октябрьский, ул.  Ягодная, дом  29, кв. 3</t>
  </si>
  <si>
    <t>165210,  Архангельская область, Устьянский район, п. Октябрьский, ул.  Физкультурников, дом  47, кв. 1</t>
  </si>
  <si>
    <t>165210,  Архангельская область, Устьянский район, п. Октябрьский, ул.  Физкультурников, дом  48а, кв. 1</t>
  </si>
  <si>
    <t>МО-1-3- 01207</t>
  </si>
  <si>
    <t>МО-1-3- 01212</t>
  </si>
  <si>
    <t>МО-1-3- 01213</t>
  </si>
  <si>
    <t>МО-1-3- 01233</t>
  </si>
  <si>
    <t>МО-1-3- 01234</t>
  </si>
  <si>
    <t>165210,  Архангельская область, Устьянский район, д. Пркопцевская, дом  57а, кв. 1</t>
  </si>
  <si>
    <t>165210,  Архангельская область, Устьянский район, д. Пркопцевская, дом  57а, кв. 2</t>
  </si>
  <si>
    <t>165210,  Архангельская область, Устьянский район, д. Пркопцевская, дом  40а, кв. 2</t>
  </si>
  <si>
    <t>МО-1-3- 01693</t>
  </si>
  <si>
    <t>МО-1-3- 01694</t>
  </si>
  <si>
    <t>МО-1-3- 01695</t>
  </si>
  <si>
    <t>МО-1-3- 01696</t>
  </si>
  <si>
    <t>МО-1-3- 01697</t>
  </si>
  <si>
    <t>МО-1-3- 01698</t>
  </si>
  <si>
    <t>МО-1-3- 01700</t>
  </si>
  <si>
    <t>МО-1-3- 01235</t>
  </si>
  <si>
    <t>МО-1-3- 01237</t>
  </si>
  <si>
    <t>МО-1-3- 01238</t>
  </si>
  <si>
    <t>МО-1-3- 01239</t>
  </si>
  <si>
    <t>МО-1-3- 01243</t>
  </si>
  <si>
    <t>МО-1-3- 01244</t>
  </si>
  <si>
    <t>МО-1-3- 01245</t>
  </si>
  <si>
    <t>165210, Архангельская  область, Устьянский район, п. Октябрьский, ул. Советская, дом  91, кв. 2</t>
  </si>
  <si>
    <t>165210,  Архангельская область, Устьянский район, п. Октябрьский, ул.  Агрохимиков, дом  1в, кв. 1</t>
  </si>
  <si>
    <t>165256,   Архангельская область, Устьянский район, д. Рыжковская,  дом  58</t>
  </si>
  <si>
    <t>165256,   Архангельская область, Устьянский район, д. Рыжковская,  дом  31</t>
  </si>
  <si>
    <t>165256,   Архангельская область, Устьянский район, д. Рыжковская,  дом  45</t>
  </si>
  <si>
    <t>165256,   Архангельская область, Устьянский район, д. Чадрома,  дом  17, кв. 2</t>
  </si>
  <si>
    <t>165256,   Архангельская область, Устьянский район, д. Чадрома,  дом  9</t>
  </si>
  <si>
    <t>165210,  Архангельская область, Устьянский район, п. Октябрьский, ул.  Коммунальная, дом  11, кв. 23</t>
  </si>
  <si>
    <t>165210,  Архангельская область, Устьянский район, п. Октябрьский, ул.  Коммунальная, дом  11, кв. 24</t>
  </si>
  <si>
    <t>165210,  Архангельская область, Устьянский район, п. Октябрьский, ул.  Коммунальная, дом  11, кв. 31</t>
  </si>
  <si>
    <t>165210,  Архангельская область, Устьянский район, п. Октябрьский, ул.  Коммунальная, дом  11а, кв. 2</t>
  </si>
  <si>
    <t>165210,  Архангельская область, Устьянский район, п. Октябрьский, ул.  Комсомольская, дом  16, кв. 6</t>
  </si>
  <si>
    <t>165210,  Архангельская область, Устьянский район, п. Октябрьский, ул.  Комсомольская, дом  16, кв. 7</t>
  </si>
  <si>
    <t>165210,  Архангельская область, Устьянский район, п. Октябрьский, ул.  Комсомольская, дом  17, кв. 2</t>
  </si>
  <si>
    <t>165210,  Архангельская область, Устьянский район, п. Октябрьский, ул.  Комсомольская, дом  17, кв. 3</t>
  </si>
  <si>
    <t>165210,  Архангельская область, Устьянский район, п. Октябрьский, ул.  Комсомольская, дом  17, кв. 5</t>
  </si>
  <si>
    <t>165210,  Архангельская область, Устьянский район, п. Октябрьский, ул.  Комсомольская, дом  17, кв. 7</t>
  </si>
  <si>
    <t>165210,  Архангельская область, Устьянский район, п. Октябрьский, ул.  Комсомольская, дом  17, кв. 8</t>
  </si>
  <si>
    <t>165210,  Архангельская область, Устьянский район, п. Октябрьский, ул.  Комсомольская, дом  18, кв. 1</t>
  </si>
  <si>
    <t>165210,  Архангельская область, Устьянский район, п. Октябрьский, ул.  60 лет СССР, дом  8, кв. 1</t>
  </si>
  <si>
    <t>165210,  Архангельская область, Устьянский район, п. Октябрьский, ул.  Комсомольская, дом  21, кв. 1</t>
  </si>
  <si>
    <t>165210,  Архангельская область, Устьянский район, п. Октябрьский, ул.  Комсомольская, дом  21, кв. 3</t>
  </si>
  <si>
    <t>165210, Архангельская  область, Устьянский район, п. Октябрьский, ул. Советская дом  5, кв. 12</t>
  </si>
  <si>
    <t>165210, Архангельская  область, Устьянский район, п. Октябрьский, ул. Заводская, дом  31а, кв. 2</t>
  </si>
  <si>
    <t>165210, Архангельская  область, Устьянский район, п. Октябрьский, ул. Заводская, дом  32, кв. 4</t>
  </si>
  <si>
    <t>МО-1-3- 00471</t>
  </si>
  <si>
    <t>165210, Архангельская  область, Устьянский район, п. Октябрьский, ул. Ленина, дом  27, кв. 6</t>
  </si>
  <si>
    <t>165210, Архангельская  область, Устьянский район, п. Октябрьский, ул. Ленина, дом  27, кв. 7</t>
  </si>
  <si>
    <t>МО-1-3- 01614</t>
  </si>
  <si>
    <t>МО-1-3- 01617</t>
  </si>
  <si>
    <t>МО-1-3- 01618</t>
  </si>
  <si>
    <t>165210,  Архангельская область, Устьянский район, п. Октябрьский, ул.  Домостроителей, дом  8, кв. 11</t>
  </si>
  <si>
    <t>165210,  Архангельская область, Устьянский район, п. Октябрьский, ул.  Домостроителей, дом  8, кв. 12</t>
  </si>
  <si>
    <t>165210,  Архангельская область, Устьянский район, п. Октябрьский, ул.  Домостроителей, дом  8, кв. 14</t>
  </si>
  <si>
    <t>165210,  Архангельская область, Устьянский район, п. Октябрьский, пер. Детский, дом  4, кв. 3</t>
  </si>
  <si>
    <t>165210,  Архангельская область, Устьянский район, п. Октябрьский, ул.  Домостроителей, дом  2, кв. 7</t>
  </si>
  <si>
    <t>165210,  Архангельская область, Устьянский район, п. Октябрьский, ул.  Домостроителей, дом  2, кв. 8</t>
  </si>
  <si>
    <t>165210,  Архангельская область, Устьянский район, п. Октябрьский, ул.  Домостроителей, дом  2а, кв. 2</t>
  </si>
  <si>
    <t>165210,  Архангельская область, Устьянский район, п. Октябрьский, ул.  Молодежная, дом  3 кв. 7</t>
  </si>
  <si>
    <t>МО-1-3- 00906</t>
  </si>
  <si>
    <t>МО-1-3- 00907</t>
  </si>
  <si>
    <t>165210,  Архангельская область, Устьянский район, п. Октябрьский, ул.  Физкультурников, дом  45, кв. 2</t>
  </si>
  <si>
    <t>165210,  Архангельская область, Устьянский район, п. Октябрьский, ул.  Домостроителей, дом  6а, кв. 14</t>
  </si>
  <si>
    <t>165210,  Архангельская область, Устьянский район, п. Октябрьский, ул.  Домостроителей, дом  6а, кв. 17</t>
  </si>
  <si>
    <t>165210,  Архангельская область, Устьянский район, п. Октябрьский, ул.  Энергетиков,  дом  11, кв. 1</t>
  </si>
  <si>
    <t>165210,  Архангельская область, Устьянский район, п. Октябрьский, ул.  Энергетиков,  дом  13, кв. 1</t>
  </si>
  <si>
    <t>165210,  Архангельская область, Устьянский район, п. Октябрьский, ул.  Домостроителей, дом  6а, кв. 29</t>
  </si>
  <si>
    <t>165210,  Архангельская область, Устьянский район, п. Октябрьский, ул.  Домостроителей, дом  6а, кв. 30</t>
  </si>
  <si>
    <t>165210,  Архангельская область, Устьянский район, п. Октябрьский, ул.  Заводская, дом  3, кв. 26</t>
  </si>
  <si>
    <t>165210, Архангельская  область, Устьянский район, п. Октябрьский, ул. Ленина, дом  47, кв. 8</t>
  </si>
  <si>
    <t>165210, Архангельская  область, Устьянский район, п. Октябрьский, ул. Ленина, дом  47, кв. 9</t>
  </si>
  <si>
    <t>МО-1-3- 01044</t>
  </si>
  <si>
    <t>МО-1-3- 01045</t>
  </si>
  <si>
    <t>МО-1-3- 01046</t>
  </si>
  <si>
    <t>МО-1-3- 01048</t>
  </si>
  <si>
    <t>МО-1-3- 01049</t>
  </si>
  <si>
    <t>МО-1-3- 01050</t>
  </si>
  <si>
    <t>МО-1-3- 01051</t>
  </si>
  <si>
    <t>МО-1-3- 01052</t>
  </si>
  <si>
    <t>МО-1-3- 01053</t>
  </si>
  <si>
    <t>МО-1-3- 01054</t>
  </si>
  <si>
    <t>МО-1-3- 01055</t>
  </si>
  <si>
    <t>МО-1-3- 01056</t>
  </si>
  <si>
    <t>МО-1-3- 01057</t>
  </si>
  <si>
    <t>МО-1-3- 01058</t>
  </si>
  <si>
    <t>МО-1-3- 01059</t>
  </si>
  <si>
    <t>МО-1-3- 01060</t>
  </si>
  <si>
    <t>МО-1-3- 01061</t>
  </si>
  <si>
    <t>МО-1-3- 01062</t>
  </si>
  <si>
    <t>МО-1-3- 01063</t>
  </si>
  <si>
    <t>МО-1-3- 01064</t>
  </si>
  <si>
    <t>МО-1-3- 01065</t>
  </si>
  <si>
    <t>МО-1-3- 01066</t>
  </si>
  <si>
    <t>МО-1-3- 01067</t>
  </si>
  <si>
    <t>165210,  Архангельская область, Устьянский район, п. Октябрьский, ул.  Заводская, дом  6, кв. 11</t>
  </si>
  <si>
    <t>165210,  Архангельская область, Устьянский район, п. Октябрьский, ул.  Заводская, дом  6, кв. 16</t>
  </si>
  <si>
    <t>165210,  Архангельская область, Устьянский район, п. Октябрьский, ул.  Заводская, дом  6, кв. 29</t>
  </si>
  <si>
    <t>165210,  Архангельская область, Устьянский район, п. Октябрьский, ул.  Заводская, дом  6, кв. 37</t>
  </si>
  <si>
    <t>165210,  Архангельская область, Устьянский район, п. Октябрьский, ул.  Заводская, дом  6, кв. 41</t>
  </si>
  <si>
    <t>165210,  Архангельская область, Устьянский район, п. Октябрьский, ул.  Заводская, дом  6, кв. 44</t>
  </si>
  <si>
    <t>165210, Архангельская  область, Устьянский район, п. Октябрьский, ул. Заводская, дом  18, кв. 8</t>
  </si>
  <si>
    <t>165210, Архангельская  область, Устьянский район, п. Октябрьский, ул. Заводская, дом  20, кв. 1</t>
  </si>
  <si>
    <t>165210, Архангельская  область, Устьянский район, п. Октябрьский, ул. Заводская, дом  20, кв. 2</t>
  </si>
  <si>
    <t>165210,  Архангельская область, Устьянский район, п. Октябрьский, ул.  Ленина, дом  4, кв. 1</t>
  </si>
  <si>
    <t>165210,  Архангельская область, Устьянский район, п. Октябрьский, ул.  Ленина, дом  4, кв. 3</t>
  </si>
  <si>
    <t>165210,  Архангельская область, Устьянский район, п. Октябрьский, ул.  Ленина, дом  4, кв. 4</t>
  </si>
  <si>
    <t>165210,  Архангельская область, Устьянский район, п. Октябрьский, ул.  Ленина, дом  4, кв. 5</t>
  </si>
  <si>
    <t>165210,  Архангельская область, Устьянский район, п. Октябрьский, ул.  Ленина, дом  4, кв. 8</t>
  </si>
  <si>
    <t>165210, Архангельская  область, Устьянский район, п. Октябрьский, ул. Ленина, дом  49, кв. 27</t>
  </si>
  <si>
    <t>165256,   Архангельская область, Устьянский район, р.п.Октябрьский, ул.Кооперативная, дом 16а, кв.1</t>
  </si>
  <si>
    <t>165256,   Архангельская область, Устьянский район, р.п.Октябрьский, ул.Кооперативная, дом 16а, кв.2</t>
  </si>
  <si>
    <t>165256,   Архангельская область, Устьянский район, р.п.Октябрьский, ул.Кооперативная, дом 16а, кв.3</t>
  </si>
  <si>
    <t>165256,   Архангельская область, Устьянский район, р.п.Октябрьский, ул.Агрохимиков, дом 4, кв.1</t>
  </si>
  <si>
    <t>165256,   Архангельская область, Устьянский район, р.п.Октябрьский, ул.Агрохимиков, дом 4, кв.1а</t>
  </si>
  <si>
    <t>165256,   Архангельская область, Устьянский район, р.п.Октябрьский, ул.Агрохимиков, дом 4, кв.2</t>
  </si>
  <si>
    <t>165256,   Архангельская область, Устьянский район, р.п.Октябрьский, ул.Агрохимиков, дом 4, кв.3</t>
  </si>
  <si>
    <t>МО-1-3- 01940</t>
  </si>
  <si>
    <t>МО-1-3- 01942</t>
  </si>
  <si>
    <t>МО-1-3- 01943</t>
  </si>
  <si>
    <t>МО-1-3- 01944</t>
  </si>
  <si>
    <t>МО-1-3- 01945</t>
  </si>
  <si>
    <t>МО-1-3- 01946</t>
  </si>
  <si>
    <t>МО-1-3- 01947</t>
  </si>
  <si>
    <t>МО-1-3- 01948</t>
  </si>
  <si>
    <t>165210,  Архангельская область, Устьянский район, п. Октябрьский, ул.  Агрохимиков, дом  8, кв. 3</t>
  </si>
  <si>
    <t>165210,  Архангельская область, Устьянский район, п. Октябрьский, ул.  Агрохимиков, дом  8, кв. 4</t>
  </si>
  <si>
    <t>165210, Архангельская  область, Устьянский район, п. Октябрьский, ул. Ленина, дом  47, кв. 12</t>
  </si>
  <si>
    <t>165210, Архангельская  область, Устьянский район, п. Октябрьский, ул. Ленина, дом  52а, кв. 1</t>
  </si>
  <si>
    <t>165210, Архангельская  область, Устьянский район, п. Октябрьский, ул. Ленина, дом  52а, кв. 4</t>
  </si>
  <si>
    <t>165210, Архангельская  область, Устьянский район, п. Октябрьский, ул. Ленина, дом  54а, кв. 6</t>
  </si>
  <si>
    <t>165210,  Архангельская область, Устьянский район, п. Октябрьский, ул.  Поржемская, дом  11, кв. 5</t>
  </si>
  <si>
    <t>165210,  Архангельская область, Устьянский район, п. Октябрьский, ул.  Поржемская, дом  13, кв. 2</t>
  </si>
  <si>
    <t>165210,  Архангельская область, Устьянский район, п. Октябрьский, ул.  Поржемская, дом  13, кв. 4</t>
  </si>
  <si>
    <t>165210,  Архангельская область, Устьянский район, п. Октябрьский, ул.  Поржемская, дом  13, кв. 5</t>
  </si>
  <si>
    <t>165210,  Архангельская область, Устьянский район, п. Октябрьский, ул.  Поржемская, дом  13, кв. 6</t>
  </si>
  <si>
    <t>165210,  Архангельская область, Устьянский район, п. Октябрьский, ул.  Комсомольская,  дом  5а, кв. 42</t>
  </si>
  <si>
    <t>165210,  Архангельская область, Устьянский район, п. Октябрьский, ул.  Комсомольская,  дом  5а, кв. 43</t>
  </si>
  <si>
    <t>165210, Архангельская  область, Устьянский район, п. Октябрьский, ул. Ленина, дом  53, кв. 32</t>
  </si>
  <si>
    <t>МО-1-3- 01328</t>
  </si>
  <si>
    <t>МО-1-3- 01333</t>
  </si>
  <si>
    <t>МО-1-3- 01334</t>
  </si>
  <si>
    <t>МО-1-3- 01335</t>
  </si>
  <si>
    <t>МО-1-3- 01336</t>
  </si>
  <si>
    <t>МО-1-3- 01337</t>
  </si>
  <si>
    <t>МО-1-3- 01341</t>
  </si>
  <si>
    <t>МО-1-3- 01342</t>
  </si>
  <si>
    <t>165210,  Архангельская область, Устьянский район, п. Октябрьский, ул.  Комсомольская, дом  3, кв. 55</t>
  </si>
  <si>
    <t>165210,  Архангельская область, Устьянский район, п. Октябрьский, ул.  Комсомольская, дом  3, кв. 59</t>
  </si>
  <si>
    <t>165210, Архангельская  область, Устьянский район, п. Октябрьский, ул. Заводская, дом  37а, кв. 2</t>
  </si>
  <si>
    <t>165210,  Архангельская область, Устьянский район, п. Октябрьский, ул.  Домостроителей, дом  6а, кв. 3</t>
  </si>
  <si>
    <t>165210,  Архангельская область, Устьянский район, п. Октябрьский, ул.  Домостроителей, дом  6а, кв. 10</t>
  </si>
  <si>
    <t>165210,  Архангельская область, Устьянский район, п. Октябрьский, ул.  Домостроителей, дом  6а, кв. 10а</t>
  </si>
  <si>
    <t>165210,  Архангельская область, Устьянский район, п. Октябрьский, пер. Заручейный дом  5, кв. 2</t>
  </si>
  <si>
    <t>165210,  Архангельская область, Устьянский район, п. Октябрьский, ул.  Кашина,  дом  36, кв. 1</t>
  </si>
  <si>
    <t>165210,  Архангельская область, Устьянский район, п. Октябрьский, ул.  Кашина,  дом  36, кв. 2</t>
  </si>
  <si>
    <t>165257,  Архангельская область, Устьянский район, п.  Красный Бор, ул.  Молодежная, дом  3</t>
  </si>
  <si>
    <t>165210, Архангельская  область, Устьянский район, п. Октябрьский, ул. Зеленая, дом  39, кв. 3</t>
  </si>
  <si>
    <t>165210, Архангельская  область, Устьянский район, п. Октябрьский, ул. Зеленая, дом  39, кв. 7</t>
  </si>
  <si>
    <t>165210, Архангельская  область, Устьянский район, п. Октябрьский, ул. Зеленая, дом  40, кв. 3</t>
  </si>
  <si>
    <t>165210, Архангельская  область, Устьянский район, п. Октябрьский, ул. Зеленая, дом  40, кв. 7</t>
  </si>
  <si>
    <t>165210, Архангельская  область, Устьянский район, п. Октябрьский, ул. Зеленая, дом  40а, кв. 3</t>
  </si>
  <si>
    <t>165210, Архангельская  область, Устьянский район, п. Октябрьский, ул. Зеленая, дом  40а, кв. 4</t>
  </si>
  <si>
    <t>165210, Архангельская  область, Устьянский район, п. Октябрьский, ул. Зеленая, дом  40а, кв. 6</t>
  </si>
  <si>
    <t>165210, Архангельская  область, Устьянский район, п. Октябрьский, ул. Зеленая, дом  40а, кв. 11</t>
  </si>
  <si>
    <t>165210, Архангельская  область, Устьянский район, п. Октябрьский, ул. Зеленая, дом  41</t>
  </si>
  <si>
    <t>165210, Архангельская  область, Устьянский район, п. Октябрьский, ул. Зеленая, дом  42</t>
  </si>
  <si>
    <t>165210, Архангельская  область, Устьянский район, п. Октябрьский, ул. Зеленая, дом  44, кв. 2</t>
  </si>
  <si>
    <t>165210, Архангельская  область, Устьянский район, п. Октябрьский, ул. Зеленая, дом  46б, кв. 1</t>
  </si>
  <si>
    <t>165210, Архангельская  область, Устьянский район, п. Октябрьский, ул. Зеленая, дом  50, кв. 4</t>
  </si>
  <si>
    <t>165210,  Архангельская область, Устьянский район, п. Октябрьский, ул.  Молодежная, дом  5 кв. 2</t>
  </si>
  <si>
    <t>165210,  Архангельская область, Устьянский район, п. Октябрьский, ул.  Молодежная, дом  5 кв. 4</t>
  </si>
  <si>
    <t>165210,  Архангельская область, Устьянский район, п. Октябрьский, ул.  Кашина, дом  47, кв. 2</t>
  </si>
  <si>
    <t>165210,  Архангельская область, Устьянский район, п. Октябрьский, ул.  Кашина, дом  37а, кв. 1</t>
  </si>
  <si>
    <t>165257,  Архангельская область, Устьянский район, п.  Красный Бор, ул.  Клубная, дом  3, кв. 1</t>
  </si>
  <si>
    <t>165257,  Архангельская область, Устьянский район, п. Красный Бор, ул.  Клубная, дом  4</t>
  </si>
  <si>
    <t>165257,  Архангельская область, Устьянский район, п. Красный Бор, ул.  Клубная, дом  5</t>
  </si>
  <si>
    <t>165257,  Архангельская область, Устьянский район, п. Красный Бор, ул.  Клубная, дом  7</t>
  </si>
  <si>
    <t>165210,  Архангельская область, Устьянский район, п. Октябрьский, ул.  Полевая,   дом  4а, кв. 2</t>
  </si>
  <si>
    <t>165210, Архангельская  область, Устьянский район, п. Октябрьский, ул. Зеленая, дом  52, кв. 1</t>
  </si>
  <si>
    <t>165210, Архангельская  область, Устьянский район, п. Октябрьский, ул. Зеленая, дом  52, кв. 2</t>
  </si>
  <si>
    <t>165210, Архангельская  область, Устьянский район, п. Октябрьский, ул. Зеленая, дом  52, кв. 3</t>
  </si>
  <si>
    <t>165210,  Архангельская область, Устьянский район, п. Октябрьский, ул.  Овражная, дом  1а, кв. 2</t>
  </si>
  <si>
    <t>165210,  Архангельская область, Устьянский район, п. Октябрьский, ул.  Ломоносова, дом  6а, кв. 24</t>
  </si>
  <si>
    <t>165210,  Архангельская область, Устьянский район, п. Октябрьский, ул.  Ломоносова, дом  6а, кв. 25</t>
  </si>
  <si>
    <t>МО-1-3- 01792</t>
  </si>
  <si>
    <t>МО-1-3- 01793</t>
  </si>
  <si>
    <t>МО-1-3- 01794</t>
  </si>
  <si>
    <t>МО-1-3- 01795</t>
  </si>
  <si>
    <t>МО-1-3- 01796</t>
  </si>
  <si>
    <t>МО-1-3- 01797</t>
  </si>
  <si>
    <t>МО-1-3- 01798</t>
  </si>
  <si>
    <t>165256,   Архангельская область, Устьянский район, р.п.Октябрьский, пер.Железнодорожный, дом 3, кв.22</t>
  </si>
  <si>
    <t>165256,   Архангельская область, Устьянский район, р.п.Октябрьский, пер.Железнодорожный, дом 3, кв.23</t>
  </si>
  <si>
    <t>165210,  Архангельская область, Устьянский район, п. Октябрьский, ул.  Школьная, дом  8, кв. 42</t>
  </si>
  <si>
    <t>165210,  Архангельская область, Устьянский район, п. Октябрьский, ул.  Школьная, дом  8, кв. 43</t>
  </si>
  <si>
    <t>165210,  Архангельская область, Устьянский район, п. Октябрьский, ул.  Школьная, дом  15, кв. 4</t>
  </si>
  <si>
    <t>165210,  Архангельская область, Устьянский район, п. Октябрьский, ул.  Школьная, дом  16, кв. 3</t>
  </si>
  <si>
    <t>165210,  Архангельская область, Устьянский район, п. Октябрьский, ул.  Школьная, дом  16, кв. 5</t>
  </si>
  <si>
    <t>165256,   Архангельская область, Устьянский район, р.п.Октябрьский, ул.Домостроителей, дом 6а, кв 10а</t>
  </si>
  <si>
    <t>165256,   Архангельская область, Устьянский район, р.п.Октябрьский, ул.Домостроителей, дом 8, кв 14</t>
  </si>
  <si>
    <t>165257,  Архангельская область, Устьянский район, п.  Красный Бор, ул.  Молодежная, дом  5</t>
  </si>
  <si>
    <t>165257,  Архангельская область, Устьянский район, п.  Красный Бор, ул.  Молодежная, дом  10</t>
  </si>
  <si>
    <t>165257,  Архангельская область, Устьянский район, п. Красный Бор, ул.  Молодежная, дом  11</t>
  </si>
  <si>
    <t>165257,  Архангельская область, Устьянский район, п.  Красный Бор, ул.  Молодежная, дом  12</t>
  </si>
  <si>
    <t>165210,  Архангельская область, Устьянский район, п. Октябрьский, ул.  Заводская, дом  3, кв. 58</t>
  </si>
  <si>
    <t>165210,  Архангельская область, Устьянский район, п. Октябрьский, ул.  Заводская, дом  5, кв. 1</t>
  </si>
  <si>
    <t>165210,  Архангельская область, Устьянский район, п. Октябрьский, ул.  Заводская, дом  5, кв. 19</t>
  </si>
  <si>
    <t>165210, Архангельская  область, Устьянский район, п. Октябрьский, ул. Ленина, дом  53, кв. 16</t>
  </si>
  <si>
    <t>165210, Архангельская  область, Устьянский район, п. Октябрьский, ул. Ленина, дом  53, кв. 17</t>
  </si>
  <si>
    <t>МО-1-3- 01689</t>
  </si>
  <si>
    <t>165210, Архангельская  область, Устьянский район, п. Октябрьский, ул. Заводская, дом  38, кв. 1</t>
  </si>
  <si>
    <t>165210, Архангельская  область, Устьянский район, п. Октябрьский, ул. Заводская, дом  38, кв. 2</t>
  </si>
  <si>
    <t>165220,  Архангельская область, Устьянский район, п. Костылево, ул.  Привокзальная, дом  34, кв. 2</t>
  </si>
  <si>
    <t>165210,  Архангельская область, Устьянский район, п. Октябрьский, ул.  Кооперативная, дом  4, кв. 3</t>
  </si>
  <si>
    <t>165210,  Архангельская область, Устьянский район, п. Октябрьский, ул.  Кооперативная, дом  5, кв. 1</t>
  </si>
  <si>
    <t>165210,  Архангельская область, Устьянский район, п. Октябрьский, ул.  Кооперативная, дом  5, кв. 2</t>
  </si>
  <si>
    <t>165220,  Архангельская область, Устьянский район, п. Костылево, ул.  Линейная, дом  19а, кв. 2</t>
  </si>
  <si>
    <t>165210,  Архангельская область, Устьянский район, п. Октябрьский, ул.  Коммунальная, дом  5б, кв. 8</t>
  </si>
  <si>
    <t>165210,  Архангельская область, Устьянский район, п. Октябрьский, ул.  Коммунальная, дом  11, кв. 6</t>
  </si>
  <si>
    <t>165210,  Архангельская область, Устьянский район, п. Октябрьский, ул.  Коммунальная, дом  11, кв. 3</t>
  </si>
  <si>
    <t>165210,  Архангельская область, Устьянский район, п. Октябрьский, ул.  Коммунальная, дом  11, кв. 10</t>
  </si>
  <si>
    <t>МО-1-3- 01378</t>
  </si>
  <si>
    <t>МО-1-3- 01380</t>
  </si>
  <si>
    <t>МО-1-3- 01382</t>
  </si>
  <si>
    <t>МО-1-3- 01383</t>
  </si>
  <si>
    <t>МО-1-3- 01384</t>
  </si>
  <si>
    <t>МО-1-3- 01385</t>
  </si>
  <si>
    <t>МО-1-3- 01388</t>
  </si>
  <si>
    <t>МО-1-3- 01392</t>
  </si>
  <si>
    <t>МО-1-3- 01393</t>
  </si>
  <si>
    <t>МО-1-3- 01394</t>
  </si>
  <si>
    <t>МО-1-3- 01396</t>
  </si>
  <si>
    <t>МО-1-3- 01397</t>
  </si>
  <si>
    <t>МО-1-3- 01398</t>
  </si>
  <si>
    <t>МО-1-3- 01399</t>
  </si>
  <si>
    <t>МО-1-3- 01400</t>
  </si>
  <si>
    <t>165256,   Архангельская область, Устьянский район, р.п.Октябрьский, ул.Ломоносова, дом 8, кв.10</t>
  </si>
  <si>
    <t>165256,   Архангельская область, Устьянский район, р.п.Октябрьский, ул.Ломоносова, дом 8, кв.12</t>
  </si>
  <si>
    <t>165256,   Архангельская область, Устьянский район, р.п.Октябрьский, ул.Ломоносова, дом 10, кв.2</t>
  </si>
  <si>
    <t>165210, Архангельская  область, Устьянский район, п. Октябрьский, ул. Советская, дом  99, кв. 1</t>
  </si>
  <si>
    <t>165210, Архангельская  область, Устьянский район, п. Октябрьский, ул. Советская, дом  99, кв. 2</t>
  </si>
  <si>
    <t>165210, Архангельская  область, Устьянский район, п. Октябрьский, ул. Ленина, дом  25, кв. 5</t>
  </si>
  <si>
    <t>165210, Архангельская  область, Устьянский район, п. Октябрьский, ул. Ленина, дом  25, кв. 8</t>
  </si>
  <si>
    <t>МО-1-3-01958</t>
  </si>
  <si>
    <t>жолой дом</t>
  </si>
  <si>
    <t>МО-1-3- 01827</t>
  </si>
  <si>
    <t>МО-1-3- 01828</t>
  </si>
  <si>
    <t>МО-1-3- 01829</t>
  </si>
  <si>
    <t>165256,   Архангельская область, Устьянский район, р.п.Октябрьский, ул.Профсоюзная, дом 29, кв.1</t>
  </si>
  <si>
    <t>МО-1-3- 01934</t>
  </si>
  <si>
    <t>Обл.закон от 21 декбря 2010 г. № 246-18-ОЗ ст.1 п.10</t>
  </si>
  <si>
    <t>МО-1-3- 00169</t>
  </si>
  <si>
    <t>МО-1-3- 00170</t>
  </si>
  <si>
    <t>МО-1-3- 00172</t>
  </si>
  <si>
    <t>МО-1-3- 00173</t>
  </si>
  <si>
    <t>МО-1-3- 00174</t>
  </si>
  <si>
    <t>МО-1-3- 00176</t>
  </si>
  <si>
    <t>МО-1-3- 00179</t>
  </si>
  <si>
    <t>МО-1-3- 00181</t>
  </si>
  <si>
    <t>МО-1-3- 00182</t>
  </si>
  <si>
    <t>МО-1-3- 00183</t>
  </si>
  <si>
    <t>МО-1-3- 00184</t>
  </si>
  <si>
    <t>МО-1-3- 00186</t>
  </si>
  <si>
    <t>МО-1-3- 00187</t>
  </si>
  <si>
    <t>МО-1-3- 00188</t>
  </si>
  <si>
    <t>МО-1-3- 00189</t>
  </si>
  <si>
    <t>МО-1-3- 00191</t>
  </si>
  <si>
    <t>МО-1-3- 00192</t>
  </si>
  <si>
    <t>МО-1-3- 00193</t>
  </si>
  <si>
    <t>МО-1-3- 00194</t>
  </si>
  <si>
    <t>МО-1-3- 00196</t>
  </si>
  <si>
    <t>МО-1-3- 00197</t>
  </si>
  <si>
    <t>МО-1-3- 00198</t>
  </si>
  <si>
    <t>МО-1-3- 00199</t>
  </si>
  <si>
    <t>МО-1-3- 00201</t>
  </si>
  <si>
    <t>МО-1-3- 00206</t>
  </si>
  <si>
    <t>МО-1-3- 00210</t>
  </si>
  <si>
    <t>МО-1-3- 00211</t>
  </si>
  <si>
    <t>165210,  Архангельская область, Устьянский район, п. Октябрьский, ул.  Заводская, дом  5, кв. 31</t>
  </si>
  <si>
    <t>165210,  Архангельская область, Устьянский район, п. Октябрьский, ул.  Заводская, дом  5, кв. 46</t>
  </si>
  <si>
    <t>165210,  Архангельская область, Устьянский район, п. Октябрьский, ул.  Физкультурников, дом  18, кв. 2</t>
  </si>
  <si>
    <t>165210,  Архангельская область, Устьянский район, п. Октябрьский, ул.  Физкультурников, дом  19</t>
  </si>
  <si>
    <t>165256,   Архангельская область, Устьянский район, р.п.Октябрьский, ул.Полевая, дом  1а, кв.2</t>
  </si>
  <si>
    <t>165256,   Архангельская область, Устьянский район, р.п.Октябрьский, ул.Восточная, дом  41, кв.1</t>
  </si>
  <si>
    <t>165256,   Архангельская область, Устьянский район, р.п.Октябрьский, ул.Восточная, дом  41, кв.2</t>
  </si>
  <si>
    <t>165256,   Архангельская область, Устьянский район, р.п.Октябрьский, ул.Восточная, дом  41, кв.3</t>
  </si>
  <si>
    <t>165256,   Архангельская область, Устьянский район, р.п.Октябрьский, ул.Восточная, дом  41, кв.4</t>
  </si>
  <si>
    <t>165256,   Архангельская область, Устьянский район, р.п.Октябрьский, ул.Восточная, дом  41, кв.5</t>
  </si>
  <si>
    <t>165256,   Архангельская область, Устьянский район, р.п.Октябрьский, ул.Восточная, дом  41, кв.6</t>
  </si>
  <si>
    <t>165256,   Архангельская область, Устьянский район, р.п.Октябрьский, ул.Восточная, дом  41, кв.7</t>
  </si>
  <si>
    <t>165256,   Архангельская область, Устьянский район, р.п.Октябрьский, ул.Восточная, дом  41, кв.8</t>
  </si>
  <si>
    <t>165256,   Архангельская область, Устьянский район, р.п.Октябрьский, ул.Восточная, дом  41, кв.9</t>
  </si>
  <si>
    <t>165256,   Архангельская область, Устьянский район, р.п.Октябрьский, ул.Восточная, дом  41, кв.10</t>
  </si>
  <si>
    <t>165256,   Архангельская область, Устьянский район, р.п.Октябрьский, ул.Восточная, дом  41, кв.11</t>
  </si>
  <si>
    <t>165256,   Архангельская область, Устьянский район, р.п.Октябрьский, ул.Восточная, дом  41, кв.12</t>
  </si>
  <si>
    <t>165210,  Архангельская область, Устьянский район, п. Октябрьский, ул. Победы, дом  6, кв. 3</t>
  </si>
  <si>
    <t>МО-1-3- 01119</t>
  </si>
  <si>
    <t>МО-1-3- 01121</t>
  </si>
  <si>
    <t>МО-1-3- 01122</t>
  </si>
  <si>
    <t>МО-1-3- 01123</t>
  </si>
  <si>
    <t>МО-1-3- 01125</t>
  </si>
  <si>
    <t>МО-1-3- 01127</t>
  </si>
  <si>
    <t>МО-1-3- 01128</t>
  </si>
  <si>
    <t>МО-1-3- 01129</t>
  </si>
  <si>
    <t>МО-1-3- 01130</t>
  </si>
  <si>
    <t>МО-1-3- 01132</t>
  </si>
  <si>
    <t>МО-1-3- 00423</t>
  </si>
  <si>
    <t>МО-1-3- 00424</t>
  </si>
  <si>
    <t>МО-1-3- 00425</t>
  </si>
  <si>
    <t>МО-1-3- 00426</t>
  </si>
  <si>
    <t>МО-1-3- 00428</t>
  </si>
  <si>
    <t>МО-1-3- 00429</t>
  </si>
  <si>
    <t>МО-1-3- 00430</t>
  </si>
  <si>
    <t>165210, Архангельская  область, Устьянский район, п. Октябрьский, ул. Советская дом  4, кв. 8</t>
  </si>
  <si>
    <t>165210,  Архангельская область, Устьянский район, п. Октябрьский, ул.  Овражная, дом  12, кв. 1</t>
  </si>
  <si>
    <t>165210,  Архангельская область, Устьянский район, п. Октябрьский, ул.  Овражная, дом  12, кв. 2</t>
  </si>
  <si>
    <t>165210,  Архангельская область, Устьянский район, п. Октябрьский, ул.  Подгорная, дом  5, кв. 3</t>
  </si>
  <si>
    <t>165210,  Архангельская область, Устьянский район, п. Октябрьский, ул.  Коммунальная, дом  11а, кв. 8</t>
  </si>
  <si>
    <t>МО-1-3- 01402</t>
  </si>
  <si>
    <t>МО-1-3- 01403</t>
  </si>
  <si>
    <t>МО-1-3- 01407</t>
  </si>
  <si>
    <t>165210, Архангельская область, Устьянский район, р.п. Октябрьский, ул. Советская д.58, кв.4</t>
  </si>
  <si>
    <t>Свидетельство о госуд регистрации права 29-АК 663799</t>
  </si>
  <si>
    <t>Постановление № 401 от 25 ноября 2011 года</t>
  </si>
  <si>
    <t>165210,  Архангельская область, Устьянский район, п. Октябрьский, ул. Победы, дом  14, кв. 30</t>
  </si>
  <si>
    <t>165210,  Архангельская область, Устьянский район, п. Октябрьский, ул. Клубная, дом  2, кв. 1</t>
  </si>
  <si>
    <t>165210,  Архангельская область, Устьянский район, п. Октябрьский, ул. Клубная, дом  2, кв. 3</t>
  </si>
  <si>
    <t>165210,  Архангельская область, Устьянский район, п. Октябрьский, ул. Клубная, дом  2, кв. 4</t>
  </si>
  <si>
    <t>165210,  Архангельская область, Устьянский район, п. Октябрьский, ул. Клубная, дом  2, кв. 5</t>
  </si>
  <si>
    <t>165210,  Архангельская область, Устьянский район, п. Октябрьский, ул. Клубная, дом  2, кв. 9</t>
  </si>
  <si>
    <t>165210,  Архангельская область, Устьянский район, п. Октябрьский, ул. Клубная, дом  2, кв. 10</t>
  </si>
  <si>
    <t>165210, Архангельская  область, Устьянский район, п. Октябрьский, ул. Советская, дом  90а</t>
  </si>
  <si>
    <t>165210,  Архангельская область, Устьянский район, п. Октябрьский, ул.  Комсомольская, дом  38, кв. 8</t>
  </si>
  <si>
    <t>165210,  Архангельская область, Устьянский район, п. Октябрьский, ул.  Комсомольская, дом  38, кв. 10</t>
  </si>
  <si>
    <t>165210,  Архангельская область, Устьянский район, п. Октябрьский, ул.  Агрохимиков, дом  4, кв. 1</t>
  </si>
  <si>
    <t>165210,  Архангельская область, Устьянский район, п. Октябрьский, ул.  Агрохимиков, дом  4, кв. 1а</t>
  </si>
  <si>
    <t>165210,  Архангельская область, Устьянский район, п. Октябрьский, ул.  Агрохимиков, дом  4, кв. 2</t>
  </si>
  <si>
    <t>165210,  Архангельская область, Устьянский район, п. Октябрьский, ул.  Агрохимиков, дом  6, кв. 1</t>
  </si>
  <si>
    <t>165210,  Архангельская область, Устьянский район, п. Октябрьский, пер. Шангальский, дом  6, кв. 10</t>
  </si>
  <si>
    <t>МО-1-3- 01495</t>
  </si>
  <si>
    <t>МО-1-3- 01496</t>
  </si>
  <si>
    <t>МО-1-3- 01499</t>
  </si>
  <si>
    <t>МО-1-3- 01500</t>
  </si>
  <si>
    <t>МО-1-3- 01509</t>
  </si>
  <si>
    <t>МО-1-3- 01510</t>
  </si>
  <si>
    <t>МО-1-3- 01512</t>
  </si>
  <si>
    <t>МО-1-3- 01513</t>
  </si>
  <si>
    <t>165210,  Архангельская область, Устьянский район, п. Октябрьский, пер. Дальний, дом  1, кв. 4</t>
  </si>
  <si>
    <t>МО-1-3- 01540</t>
  </si>
  <si>
    <t>МО-1-3- 01541</t>
  </si>
  <si>
    <t>МО-1-3- 01542</t>
  </si>
  <si>
    <t>МО-1-3- 01543</t>
  </si>
  <si>
    <t>МО-1-3- 01546</t>
  </si>
  <si>
    <t>МО-1-3- 01548</t>
  </si>
  <si>
    <t>МО-1-3- 01549</t>
  </si>
  <si>
    <t>МО-1-3- 01550</t>
  </si>
  <si>
    <t>МО-1-3- 01551</t>
  </si>
  <si>
    <t>МО-1-3- 01552</t>
  </si>
  <si>
    <t>МО-1-3- 01553</t>
  </si>
  <si>
    <t>МО-1-3- 01554</t>
  </si>
  <si>
    <t>МО-1-3- 01556</t>
  </si>
  <si>
    <t>МО-1-3- 01557</t>
  </si>
  <si>
    <t>МО-1-3- 00058</t>
  </si>
  <si>
    <t>МО-1-3- 00059</t>
  </si>
  <si>
    <t>МО-1-3- 00060</t>
  </si>
  <si>
    <t>165210,  Архангельская область, Устьянский район, п. Октябрьский, ул.  Кооперативная, дом  8, кв. 2</t>
  </si>
  <si>
    <t>165210, Архангельская  область, Устьянский район, п. Октябрьский, ул. Ленина, дом  26, кв. 6</t>
  </si>
  <si>
    <t>165210, Архангельская  область, Устьянский район, п. Октябрьский, ул. Ленина, дом  27, кв. 2</t>
  </si>
  <si>
    <t>165210, Архангельская  область, Устьянский район, п. Октябрьский, ул. Ленина, дом  27, кв. 3</t>
  </si>
  <si>
    <t>165210, Архангельская  область, Устьянский район, п. Октябрьский, ул. Советская, дом  27, кв. 1</t>
  </si>
  <si>
    <t>165210, Архангельская  область, Устьянский район, п. Октябрьский, ул. Советская, дом  27, кв. 4</t>
  </si>
  <si>
    <t>165210, Архангельская  область, Устьянский район, п. Октябрьский, ул. Советская, дом  27, кв. 7</t>
  </si>
  <si>
    <t>% износа</t>
  </si>
  <si>
    <t>165210,  Архангельская область, Устьянский район, п. Октябрьский, ул.  Комсомольская,  дом  5а, кв. 66</t>
  </si>
  <si>
    <t>165210,  Архангельская область, Устьянский район, п. Октябрьский, ул.  Комсомольская,  дом  5а, кв. 72</t>
  </si>
  <si>
    <t>165210, , Архангельская  область, Устьянский район, п. Октябрьский, ул. Зеленая, дом  56а, кв. 17</t>
  </si>
  <si>
    <t>165210,  Архангельская область, Устьянский район, п. Октябрьский, ул.  Домостроителей, дом  8, кв. 15</t>
  </si>
  <si>
    <t>165210,  Архангельская область, Устьянский район, д. Павлицево, дом  44, кв. 2</t>
  </si>
  <si>
    <t>165210, Архангельская  область, Устьянский район, п. Октябрьский, ул. Ленина, дом  44, кв. 4</t>
  </si>
  <si>
    <t>165210, Архангельская  область, Устьянский район, п. Октябрьский, ул. Ленина, дом  44, кв. 7</t>
  </si>
  <si>
    <t>165210, Архангельская  область, Устьянский район, п. Октябрьский, ул. Ленина, дом  46, кв. 1</t>
  </si>
  <si>
    <t>165210, Архангельская  область, Устьянский район, п. Октябрьский, ул. Ленина, дом  46, кв. 2</t>
  </si>
  <si>
    <t>165210, Архангельская  область, Устьянский район, п. Октябрьский, ул. Ленина, дом  46, кв. 4</t>
  </si>
  <si>
    <t>165210, Архангельская  область, Устьянский район, п. Октябрьский, ул. Ленина, дом  46, кв. 6</t>
  </si>
  <si>
    <t>165210,  Архангельская область, Устьянский район, п. Октябрьский, ул.  Молодежная, дом  3 кв. 11</t>
  </si>
  <si>
    <t>165210,  Архангельская область, Устьянский район, п. Октябрьский, ул.  Физкультурников, дом  46, кв. 4</t>
  </si>
  <si>
    <t>МО-1-3- 01133</t>
  </si>
  <si>
    <t>МО-1-3- 01134</t>
  </si>
  <si>
    <t>МО-1-3- 01136</t>
  </si>
  <si>
    <t>МО-1-3- 01137</t>
  </si>
  <si>
    <t>МО-1-3- 01138</t>
  </si>
  <si>
    <t>МО-1-3- 01142</t>
  </si>
  <si>
    <t>МО-1-3- 01145</t>
  </si>
  <si>
    <t>МО-1-3- 01146</t>
  </si>
  <si>
    <t>МО-1-3- 01148</t>
  </si>
  <si>
    <t>МО-1-3- 01149</t>
  </si>
  <si>
    <t>МО-1-3- 01150</t>
  </si>
  <si>
    <t>МО-1-3- 01152</t>
  </si>
  <si>
    <t>МО-1-3- 01153</t>
  </si>
  <si>
    <t>МО-1-3- 01155</t>
  </si>
  <si>
    <t>МО-1-3- 01157</t>
  </si>
  <si>
    <t>МО-1-3- 01158</t>
  </si>
  <si>
    <t>МО-1-3- 01159</t>
  </si>
  <si>
    <t>МО-1-3- 01161</t>
  </si>
  <si>
    <t>МО-1-3- 00436</t>
  </si>
  <si>
    <t>МО-1-3- 00444</t>
  </si>
  <si>
    <t>МО-1-3- 00445</t>
  </si>
  <si>
    <t>МО-1-3- 00446</t>
  </si>
  <si>
    <t>МО-1-3- 00448</t>
  </si>
  <si>
    <t>МО-1-3- 00449</t>
  </si>
  <si>
    <t>МО-1-3- 00452</t>
  </si>
  <si>
    <t>МО-1-3- 00453</t>
  </si>
  <si>
    <t>165210, Архангельская  область, Устьянский район, п. Октябрьский, ул. Заводская, дом  25, кв. 1</t>
  </si>
  <si>
    <t>165210, Архангельская  область, Устьянский район, п. Октябрьский, ул. Заводская, дом  25, кв. 2</t>
  </si>
  <si>
    <t>165210,  Архангельская область, Устьянский район, п. Октябрьский, ул.  Заводская, дом  5, кв. 22</t>
  </si>
  <si>
    <t>165210,  Архангельская область, Устьянский район, п. Октябрьский, ул.  Физкультурников, дом  17</t>
  </si>
  <si>
    <t>165210,  Архангельская область, Устьянский район, п. Октябрьский, ул.  Промышленная, дом  4, кв. 2</t>
  </si>
  <si>
    <t>165210,  Архангельская область, Устьянский район, п. Октябрьский, ул.  Промышленная, дом  4, кв. 5</t>
  </si>
  <si>
    <t>165210,  Архангельская область, Устьянский район, п. Октябрьский, ул.  Промышленная, дом  4, кв. 11</t>
  </si>
  <si>
    <t>165210,  Архангельская область, Устьянский район, п. Октябрьский, ул.  Промышленная, дом  8, кв. 2</t>
  </si>
  <si>
    <t>165210,  Архангельская область, Устьянский район, п. Октябрьский, ул.  Промышленная, дом  8, кв. 3</t>
  </si>
  <si>
    <t>Реш-е Усть.р-на суда Арх.обл. от 03.11.06 г. дело № 2-137/06</t>
  </si>
  <si>
    <t>Обл.закон от 20 деабря 2006 г. № 307-14-ОЗ</t>
  </si>
  <si>
    <t>Обл.закон от 21 января 2009 г. № 633-33-ОЗ</t>
  </si>
  <si>
    <t>165210,  Архангельская область, Устьянский район, п. Октябрьский, пер. Дальний, дом  4, кв. 3</t>
  </si>
  <si>
    <t>165210,  Архангельская область, Устьянский район, п. Октябрьский, пер. Детский, дом  7, кв. 1</t>
  </si>
  <si>
    <t>165210,  Архангельская область, Устьянский район, п. Октябрьский, пер. Детский, дом  7, кв. 2</t>
  </si>
  <si>
    <t>165210, Архангельская  область, Устьянский район, п. Октябрьский, ул. Советская, дом  20, кв. 1</t>
  </si>
  <si>
    <t>165210, Архангельская  область, Устьянский район, п. Октябрьский, ул. Советская, дом  20, кв. 2</t>
  </si>
  <si>
    <t>165210, Архангельская  область, Устьянский район, п. Октябрьский, ул. Советская, дом  20, кв. 3</t>
  </si>
  <si>
    <t>165210, Архангельская  область, Устьянский район, п. Октябрьский, ул. Советская, дом  20, кв. 6</t>
  </si>
  <si>
    <t>165210,  Архангельская область, Устьянский район, п. Октябрьский, ул.  Промышленная, дом  2, кв. 6</t>
  </si>
  <si>
    <t>165210,  Архангельская область, Устьянский район, п. Октябрьский, ул.  Промышленная, дом  2, кв. 8</t>
  </si>
  <si>
    <t>165210,  Архангельская область, Устьянский район, п. Октябрьский, ул.  Комсомольская, дом  21, кв. 4</t>
  </si>
  <si>
    <t>165210,  Архангельская область, Устьянский район, п. Октябрьский, ул.  Комсомольская, дом  21, кв. 7</t>
  </si>
  <si>
    <t>165210,  Архангельская область, Устьянский район, п. Октябрьский, ул.  Комсомольская, дом  22, кв. 3</t>
  </si>
  <si>
    <t>165210,  Архангельская область, Устьянский район, п. Октябрьский, ул.  Комсомольская, дом  22, кв. 6</t>
  </si>
  <si>
    <t>МО-1-3- 00590</t>
  </si>
  <si>
    <t>МО-1-3- 00591</t>
  </si>
  <si>
    <t>МО-1-3- 00592</t>
  </si>
  <si>
    <t>МО-1-3- 00593</t>
  </si>
  <si>
    <t>МО-1-3- 00594</t>
  </si>
  <si>
    <t>МО-1-3- 00595</t>
  </si>
  <si>
    <t>МО-1-3- 00596</t>
  </si>
  <si>
    <t>МО-1-3- 00600</t>
  </si>
  <si>
    <t>МО-1-3- 00601</t>
  </si>
  <si>
    <t>МО-1-3- 00603</t>
  </si>
  <si>
    <t>МО-1-3- 00604</t>
  </si>
  <si>
    <t>МО-1-3- 00606</t>
  </si>
  <si>
    <t>165210,  Архангельская область, Устьянский район, п. Октябрьский, ул.  Дружба, дом  13, кв. 3</t>
  </si>
  <si>
    <t>165210,  Архангельская область, Устьянский район, п. Октябрьский, ул.  Дружба, дом  13, кв. 1</t>
  </si>
  <si>
    <t>МО-1-3- 01271</t>
  </si>
  <si>
    <t>МО-1-3- 01272</t>
  </si>
  <si>
    <t>МО-1-3- 01274</t>
  </si>
  <si>
    <t>165210, Архангельская  область, Устьянский район, п. Октябрьский, ул. Заводская, дом  32, кв. 8</t>
  </si>
  <si>
    <t>165210, Архангельская  область, Устьянский район, п. Октябрьский, ул. Заводская, дом  36, кв. 1</t>
  </si>
  <si>
    <t>165210, Архангельская  область, Устьянский район, п. Октябрьский, ул. Заводская, дом  42, кв. 1</t>
  </si>
  <si>
    <t>165210, Архангельская  область, Устьянский район, п. Октябрьский, ул. Заводская, дом  43, кв. 2</t>
  </si>
  <si>
    <t>165210,  Архангельская область, Устьянский район, п. Октябрьский, ул.  Кашина, дом  13, кв. 4</t>
  </si>
  <si>
    <t>165210,  Архангельская область, Устьянский район, п. Октябрьский, ул.  Комсомольская, дом  18, кв. 5</t>
  </si>
  <si>
    <t>165210,  Архангельская область, Устьянский район, п. Октябрьский, ул.  Комсомольская, дом  18, кв. 6</t>
  </si>
  <si>
    <t>165210,  Архангельская область, Устьянский район, п. Октябрьский, ул.  Комсомольская, дом  18, кв. 7</t>
  </si>
  <si>
    <t>165210,  Архангельская область, Устьянский район, п. Октябрьский, ул.  Комсомольская, дом  19, кв. 4</t>
  </si>
  <si>
    <t>165210,  Архангельская область, Устьянский район, п. Октябрьский, пер. Шангальский, дом  4</t>
  </si>
  <si>
    <t>165210,  Архангельская область, Устьянский район, п. Октябрьский, пер. Шангальский, дом  6, кв. 2</t>
  </si>
  <si>
    <t>165210,  Архангельская область, Устьянский район, п. Октябрьский, ул.  Ломоносова, дом  6а, кв. 14</t>
  </si>
  <si>
    <t>165210,  Архангельская область, Устьянский район, п. Октябрьский, ул.  Ломоносова, дом  6а, кв. 15</t>
  </si>
  <si>
    <t>МО-1-3- 00726</t>
  </si>
  <si>
    <t>МО-1-3- 00728</t>
  </si>
  <si>
    <t>МО-1-3- 00729</t>
  </si>
  <si>
    <t>МО-1-3- 00731</t>
  </si>
  <si>
    <t>МО-1-3- 00732</t>
  </si>
  <si>
    <t>МО-1-3- 00733</t>
  </si>
  <si>
    <t>МО-1-3- 00735</t>
  </si>
  <si>
    <t>МО-1-3- 00736</t>
  </si>
  <si>
    <t>МО-1-3- 00737</t>
  </si>
  <si>
    <t>МО-1-3- 00738</t>
  </si>
  <si>
    <t>МО-1-3- 00740</t>
  </si>
  <si>
    <t>МО-1-3- 00741</t>
  </si>
  <si>
    <t>МО-1-3- 00742</t>
  </si>
  <si>
    <t>МО-1-3- 00748</t>
  </si>
  <si>
    <t>МО-1-3- 00749</t>
  </si>
  <si>
    <t>165210,  Архангельская область, Устьянский район, п. Октябрьский, ул.  Ломоносова, дом  6а, кв. 13</t>
  </si>
  <si>
    <t>шлакоблочный</t>
  </si>
  <si>
    <t>МО-1-3- 01850</t>
  </si>
  <si>
    <t>МО-1-3- 01852</t>
  </si>
  <si>
    <t>МО-1-3- 01853</t>
  </si>
  <si>
    <t>МО-1-3- 01854</t>
  </si>
  <si>
    <t>МО-1-3- 01855</t>
  </si>
  <si>
    <t>МО-1-3- 01856</t>
  </si>
  <si>
    <t>МО-1-3- 01857</t>
  </si>
  <si>
    <t>МО-1-3- 01858</t>
  </si>
  <si>
    <t>МО-1-3- 01859</t>
  </si>
  <si>
    <t>МО-1-3- 01860</t>
  </si>
  <si>
    <t>МО-1-3- 01861</t>
  </si>
  <si>
    <t>МО-1-3- 01862</t>
  </si>
  <si>
    <t>МО-1-3- 01863</t>
  </si>
  <si>
    <t>МО-1-3- 01864</t>
  </si>
  <si>
    <t>МО-1-3- 01865</t>
  </si>
  <si>
    <t>МО-1-3- 01866</t>
  </si>
  <si>
    <t>МО-1-3- 00753</t>
  </si>
  <si>
    <t>МО-1-3- 00761</t>
  </si>
  <si>
    <t>МО-1-3- 00762</t>
  </si>
  <si>
    <t>МО-1-3- 00763</t>
  </si>
  <si>
    <t>МО-1-3- 00764</t>
  </si>
  <si>
    <t>МО-1-3- 00765</t>
  </si>
  <si>
    <t>МО-1-3- 00767</t>
  </si>
  <si>
    <t>МО-1-3- 00769</t>
  </si>
  <si>
    <t>МО-1-3- 00770</t>
  </si>
  <si>
    <t>МО-1-3- 00771</t>
  </si>
  <si>
    <t>МО-1-3- 00772</t>
  </si>
  <si>
    <t>МО-1-3- 00773</t>
  </si>
  <si>
    <t>МО-1-3- 00774</t>
  </si>
  <si>
    <t>МО-1-3- 00775</t>
  </si>
  <si>
    <t>МО-1-3- 00776</t>
  </si>
  <si>
    <t>МО-1-3- 00777</t>
  </si>
  <si>
    <t>МО-1-3- 00778</t>
  </si>
  <si>
    <t>МО-1-3- 00780</t>
  </si>
  <si>
    <t>МО-1-3- 00781</t>
  </si>
  <si>
    <t>МО-1-3- 00782</t>
  </si>
  <si>
    <t>МО-1-3- 00783</t>
  </si>
  <si>
    <t>165210,  Архангельская область, Устьянский район, п. Октябрьский, ул.  Физкультурников, дом  48а, кв. 2</t>
  </si>
  <si>
    <t>165210,  Архангельская область, Устьянский район, п. Октябрьский, ул.  Физкультурников, дом  49а, кв. 1</t>
  </si>
  <si>
    <t>165210,  Архангельская область, Устьянский район, п. Октябрьский, ул.  Физкультурников, дом  49а, кв. 2</t>
  </si>
  <si>
    <t>165257,  Архангельская область, Устьянский район, п.  Красный Бор, ул.  Лесная, дом  7</t>
  </si>
  <si>
    <t>165257,  Архангельская область, Устьянский район, п.  Красный Бор, ул.  Лесная, дом  8</t>
  </si>
  <si>
    <t>165210, Архангельская  область, Устьянский район, п. Октябрьский, ул. Заводская, дом  37а, кв. 1</t>
  </si>
  <si>
    <t>МО-1-3- 00503</t>
  </si>
  <si>
    <t>МО-1-3- 00506</t>
  </si>
  <si>
    <t>МО-1-3- 00507</t>
  </si>
  <si>
    <t>МО-1-3- 00514</t>
  </si>
  <si>
    <t>МО-1-3- 00518</t>
  </si>
  <si>
    <t>МО-1-3- 00522</t>
  </si>
  <si>
    <t>МО-1-3- 00523</t>
  </si>
  <si>
    <t>МО-1-3- 00525</t>
  </si>
  <si>
    <t>МО-1-3- 00530</t>
  </si>
  <si>
    <t>Реестр муниципальной собственности МО "ОКТЯБРЬСКОЕ"</t>
  </si>
  <si>
    <t>панельно-щитовой</t>
  </si>
  <si>
    <t>165210, Архангельская  область, Устьянский район, п. Октябрьский, ул. Советская, дом  74, кв. 2</t>
  </si>
  <si>
    <t>165210, Архангельская  область, Устьянский район, п. Октябрьский, ул. Советская, дом  76, кв. 1</t>
  </si>
  <si>
    <t>165210, Архангельская  область, Устьянский район, п. Октябрьский, ул. Советская, дом  78, кв. 2</t>
  </si>
  <si>
    <t>165256,   Архангельская область, Устьянский район, р.п.Октябрьский, пер.Железнодорожный, дом 3, кв.15</t>
  </si>
  <si>
    <t>165256,   Архангельская область, Устьянский район, р.п.Октябрьский, пер.Железнодорожный, дом 3, кв.16</t>
  </si>
  <si>
    <t>165256,   Архангельская область, Устьянский район, р.п.Октябрьский, пер.Железнодорожный, дом 3, кв.18</t>
  </si>
  <si>
    <t>165256,   Архангельская область, Устьянский район, р.п.Октябрьский, пер.Железнодорожный, дом 3, кв.21</t>
  </si>
  <si>
    <t>МО-1-3- 01841</t>
  </si>
  <si>
    <t>МО-1-3- 01842</t>
  </si>
  <si>
    <t>МО-1-3- 01843</t>
  </si>
  <si>
    <t>МО-1-3- 01845</t>
  </si>
  <si>
    <t>МО-1-3- 01847</t>
  </si>
  <si>
    <t>МО-1-3- 01848</t>
  </si>
  <si>
    <t>165210 Архангельская область, Устьянский район, п.Октябрьский, ул. Ленина,  д. 50б, кв. 3</t>
  </si>
  <si>
    <t>165210,  Архангельская область, Устьянский район, п. Октябрьский, ул.  Просторная, дом  5а, кв. 3</t>
  </si>
  <si>
    <t>165210,  Архангельская область, Устьянский район, п. Октябрьский, ул.  Просторная, дом  5б, кв. 3</t>
  </si>
  <si>
    <t>165210,  Архангельская область, Устьянский район, п. Октябрьский, ул. Клубная, дом  3, кв. 1</t>
  </si>
  <si>
    <t>165210,  Архангельская область, Устьянский район, п. Октябрьский, ул. Клубная, дом  3, кв. 2</t>
  </si>
  <si>
    <t>165210,  Архангельская область, Устьянский район, п. Октябрьский, ул. Победы, дом  10, кв. 2</t>
  </si>
  <si>
    <t>165210,  Архангельская область, Устьянский район, п. Октябрьский, ул. Победы, дом  10, кв. 3</t>
  </si>
  <si>
    <t>165210,  Архангельская область, Устьянский район, п. Октябрьский, ул. Победы, дом  11, кв. 1</t>
  </si>
  <si>
    <t>165210,  Архангельская область, Устьянский район, п. Октябрьский, ул. Победы, дом  11, кв. 10</t>
  </si>
  <si>
    <t>165210, Архангельская  область, Устьянский район, п. Октябрьский, ул. Ленина, дом  47, кв. 5</t>
  </si>
  <si>
    <t>165210, Архангельская  область, Устьянский район, п. Октябрьский, ул. Ленина, дом  47, кв. 6</t>
  </si>
  <si>
    <t>165210,  Архангельская область, Устьянский район, п. Октябрьский, ул.  Пролетарская, дом  14, кв. 11</t>
  </si>
  <si>
    <t>165210,  Архангельская область, Устьянский район, п. Октябрьский, ул.  Просторная, дом  5, кв. 1</t>
  </si>
  <si>
    <t>165210,  Архангельская область, Устьянский район, п. Октябрьский, ул.  Просторная, дом  5, кв. 2</t>
  </si>
  <si>
    <t>165210,  Архангельская область, Устьянский район, п. Октябрьский, ул.  Просторная, дом  5а, кв. 1</t>
  </si>
  <si>
    <t>165210,  Архангельская область, Устьянский район, п. Октябрьский, пер. Светлый,   дом  5, кв. 2</t>
  </si>
  <si>
    <t>165210,  Архангельская область, Устьянский район, п. Октябрьский, пер. Светлый,   дом  4, кв. 2</t>
  </si>
  <si>
    <t>165210 Архангельская область, Устьянский район, п.Октябрьский, ул. Ленина,  д. 50б, кв. 4</t>
  </si>
  <si>
    <t>165210 Архангельская область, Устьянский район, п.Октябрьский, ул. Ленина,  д. 50б, кв. 5</t>
  </si>
  <si>
    <t>165210 Архангельская область, Устьянский район, п.Октябрьский, ул. Ленина,  д. 50б, кв. 8</t>
  </si>
  <si>
    <t>165210 Архангельская область, Устьянский район, п.Октябрьский, ул. Ленина,  д. 42, кв. 3</t>
  </si>
  <si>
    <t>165210 Архангельская область, Устьянский район, п.Октябрьский, ул. Ленина,  д. 42, кв. 4</t>
  </si>
  <si>
    <t>165210 Архангельская область, Устьянский район, п.Октябрьский, ул. Ленина,  д. 42, кв. 5</t>
  </si>
  <si>
    <t>165210 Архангельская область, Устьянский район, п.Октябрьский, ул. Ленина,  д. 42, кв. 6</t>
  </si>
  <si>
    <t>165210 Архангельская область, Устьянский район, п.Октябрьский, ул. Ленина,  д. 42, кв. 7</t>
  </si>
  <si>
    <t>165210 Архангельская область, Устьянский район, п.Октябрьский, ул. Ленина,  д. 42, кв. 8</t>
  </si>
  <si>
    <t>165210,  Архангельская область, Устьянский район, п. Октябрьский, ул.  Коммунальная, дом  11а, кв. 27</t>
  </si>
  <si>
    <t>165210,  Архангельская область, Устьянский район, п. Октябрьский, ул.  Профсоюзная, дом  30, кв. 2</t>
  </si>
  <si>
    <t>165210,  Архангельская область, Устьянский район, п. Октябрьский, ул.  Профсоюзная, дом  30а, кв. 2</t>
  </si>
  <si>
    <t>165210, Архангельская  область, Устьянский район, п. Октябрьский, ул. Советская, дом  36, кв. 19</t>
  </si>
  <si>
    <t>165210, Архангельская  область, Устьянский район, п. Октябрьский, ул. Советская, дом  95, кв. 1</t>
  </si>
  <si>
    <t>165210,  Архангельская область, Устьянский район, д. Павлицево, дом  44, кв. 1</t>
  </si>
  <si>
    <t>МО-1-3- 00318</t>
  </si>
  <si>
    <t>МО-1-3- 00319</t>
  </si>
  <si>
    <t>165210,  Архангельская область, Устьянский район, п. Октябрьский, ул.  Промышленная, дом  5, кв. 1</t>
  </si>
  <si>
    <t>165210,  Архангельская область, Устьянский район, п. Октябрьский, ул.  Промышленная, дом  5, кв. 2</t>
  </si>
  <si>
    <t>165210,  Архангельская область, Устьянский район, п. Октябрьский, ул.  Домостроителей, дом  6а, кв. 2</t>
  </si>
  <si>
    <t>165210,  Архангельская область, Устьянский район, п. Октябрьский, ул.  Домостроителей, дом  8, кв. 22</t>
  </si>
  <si>
    <t>МО-1-3- 01035</t>
  </si>
  <si>
    <t>МО-1-3- 01036</t>
  </si>
  <si>
    <t>МО-1-3- 01038</t>
  </si>
  <si>
    <t>МО-1-3- 01041</t>
  </si>
  <si>
    <t>Свидетельство о госуд. регистрации права 29-АК 629044</t>
  </si>
  <si>
    <t>Постановление № 315 от 07 сентября 2011года.</t>
  </si>
  <si>
    <t>МО-1-3- 00084</t>
  </si>
  <si>
    <t>МО-1-3- 00085</t>
  </si>
  <si>
    <t>МО-1-3- 00089</t>
  </si>
  <si>
    <t>МО-1-3- 00090</t>
  </si>
  <si>
    <t>МО-1-3- 00092</t>
  </si>
  <si>
    <t>МО-1-3- 00093</t>
  </si>
  <si>
    <t>МО-1-3- 00096</t>
  </si>
  <si>
    <t>МО-1-3- 00097</t>
  </si>
  <si>
    <t>МО-1-3- 00098</t>
  </si>
  <si>
    <t>МО-1-3- 00099</t>
  </si>
  <si>
    <t>МО-1-3- 00100</t>
  </si>
  <si>
    <t>МО-1-3- 00102</t>
  </si>
  <si>
    <t>МО-1-3- 00103</t>
  </si>
  <si>
    <t>МО-1-3- 00104</t>
  </si>
  <si>
    <t>165210,  Архангельская область, Устьянский район, п. Октябрьский, ул.  Дружба, дом  2, кв. 2</t>
  </si>
  <si>
    <t>165257,  Архангельская область, Устьянский район, п.  Красный Бор, ул.  Клубная, дом  8</t>
  </si>
  <si>
    <t>165257,  Архангельская область, Устьянский район, п. Красный Бор, ул.  Клубная, дом  9</t>
  </si>
  <si>
    <t>МО-1-3- 00254</t>
  </si>
  <si>
    <t>МО-1-3- 00255</t>
  </si>
  <si>
    <t>МО-1-3- 00256</t>
  </si>
  <si>
    <t>МО-1-3- 00257</t>
  </si>
  <si>
    <t>МО-1-3- 00258</t>
  </si>
  <si>
    <t>МО-1-3- 00262</t>
  </si>
  <si>
    <t>МО-1-3- 00265</t>
  </si>
  <si>
    <t>МО-1-3- 00266</t>
  </si>
  <si>
    <t>МО-1-3- 00269</t>
  </si>
  <si>
    <t>МО-1-3- 00635</t>
  </si>
  <si>
    <t>МО-1-3- 00636</t>
  </si>
  <si>
    <t>165210,  Архангельская область, Устьянский район, п. Октябрьский, ул.  Ленина, дом  3, кв. 4</t>
  </si>
  <si>
    <t>165210,  Архангельская область, Устьянский район, п. Октябрьский, ул.  Комсомольская,  дом  5а, кв. 5</t>
  </si>
  <si>
    <t>165210,  Архангельская область, Устьянский район, п. Октябрьский, ул.  Агрохимиков, дом  6, кв. 4</t>
  </si>
  <si>
    <t>165210,  Архангельская область, Устьянский район, п. Октябрьский, ул.  Агрохимиков, дом  6а, кв. 4</t>
  </si>
  <si>
    <t>165210,  Архангельская область, Устьянский район, п. Октябрьский, ул.  Агрохимиков, дом  8, кв. 2</t>
  </si>
  <si>
    <t>165210,  Архангельская область, Устьянский район, п. Октябрьский, ул.  Комсомольская, дом  5, кв. 18</t>
  </si>
  <si>
    <t>165210,  Архангельская область, Устьянский район, п. Октябрьский, ул.  Комсомольская, дом  5, кв. 19</t>
  </si>
  <si>
    <t>165210,  Архангельская область, Устьянский район, п. Октябрьский, ул.  Комсомольская, дом  5, кв. 23</t>
  </si>
  <si>
    <t>165210,  Архангельская область, Устьянский район, п. Октябрьский, ул.  Комсомольская, дом  5, кв. 25</t>
  </si>
  <si>
    <t>165210,  Архангельская область, Устьянский район, п. Октябрьский, ул.  Комсомольская, дом  5, кв. 29</t>
  </si>
  <si>
    <t>165210,  Архангельская область, Устьянский район, п. Октябрьский, ул.  Комсомольская, дом  5, кв. 36</t>
  </si>
  <si>
    <t>165210,  Архангельская область, Устьянский район, п. Октябрьский, ул.  Подгорная, дом  4, кв. 3</t>
  </si>
  <si>
    <t>165210,  Архангельская область, Устьянский район, п. Октябрьский, ул.  Подгорная, дом  4, кв. 4</t>
  </si>
  <si>
    <t>165210,  Архангельская область, Устьянский район, п. Октябрьский, ул.  Подгорная, дом  4, кв. 7б</t>
  </si>
  <si>
    <t>165210,  Архангельская область, Устьянский район, п. Октябрьский, ул.  Домостроителей, дом  10, кв. 1</t>
  </si>
  <si>
    <t>165210,  Архангельская область, Устьянский район, п. Октябрьский, ул.  Физкультурников, дом  27, кв. 2</t>
  </si>
  <si>
    <t>165210,  Архангельская область, Устьянский район, п. Октябрьский, ул.  Физкультурников, дом  10, кв. 3</t>
  </si>
  <si>
    <t>165210,  Архангельская область, Устьянский район, п. Октябрьский, ул.  Физкультурников, дом  11</t>
  </si>
  <si>
    <t>Квартира</t>
  </si>
  <si>
    <t>шлакоблочное</t>
  </si>
  <si>
    <t>МО-1-3- 01808</t>
  </si>
  <si>
    <t>МО-1-3- 01809</t>
  </si>
  <si>
    <t>МО-1-3- 01810</t>
  </si>
  <si>
    <t>МО-1-3- 01811</t>
  </si>
  <si>
    <t>МО-1-3- 01812</t>
  </si>
  <si>
    <t>МО-1-3- 01814</t>
  </si>
  <si>
    <t>МО-1-3- 01815</t>
  </si>
  <si>
    <t>МО-1-3- 01816</t>
  </si>
  <si>
    <t>МО-1-3- 01817</t>
  </si>
  <si>
    <t>МО-1-3- 01818</t>
  </si>
  <si>
    <t>МО-1-3- 01820</t>
  </si>
  <si>
    <t>МО-1-3- 01823</t>
  </si>
  <si>
    <t>МО-1-3- 01824</t>
  </si>
  <si>
    <t>165210, Архангельская  область, Устьянский район, п. Октябрьский, ул. Заводская, дом  16, кв. 1</t>
  </si>
  <si>
    <t>165210, Архангельская  область, Устьянский район, п. Октябрьский, ул. Заводская, дом  16, кв. 2</t>
  </si>
  <si>
    <t>165210, Архангельская  область, Устьянский район, п. Октябрьский, ул. Заводская, дом  16, кв. 4</t>
  </si>
  <si>
    <t>165210, Архангельская  область, Устьянский район, п. Октябрьский, ул. Заводская, дом  16, кв. 6</t>
  </si>
  <si>
    <t>165210, Архангельская  область, Устьянский район, п. Октябрьский, ул. Заводская, дом  16, кв. 7</t>
  </si>
  <si>
    <t>165210, Архангельская  область, Устьянский район, п. Октябрьский, ул. Заводская, дом  18, кв. 1</t>
  </si>
  <si>
    <t>165257,  Архангельская область, Устьянский район, п.  Красный Бор, ул.  Центральная, дом  18</t>
  </si>
  <si>
    <t>165210,  Архангельская область, Устьянский район, п. Октябрьский, ул.  Домостроителей, дом  2б, кв. 10</t>
  </si>
  <si>
    <t>165210,  Архангельская область, Устьянский район, п. Октябрьский, ул.  Домостроителей, дом  2а, кв. 3</t>
  </si>
  <si>
    <t>165210,  Архангельская область, Устьянский район, п. Октябрьский, ул.  Промышленная, дом  13, кв. 1</t>
  </si>
  <si>
    <t>165210,  Архангельская область, Устьянский район, п. Октябрьский, ул.  Промышленная, дом  13, кв. 2</t>
  </si>
  <si>
    <t>165257,  Архангельская область, Устьянский район, п. Красный Бор, ул.  Центральная, дом  17</t>
  </si>
  <si>
    <t>165210,  Архангельская область, Устьянский район, п. Октябрьский, ул.  Загородная, дом  58, кв. 2</t>
  </si>
  <si>
    <t>165210,  Архангельская область, Устьянский район, п. Октябрьский, ул.  Загородная, дом  61, кв. 1</t>
  </si>
  <si>
    <t>165210,  Архангельская область, Устьянский район, п. Октябрьский, ул.  Загородная, дом  61, кв. 2</t>
  </si>
  <si>
    <t>165210,  Архангельская область, Устьянский район, п. Октябрьский, ул.  Загородная, дом  54, кв. 1</t>
  </si>
  <si>
    <t>165210,  Архангельская область, Устьянский район, п. Октябрьский, ул.  Загородная, дом  54, кв. 2</t>
  </si>
  <si>
    <t>165210,  Архангельская область, Устьянский район, п. Октябрьский, ул.  Загородная, дом  54а, кв. 1</t>
  </si>
  <si>
    <t>165210,  Архангельская область, Устьянский район, п. Октябрьский, ул.  Кашина, дом  47, кв. 1</t>
  </si>
  <si>
    <t>165210,  Архангельская область, Устьянский район, п. Октябрьский, ул.  Магистральная,  дом  2а, кв. 9</t>
  </si>
  <si>
    <t>165210,  Архангельская область, Устьянский район, п. Октябрьский, ул.  Магистральная,  дом  2а, кв. 10</t>
  </si>
  <si>
    <t>165210,  Архангельская область, Устьянский район, п. Октябрьский, ул.  Магистральная,  дом  2а, кв. 11</t>
  </si>
  <si>
    <t>165210,  Архангельская область, Устьянский район, п. Октябрьский, ул.  Магистральная,  дом  7, кв. 3</t>
  </si>
  <si>
    <t>165210,  Архангельская область, Устьянский район, п. Октябрьский, ул.  Магистральная,  дом  7, кв. 5</t>
  </si>
  <si>
    <t>165210,  Архангельская область, Устьянский район, п. Октябрьский, ул.  Кашина,  дом  46а, кв. 1</t>
  </si>
  <si>
    <t>165210,  Архангельская область, Устьянский район, п. Октябрьский, ул.  Кашина,  дом  46а, кв. 3</t>
  </si>
  <si>
    <t>165210,  Архангельская область, Устьянский район, п. Октябрьский, ул.  Кашина,  дом  46а, кв. 4</t>
  </si>
  <si>
    <t>165210,  Архангельская область, Устьянский район, п. Октябрьский, ул.  Молодежная, дом  7 кв. 2</t>
  </si>
  <si>
    <t>165210,  Архангельская область, Устьянский район, п. Октябрьский, ул.  Молодежная, дом  9 кв. 1</t>
  </si>
  <si>
    <t>165210,  Архангельская область, Устьянский район, п. Октябрьский, ул.  Молодежная, дом  9 кв. 2</t>
  </si>
  <si>
    <t>165210,  Архангельская область, Устьянский район, п. Октябрьский, ул.  Молодежная, дом  9 кв. 3</t>
  </si>
  <si>
    <t>165210,  Архангельская область, Устьянский район, п. Октябрьский, ул.  Молодежная, дом  9 кв. 4</t>
  </si>
  <si>
    <t>МО-1-3- 00301</t>
  </si>
  <si>
    <t>МО-1-3- 00302</t>
  </si>
  <si>
    <t>МО-1-3- 00303</t>
  </si>
  <si>
    <t>МО-1-3- 00304</t>
  </si>
  <si>
    <t>МО-1-3- 00307</t>
  </si>
  <si>
    <t>МО-1-3- 00308</t>
  </si>
  <si>
    <t>МО-1-3- 00309</t>
  </si>
  <si>
    <t>МО-1-3- 00314</t>
  </si>
  <si>
    <t>МО-1-3- 00316</t>
  </si>
  <si>
    <t>165210,  Архангельская область, Устьянский район, п. Октябрьский, ул.  Лесная, дом  19, кв. 3</t>
  </si>
  <si>
    <t>165210,  Архангельская область, Устьянский район, п. Октябрьский, ул.  Лесная, дом  21, кв. 1</t>
  </si>
  <si>
    <t>165210,  Архангельская область, Устьянский район, п. Октябрьский, ул.  Магистральная,  дом  9, кв. 12</t>
  </si>
  <si>
    <t>165210,  Архангельская область, Устьянский район, п. Октябрьский, ул.  Полевая,   дом  6, кв. 2</t>
  </si>
  <si>
    <t>165210,  Архангельская область, Устьянский район, п. Октябрьский, ул.  Ягодная, дом  36, кв. 2</t>
  </si>
  <si>
    <t>165210,  Архангельская область, Устьянский район, п. Октябрьский, ул.  Ягодная, дом  37, кв. 1</t>
  </si>
  <si>
    <t>165210,  Архангельская область, Устьянский район, п. Октябрьский, ул.  Ягодная, дом  38, кв. 1</t>
  </si>
  <si>
    <t>165256,   Архангельская область, Устьянский район, р.п.Октябрьский, пер.Железнодорожный, дом 3, кв.24</t>
  </si>
  <si>
    <t>МО-1-3- 01870</t>
  </si>
  <si>
    <t>МО-1-3- 01871</t>
  </si>
  <si>
    <t>МО-1-3- 01873</t>
  </si>
  <si>
    <t>МО-1-3- 01874</t>
  </si>
  <si>
    <t>жилой дом</t>
  </si>
  <si>
    <t>квартира</t>
  </si>
  <si>
    <t>165256,   Архангельская область, Устьянский район, р.п.Октябрьский, ул.Домостроителей, дом 8, кв.24</t>
  </si>
  <si>
    <t>МО-1-3- 01826</t>
  </si>
  <si>
    <t>165210,  Архангельская область, Устьянский район, п. Октябрьский, ул.  Физкультурников, дом  6</t>
  </si>
  <si>
    <t>165256,   Архангельская область, Устьянский район, р.п.Октябрьский, ул.Профсоюзная, дом 29, кв.2</t>
  </si>
  <si>
    <t>165256,   Архангельская область, Устьянский район, р.п.Октябрьский, ул.Профсоюзная, дом 29, кв.3</t>
  </si>
  <si>
    <t>165210, Архангельская  область, Устьянский район, п. Октябрьский, ул. Ленина, дом  44, кв. 1</t>
  </si>
  <si>
    <t>165210, Архангельская  область, Устьянский район, п. Октябрьский, ул. Ленина, дом  44, кв. 2</t>
  </si>
  <si>
    <t>МО-1-3- 00280</t>
  </si>
  <si>
    <t>МО-1-3- 00281</t>
  </si>
  <si>
    <t>МО-1-3- 00282</t>
  </si>
  <si>
    <t>МО-1-3- 00283</t>
  </si>
  <si>
    <t>МО-1-3- 00285</t>
  </si>
  <si>
    <t>МО-1-3- 00286</t>
  </si>
  <si>
    <t>МО-1-3- 00287</t>
  </si>
  <si>
    <t>МО-1-3- 00288</t>
  </si>
  <si>
    <t>МО-1-3- 00291</t>
  </si>
  <si>
    <t>МО-1-3- 00292</t>
  </si>
  <si>
    <t>МО-1-3- 00293</t>
  </si>
  <si>
    <t>МО-1-3- 00295</t>
  </si>
  <si>
    <t>МО-1-3- 00296</t>
  </si>
  <si>
    <t>МО-1-3- 00297</t>
  </si>
  <si>
    <t>МО-1-3- 00298</t>
  </si>
  <si>
    <t>МО-1-3- 00299</t>
  </si>
  <si>
    <t>МО-1-3- 00350</t>
  </si>
  <si>
    <t>МО-1-3- 00351</t>
  </si>
  <si>
    <t>МО-1-3- 00352</t>
  </si>
  <si>
    <t>МО-1-3- 00354</t>
  </si>
  <si>
    <t>МО-1-3- 00355</t>
  </si>
  <si>
    <t>165210,  Архангельская область, Устьянский район, п. Октябрьский, ул.  Мелиоративная, дом  5 кв. 2</t>
  </si>
  <si>
    <t>165210,  Архангельская область, Устьянский район, п. Октябрьский, ул.  Мелиоративная, дом  4а кв. 1</t>
  </si>
  <si>
    <t>165210,  Архангельская область, Устьянский район, п. Октябрьский, ул.  Мелиоративная, дом  5 кв. 1</t>
  </si>
  <si>
    <t>165210,  Архангельская область, Устьянский район, п. Октябрьский, ул.  Молодежная, дом  1 кв. 4</t>
  </si>
  <si>
    <t>165210,  Архангельская область, Устьянский район, п. Октябрьский, ул.  Молодежная, дом  1 кв. 5</t>
  </si>
  <si>
    <t>165210,  Архангельская область, Устьянский район, п. Октябрьский, ул.  Молодежная, дом  3 кв. 1</t>
  </si>
  <si>
    <t>165210,  Архангельская область, Устьянский район, п. Октябрьский, ул.  Магистральная, дом  5а, кв. 6</t>
  </si>
  <si>
    <t>165210,  Архангельская область, Устьянский район, п. Октябрьский, ул.  Поржемская, дом  34, кв. 3</t>
  </si>
  <si>
    <t>165210,  Архангельская область, Устьянский район, п. Октябрьский, ул.  Поржемская, дом  34, кв. 6</t>
  </si>
  <si>
    <t>165220,  Архангельская область, Устьянский район, п. Костылево, ул.  Привокзальная, дом  33, кв. 1</t>
  </si>
  <si>
    <t>165220,  Архангельская область, Устьянский район, п. Костылево, ул.  Привокзальная, дом  33, кв. 2</t>
  </si>
  <si>
    <t>165220,  Архангельская область, Устьянский район, п. Костылево, ул.  Привокзальная, дом  33, кв. 3</t>
  </si>
  <si>
    <t>165220,  Архангельская область, Устьянский район, п. Костылево, ул.  Привокзальная, дом  33, кв. 4</t>
  </si>
  <si>
    <t>165220,  Архангельская область, Устьянский район, п. Костылево, ул.  Привокзальная, дом  34, кв. 1</t>
  </si>
  <si>
    <t>МО-1-3- 01660</t>
  </si>
  <si>
    <t>МО-1-3- 01663</t>
  </si>
  <si>
    <t>МО-1-3- 01664</t>
  </si>
  <si>
    <t>МО-1-3- 01670</t>
  </si>
  <si>
    <t>МО-1-3- 01671</t>
  </si>
  <si>
    <t>МО-1-3- 01672</t>
  </si>
  <si>
    <t>МО-1-3- 01673</t>
  </si>
  <si>
    <t>МО-1-3- 01674</t>
  </si>
  <si>
    <t>МО-1-3- 01675</t>
  </si>
  <si>
    <t>МО-1-3- 01678</t>
  </si>
  <si>
    <t>МО-1-3- 01679</t>
  </si>
  <si>
    <t>МО-1-3- 01680</t>
  </si>
  <si>
    <t>МО-1-3- 01683</t>
  </si>
  <si>
    <t>МО-1-3- 01687</t>
  </si>
  <si>
    <t>МО-1-3- 01688</t>
  </si>
  <si>
    <t>165210,  Архангельская область, Устьянский район, п. Октябрьский, ул. Победы, дом  14, кв. 2</t>
  </si>
  <si>
    <t>МО-1-3- 01467</t>
  </si>
  <si>
    <t>МО-1-3- 01468</t>
  </si>
  <si>
    <t>МО-1-3- 01471</t>
  </si>
  <si>
    <t>МО-1-3- 01472</t>
  </si>
  <si>
    <t>МО-1-3- 01473</t>
  </si>
  <si>
    <t>МО-1-3- 01475</t>
  </si>
  <si>
    <t>МО-1-3- 01476</t>
  </si>
  <si>
    <t>МО-1-3- 01477</t>
  </si>
  <si>
    <t>МО-1-3- 01479</t>
  </si>
  <si>
    <t>МО-1-3- 01480</t>
  </si>
  <si>
    <t>МО-1-3- 01481</t>
  </si>
  <si>
    <t>МО-1-3- 01483</t>
  </si>
  <si>
    <t>МО-1-3- 01485</t>
  </si>
  <si>
    <t>МО-1-3- 01487</t>
  </si>
  <si>
    <t>МО-1-3- 01489</t>
  </si>
  <si>
    <t>МО-1-3- 01490</t>
  </si>
  <si>
    <t>МО-1-3- 00660</t>
  </si>
  <si>
    <t>МО-1-3- 00661</t>
  </si>
  <si>
    <t>МО-1-3- 00662</t>
  </si>
  <si>
    <t>МО-1-3- 00663</t>
  </si>
  <si>
    <t>МО-1-3- 00665</t>
  </si>
  <si>
    <t>МО-1-3- 00666</t>
  </si>
  <si>
    <t>МО-1-3- 00675</t>
  </si>
  <si>
    <t>МО-1-3- 00676</t>
  </si>
  <si>
    <t>МО-1-3- 00678</t>
  </si>
  <si>
    <t>МО-1-3- 00680</t>
  </si>
  <si>
    <t>МО-1-3- 00681</t>
  </si>
  <si>
    <t>МО-1-3- 00682</t>
  </si>
  <si>
    <t>МО-1-3- 00683</t>
  </si>
  <si>
    <t>МО-1-3- 00684</t>
  </si>
  <si>
    <t>МО-1-3- 00686</t>
  </si>
  <si>
    <t>МО-1-3- 00687</t>
  </si>
  <si>
    <t>МО-1-3- 00688</t>
  </si>
  <si>
    <t>МО-1-3- 00689</t>
  </si>
  <si>
    <t>МО-1-3- 00694</t>
  </si>
  <si>
    <t>МО-1-3- 00695</t>
  </si>
  <si>
    <t>МО-1-3- 00699</t>
  </si>
  <si>
    <t>МО-1-3- 00700</t>
  </si>
  <si>
    <t>МО-1-3- 00702</t>
  </si>
  <si>
    <t>МО-1-3- 00704</t>
  </si>
  <si>
    <t>МО-1-3- 00705</t>
  </si>
  <si>
    <t>МО-1-3- 00706</t>
  </si>
  <si>
    <t>МО-1-3- 00707</t>
  </si>
  <si>
    <t>МО-1-3- 00709</t>
  </si>
  <si>
    <t>МО-1-3- 01559</t>
  </si>
  <si>
    <t>МО-1-3- 01560</t>
  </si>
  <si>
    <t>МО-1-3- 01561</t>
  </si>
  <si>
    <t>МО-1-3- 01562</t>
  </si>
  <si>
    <t>МО-1-3- 01563</t>
  </si>
  <si>
    <t>МО-1-3- 01632</t>
  </si>
  <si>
    <t>МО-1-3- 01633</t>
  </si>
  <si>
    <t>МО-1-3- 01640</t>
  </si>
  <si>
    <t>МО-1-3- 01641</t>
  </si>
  <si>
    <t>МО-1-3- 01642</t>
  </si>
  <si>
    <t>165210, Архангельская  область, Устьянский район, п. Октябрьский, ул. Ленина, дом  26, кв. 1</t>
  </si>
  <si>
    <t>165210, Архангельская  область, Устьянский район, п. Октябрьский, ул. Ленина, дом  26, кв. 2</t>
  </si>
  <si>
    <t>МО-1-3- 01799</t>
  </si>
  <si>
    <t>МО-1-3- 01800</t>
  </si>
  <si>
    <t>МО-1-3- 01801</t>
  </si>
  <si>
    <t>МО-1-3- 01802</t>
  </si>
  <si>
    <t>МО-1-3- 01803</t>
  </si>
  <si>
    <t>МО-1-3- 01804</t>
  </si>
  <si>
    <t>МО-1-3- 01805</t>
  </si>
  <si>
    <t>МО-1-3- 01806</t>
  </si>
  <si>
    <t>МО-1-3- 01807</t>
  </si>
  <si>
    <t>165256,   Архангельская область, Устьянский район, р.п.Октябрьский, пер.Железнодорожный, дом 3, кв.2</t>
  </si>
  <si>
    <t>165256,   Архангельская область, Устьянский район, р.п.Октябрьский, пер.Железнодорожный, дом 3, кв.3</t>
  </si>
  <si>
    <t>165256,   Архангельская область, Устьянский район, р.п.Октябрьский, пер.Железнодорожный, дом 3, кв.4</t>
  </si>
  <si>
    <t>165256,   Архангельская область, Устьянский район, р.п.Октябрьский, пер.Железнодорожный, дом 3, кв.5</t>
  </si>
  <si>
    <t>165256,   Архангельская область, Устьянский район, р.п.Октябрьский, пер.Железнодорожный, дом 3, кв.6</t>
  </si>
  <si>
    <t>165256,   Архангельская область, Устьянский район, р.п.Октябрьский, пер.Железнодорожный, дом 3, кв.7</t>
  </si>
  <si>
    <t>165256,   Архангельская область, Устьянский район, р.п.Октябрьский, пер.Железнодорожный, дом 3, кв.8</t>
  </si>
  <si>
    <t>165210, Архангельская  область, Устьянский район, п. Октябрьский, ул. Заводская, дом  31, кв. 2</t>
  </si>
  <si>
    <t>165210, Архангельская  область, Устьянский район, п. Октябрьский, ул. Заводская, дом  31а, кв. 1</t>
  </si>
  <si>
    <t>165210, Архангельская  область, Устьянский район, п. Октябрьский, ул. Советская, дом  36, кв. 33</t>
  </si>
  <si>
    <t>165210, Архангельская  область, Устьянский район, п. Октябрьский, ул. Заводская, дом  30, кв. 10</t>
  </si>
  <si>
    <t>165210, Архангельская  область, Устьянский район, п. Октябрьский, ул. Заводская, дом  30, кв. 13</t>
  </si>
  <si>
    <t>165210,  Архангельская область, Устьянский район, п. Октябрьский, ул.  Ломоносова, дом  6, кв. 2</t>
  </si>
  <si>
    <t>165220,  Архангельская область, Устьянский район, п. Костылево, ул.  Привокзальная, дом  46, кв. 2</t>
  </si>
  <si>
    <t>165220,  Архангельская область, Устьянский район, п. Костылево, ул.  Привокзальная, дом  46, кв. 4</t>
  </si>
  <si>
    <t>165220,  Архангельская область, Устьянский район, п. Костылево, ул.  Привокзальная, дом  28, кв. 3</t>
  </si>
  <si>
    <t>165210,  Архангельская область, Устьянский район, п. Октябрьский, пер. Октябрьский, дом  3, кв. 6</t>
  </si>
  <si>
    <t>165210,  Архангельская область, Устьянский район, п. Октябрьский, пер.Железнодорожный дом  8, кв. 1</t>
  </si>
  <si>
    <t>МО-1-3- 00823</t>
  </si>
  <si>
    <t>МО-1-3- 00826</t>
  </si>
  <si>
    <t>МО-1-3- 00827</t>
  </si>
  <si>
    <t>МО-1-3- 00828</t>
  </si>
  <si>
    <t>МО-1-3- 00830</t>
  </si>
  <si>
    <t>МО-1-3- 00831</t>
  </si>
  <si>
    <t>МО-1-3- 00832</t>
  </si>
  <si>
    <t>МО-1-3- 00834</t>
  </si>
  <si>
    <t>МО-1-3- 00835</t>
  </si>
  <si>
    <t>МО-1-3- 00836</t>
  </si>
  <si>
    <t>МО-1-3- 00837</t>
  </si>
  <si>
    <t>МО-1-3- 00839</t>
  </si>
  <si>
    <t>МО-1-3- 00841</t>
  </si>
  <si>
    <t>МО-1-3- 00846</t>
  </si>
  <si>
    <t>МО-1-3- 00849</t>
  </si>
  <si>
    <t>МО-1-3- 00850</t>
  </si>
  <si>
    <t>165210,  Архангельская область, Устьянский район, п. Октябрьский, ул.  Ленина, дом  5, кв. 1</t>
  </si>
  <si>
    <t>МО-1-3- 00853</t>
  </si>
  <si>
    <t>МО-1-3- 00856</t>
  </si>
  <si>
    <t>МО-1-3- 00859</t>
  </si>
  <si>
    <t>МО-1-3- 00862</t>
  </si>
  <si>
    <t>МО-1-3- 00863</t>
  </si>
  <si>
    <t>МО-1-3- 00864</t>
  </si>
  <si>
    <t>165210,  Архангельская область, Устьянский район, п. Октябрьский, ул.  Ломоносова, дом  6, кв. 3</t>
  </si>
  <si>
    <t>165210,  Архангельская область, Устьянский район, п. Октябрьский, ул.  Ломоносова, дом  6, кв. 6</t>
  </si>
  <si>
    <t>165210,  Архангельская область, Устьянский район, п. Октябрьский, ул.  Ломоносова, дом  6а, кв. 1</t>
  </si>
  <si>
    <t>165210,  Архангельская область, Устьянский район, п. Октябрьский, ул.  Ломоносова, дом  6а, кв. 2</t>
  </si>
  <si>
    <t>165210,  Архангельская область, Устьянский район, п. Октябрьский, ул.  Ломоносова, дом  6а, кв. 3</t>
  </si>
  <si>
    <t>165210,  Архангельская область, Устьянский район, п. Октябрьский, ул.  Ломоносова, дом  6а, кв. 4</t>
  </si>
  <si>
    <t>165210,  Архангельская область, Устьянский район, п. Октябрьский, ул.  Ломоносова, дом  6а, кв. 5</t>
  </si>
  <si>
    <t>165210,  Архангельская область, Устьянский район, п. Октябрьский, ул.  Ломоносова, дом  6а, кв. 6</t>
  </si>
  <si>
    <t>165210,  Архангельская область, Устьянский район, п. Октябрьский, ул. Гагарина, дом  5, кв. 2</t>
  </si>
  <si>
    <t>165210,  Архангельская область, Устьянский район, п. Октябрьский, ул. Гагарина, дом  8, кв. 1</t>
  </si>
  <si>
    <t>165210, Архангельская  область, Устьянский район, п. Октябрьский, ул. Советская дом  5, кв. 2</t>
  </si>
  <si>
    <t>165210, Архангельская  область, Устьянский район, п. Октябрьский, ул. Советская, дом  36, кв. 1</t>
  </si>
  <si>
    <t>165210, Архангельская  область, Устьянский район, п. Октябрьский, ул. Советская, дом  36, кв. 4</t>
  </si>
  <si>
    <t>165210, Архангельская  область, Устьянский район, п. Октябрьский, ул. Советская, дом  36, кв. 9</t>
  </si>
  <si>
    <t>165210, Архангельская  область, Устьянский район, п. Октябрьский, ул. Советская, дом  36, кв. 15</t>
  </si>
  <si>
    <t>МО-1-3- 01100</t>
  </si>
  <si>
    <t>МО-1-3- 01101</t>
  </si>
  <si>
    <t>МО-1-3- 01103</t>
  </si>
  <si>
    <t>МО-1-3- 01105</t>
  </si>
  <si>
    <t>МО-1-3- 01106</t>
  </si>
  <si>
    <t>МО-1-3- 01107</t>
  </si>
  <si>
    <t>МО-1-3- 01108</t>
  </si>
  <si>
    <t>МО-1-3- 01110</t>
  </si>
  <si>
    <t>МО-1-3- 01113</t>
  </si>
  <si>
    <t>МО-1-3- 01115</t>
  </si>
  <si>
    <t>МО-1-3- 01116</t>
  </si>
  <si>
    <t>МО-1-3- 01117</t>
  </si>
  <si>
    <t>МО-1-3- 01232</t>
  </si>
  <si>
    <t>165210,  Архангельская область, Устьянский район, п. Октябрьский, ул.  Кооперативная, дом 16а, кв. 2</t>
  </si>
  <si>
    <t>165210,  Архангельская область, Устьянский район, п. Октябрьский, ул.  Кооперативная, дом 17</t>
  </si>
  <si>
    <t>165210, Архангельская  область, Устьянский район, п. Октябрьский, ул. Советская, дом  58, кв. 15</t>
  </si>
  <si>
    <t>165210, Архангельская  область, Устьянский район, п. Октябрьский, ул. Советская, дом  58, кв. 16</t>
  </si>
  <si>
    <t>165210, Архангельская  область, Устьянский район, п. Октябрьский, ул. Советская, дом  58, кв. 21</t>
  </si>
  <si>
    <t>165210, Архангельская  область, Устьянский район, п. Октябрьский, ул. Советская, дом  58, кв. 22</t>
  </si>
  <si>
    <t>165210, Архангельская  область, Устьянский район, п. Октябрьский, ул. Советская, дом  58, кв. 27</t>
  </si>
  <si>
    <t>МО-1-3- 00933</t>
  </si>
  <si>
    <t>МО-1-3- 00940</t>
  </si>
  <si>
    <t>МО-1-3- 00942</t>
  </si>
  <si>
    <t>МО-1-3- 00943</t>
  </si>
  <si>
    <t>165210,  Архангельская область, Устьянский район, п. Октябрьский, ул.  Боровая, дом  17, кв. 2</t>
  </si>
  <si>
    <t>165210,  Архангельская область, Устьянский район, п. Октябрьский, ул.  Кооперативная, дом  1, кв. 1</t>
  </si>
  <si>
    <t>165210,  Архангельская область, Устьянский район, п. Октябрьский, ул.  Промышленная, дом  6, кв. 9</t>
  </si>
  <si>
    <t>165210, Архангельская  область, Устьянский район, п. Октябрьский, ул. Советская, дом  25, кв. 4</t>
  </si>
  <si>
    <t>165210, Архангельская  область, Устьянский район, п. Октябрьский, ул. Советская, дом  25, кв. 9</t>
  </si>
  <si>
    <t>165210,  Архангельская область, Устьянский район, п. Октябрьский, ул.  Ленина, дом  10, кв. 3</t>
  </si>
  <si>
    <t>165210,  Архангельская область, Устьянский район, п. Октябрьский, ул.  Пролетарская, дом  21, кв. 17</t>
  </si>
  <si>
    <t>165210,  Архангельская область, Устьянский район, п. Октябрьский, ул.  Промышленная, дом  2, кв. 1</t>
  </si>
  <si>
    <t>165210,  Архангельская область, Устьянский район, п. Октябрьский, ул.  Промышленная, дом  2, кв. 2</t>
  </si>
  <si>
    <t>165210,  Архангельская область, Устьянский район, п. Октябрьский, ул.  Комсомольская, дом  5, кв. 66</t>
  </si>
  <si>
    <t>165210, Архангельская  область, Устьянский район, п. Октябрьский, ул. Ленина, дом  37, кв. 1</t>
  </si>
  <si>
    <t>165210, Архангельская  область, Устьянский район, п. Октябрьский, ул. Ленина, дом  37, кв. 2</t>
  </si>
  <si>
    <t>165210, Архангельская  область, Устьянский район, п. Октябрьский, ул. Ленина, дом  37, кв. 6</t>
  </si>
  <si>
    <t>165210, Архангельская  область, Устьянский район, п. Октябрьский, ул. Ленина, дом  39, кв. 2</t>
  </si>
  <si>
    <t>165210, Архангельская  область, Устьянский район, п. Октябрьский, ул. Ленина, дом  39, кв. 4</t>
  </si>
  <si>
    <t>165210, Архангельская  область, Устьянский район, п. Октябрьский, ул. Ленина, дом  39, кв. 7</t>
  </si>
  <si>
    <t>165210,  Архангельская область, Устьянский район, д. Пркопцевская, дом  59, кв. 1</t>
  </si>
  <si>
    <t>165210,  Архангельская область, Устьянский район, д. Пркопцевская, дом  59, кв. 3</t>
  </si>
  <si>
    <t>165210,  Архангельская область, Устьянский район, п. Октябрьский, ул.  Физкультурников, дом  52</t>
  </si>
  <si>
    <t>165210,  Архангельская область, Устьянский район, п. Октябрьский, ул.  Физкультурников, дом  52а, кв. 1</t>
  </si>
  <si>
    <t>165210,  Архангельская область, Устьянский район, п. Октябрьский, ул.  Физкультурников, дом  52а, кв. 2</t>
  </si>
  <si>
    <t>165210,  Архангельская область, Устьянский район, п. Октябрьский, ул.  Комсомольская,  дом  5а, кв. 74</t>
  </si>
  <si>
    <t>165210,  Архангельская область, Устьянский район, п. Октябрьский, ул.  Магистральная,  дом  5, кв. 4</t>
  </si>
  <si>
    <t>165210,  Архангельская область, Устьянский район, п. Октябрьский, ул.  Магистральная,  дом  5, кв. 8</t>
  </si>
  <si>
    <t>165210,  Архангельская область, Устьянский район, п. Октябрьский, ул.  Магистральная,  дом  5, кв. 9</t>
  </si>
  <si>
    <t>МО-1-3- 00852</t>
  </si>
  <si>
    <t>МО-1-3- 00477</t>
  </si>
  <si>
    <t>МО-1-3- 00478</t>
  </si>
  <si>
    <t>МО-1-3- 00479</t>
  </si>
  <si>
    <t>МО-1-3- 00480</t>
  </si>
  <si>
    <t>МО-1-3- 00481</t>
  </si>
  <si>
    <t>МО-1-3- 00482</t>
  </si>
  <si>
    <t>МО-1-3- 00486</t>
  </si>
  <si>
    <t>МО-1-3- 00487</t>
  </si>
  <si>
    <t>МО-1-3- 00488</t>
  </si>
  <si>
    <t>МО-1-3- 00489</t>
  </si>
  <si>
    <t>МО-1-3- 00492</t>
  </si>
  <si>
    <t>МО-1-3- 00494</t>
  </si>
  <si>
    <t>МО-1-3- 00496</t>
  </si>
  <si>
    <t>МО-1-3- 00497</t>
  </si>
  <si>
    <t>МО-1-3- 00501</t>
  </si>
  <si>
    <t>МО-1-3- 00865</t>
  </si>
  <si>
    <t>МО-1-3- 00866</t>
  </si>
  <si>
    <t>МО-1-3- 00868</t>
  </si>
  <si>
    <t>МО-1-3- 00869</t>
  </si>
  <si>
    <t>МО-1-3- 00870</t>
  </si>
  <si>
    <t>МО-1-3- 00871</t>
  </si>
  <si>
    <t>МО-1-3- 00872</t>
  </si>
  <si>
    <t>МО-1-3- 00873</t>
  </si>
  <si>
    <t>МО-1-3- 00879</t>
  </si>
  <si>
    <t>МО-1-3- 00880</t>
  </si>
  <si>
    <t>МО-1-3- 00891</t>
  </si>
  <si>
    <t>МО-1-3- 00893</t>
  </si>
  <si>
    <t>165257,  Архангельская область, Устьянский район, п. Красный Бор, ул.  Клубная, дом  11</t>
  </si>
  <si>
    <t>165257,  Архангельская область, Устьянский район, п. Красный Бор, ул.  Центральная, дом  1</t>
  </si>
  <si>
    <t>165210,  Архангельская область, Устьянский район, п. Октябрьский, пер. Шангальский, дом  6, кв. 31</t>
  </si>
  <si>
    <t>165210,  Архангельская область, Устьянский район, п. Октябрьский, ул.  Первомайская, дом  6, кв. 2</t>
  </si>
  <si>
    <t>165210,  Архангельская область, Устьянский район, п. Октябрьский, ул.  Первомайская, дом  6, кв. 8</t>
  </si>
  <si>
    <t>165210,  Архангельская область, Устьянский район, п. Октябрьский, ул.  Физкультурников, дом  12, кв. 2</t>
  </si>
  <si>
    <t>165210,  Архангельская область, Устьянский район, п. Октябрьский, ул.  Физкультурников, дом  13</t>
  </si>
  <si>
    <t>165210,  Архангельская область, Устьянский район, п. Октябрьский, ул.  Физкультурников, дом  15</t>
  </si>
  <si>
    <t>165210, Архангельская  область, Устьянский район, п. Октябрьский, ул. Советская, дом  16, кв. 1</t>
  </si>
  <si>
    <t>165210, Архангельская  область, Устьянский район, п. Октябрьский, ул. Советская, дом  18, кв. 3</t>
  </si>
  <si>
    <t>165210, Архангельская  область, Устьянский район, п. Октябрьский, ул. Советская, дом  18, кв. 9</t>
  </si>
  <si>
    <t>165210,  Архангельская область, Устьянский район, п. Октябрьский, пер. Шангальский, дом  6, кв. 23</t>
  </si>
  <si>
    <t>165210,  Архангельская область, Устьянский район, п. Октябрьский, ул.  Комсомольская, дом  29б, кв. 3</t>
  </si>
  <si>
    <t>МО-1-3- 00609</t>
  </si>
  <si>
    <t>МО-1-3- 00610</t>
  </si>
  <si>
    <t>МО-1-3- 00611</t>
  </si>
  <si>
    <t>МО-1-3- 00612</t>
  </si>
  <si>
    <t>МО-1-3- 00614</t>
  </si>
  <si>
    <t>165210,  Архангельская область, Устьянский район, п. Октябрьский, ул.  Кооперативная, дом  6, кв. 1</t>
  </si>
  <si>
    <t>165210,  Архангельская область, Устьянский район, п. Октябрьский, ул.  Кооперативная, дом  6, кв. 2</t>
  </si>
  <si>
    <t>165210,  Архангельская область, Устьянский район, п. Октябрьский, ул.  Кооперативная, дом  7, кв. 1</t>
  </si>
  <si>
    <t>165210,  Архангельская область, Устьянский район, п. Октябрьский, ул.  Подгорная, дом  5, кв. 7</t>
  </si>
  <si>
    <t>МО-1-3- 01656</t>
  </si>
  <si>
    <t>МО-1-3- 01657</t>
  </si>
  <si>
    <t>МО-1-3- 01658</t>
  </si>
  <si>
    <t>165210, Архангельская  область, Устьянский район, п. Октябрьский, ул. Советская, дом  25, кв. 16</t>
  </si>
  <si>
    <t>165210, Архангельская  область, Устьянский район, п. Октябрьский, ул. Советская, дом  25, кв. 17</t>
  </si>
  <si>
    <t>165210,  Архангельская область, Устьянский район, п. Октябрьский, ул.  Подгорная, дом  4, кв. 2</t>
  </si>
  <si>
    <t>165210, Архангельская  область, Устьянский район, п. Октябрьский, ул. Советская, дом  105, кв. 1</t>
  </si>
  <si>
    <t>165210, Архангельская  область, Устьянский район, п. Октябрьский, ул. Советская, дом  105, кв. 2</t>
  </si>
  <si>
    <t>165210, Архангельская  область, Устьянский район, п. Октябрьский, ул. Советская, дом  107, кв. 1</t>
  </si>
  <si>
    <t>165210, Архангельская  область, Устьянский район, п. Октябрьский, ул. Советская, дом  109</t>
  </si>
  <si>
    <t>165210, Архангельская  область, Устьянский район, п. Октябрьский, ул. Ленина, дом  24, кв. 2</t>
  </si>
  <si>
    <t>165210, Архангельская  область, Устьянский район, п. Октябрьский, ул. Ленина, дом  24, кв. 4</t>
  </si>
  <si>
    <t>165210, Архангельская  область, Устьянский район, п. Октябрьский, ул. Ленина, дом  24, кв. 6</t>
  </si>
  <si>
    <t>165210,  Архангельская область, Устьянский район, п. Октябрьский, ул.  Кооперативная, дом  7, кв. 2</t>
  </si>
  <si>
    <t>165210,  Архангельская область, Устьянский район, п. Октябрьский, ул.  Кооперативная, дом  8, кв. 1</t>
  </si>
  <si>
    <t>165210,  Архангельская область, Устьянский район, п. Октябрьский, ул.  Подгорная, дом  4, кв. 12</t>
  </si>
  <si>
    <t>165210,  Архангельская область, Устьянский район, п. Октябрьский, ул.  Подгорная, дом  3, кв. 1</t>
  </si>
  <si>
    <t>165210,  Архангельская область, Устьянский район, п. Октябрьский, ул.  Подгорная, дом  3, кв. 2</t>
  </si>
  <si>
    <t>МО-1-3- 00539</t>
  </si>
  <si>
    <t>МО-1-3- 00540</t>
  </si>
  <si>
    <t>МО-1-3- 00541</t>
  </si>
  <si>
    <t>МО-1-3- 00542</t>
  </si>
  <si>
    <t>МО-1-3- 00556</t>
  </si>
  <si>
    <t>МО-1-3- 00557</t>
  </si>
  <si>
    <t>МО-1-3- 00559</t>
  </si>
  <si>
    <t>МО-1-3- 00561</t>
  </si>
  <si>
    <t>МО-1-3- 00563</t>
  </si>
  <si>
    <t>МО-1-3- 00566</t>
  </si>
  <si>
    <t>МО-1-3- 00567</t>
  </si>
  <si>
    <t>МО-1-3- 00568</t>
  </si>
  <si>
    <t>МО-1-3- 00572</t>
  </si>
  <si>
    <t>МО-1-3- 00573</t>
  </si>
  <si>
    <t>МО-1-3- 00578</t>
  </si>
  <si>
    <t>МО-1-3- 00582</t>
  </si>
  <si>
    <t>МО-1-3- 01321</t>
  </si>
  <si>
    <t>МО-1-3- 01322</t>
  </si>
  <si>
    <t>МО-1-3- 01323</t>
  </si>
  <si>
    <t>МО-1-3- 01324</t>
  </si>
  <si>
    <t>165210,  Архангельская область, Устьянский район, п. Октябрьский, ул.  Ленина, дом  2, кв. 16</t>
  </si>
  <si>
    <t>165210,  Архангельская область, Устьянский район, п. Октябрьский, ул.  Ленина, дом  2, кв. 20</t>
  </si>
  <si>
    <t>165210,  Архангельская область, Устьянский район, п. Октябрьский, ул.  Ленина, дом  2, кв. 25</t>
  </si>
  <si>
    <t>МО-1-3- 01409</t>
  </si>
  <si>
    <t>МО-1-3- 01411</t>
  </si>
  <si>
    <t>МО-1-3- 01412</t>
  </si>
  <si>
    <t>МО-1-3- 01413</t>
  </si>
  <si>
    <t>МО-1-3- 01415</t>
  </si>
  <si>
    <t>МО-1-3- 01418</t>
  </si>
  <si>
    <t>МО-1-3- 01419</t>
  </si>
  <si>
    <t>МО-1-3- 01420</t>
  </si>
  <si>
    <t>МО-1-3- 01421</t>
  </si>
  <si>
    <t>МО-1-3- 01422</t>
  </si>
  <si>
    <t>МО-1-3- 01423</t>
  </si>
  <si>
    <t>МО-1-3- 01424</t>
  </si>
  <si>
    <t>МО-1-3- 01425</t>
  </si>
  <si>
    <t>МО-1-3- 01428</t>
  </si>
  <si>
    <t>МО-1-3- 01429</t>
  </si>
  <si>
    <t>МО-1-3- 01430</t>
  </si>
  <si>
    <t>МО-1-3- 01431</t>
  </si>
  <si>
    <t>МО-1-3- 01432</t>
  </si>
  <si>
    <t>МО-1-3- 01435</t>
  </si>
  <si>
    <t>МО-1-3- 01438</t>
  </si>
  <si>
    <t>МО-1-3- 01440</t>
  </si>
  <si>
    <t>МО-1-3- 01443</t>
  </si>
  <si>
    <t>МО-1-3- 01444</t>
  </si>
  <si>
    <t>МО-1-3- 01445</t>
  </si>
  <si>
    <t>МО-1-3- 01446</t>
  </si>
  <si>
    <t>МО-1-3- 01448</t>
  </si>
  <si>
    <t>МО-1-3- 01449</t>
  </si>
  <si>
    <t>МО-1-3- 01450</t>
  </si>
  <si>
    <t>165210,  Архангельская область, Устьянский район, п. Октябрьский, ул. Клубная, дом  6, кв. 12</t>
  </si>
  <si>
    <t>165210,  Архангельская область, Устьянский район, п. Октябрьский, ул. Квартальная, дом  12, кв. 1</t>
  </si>
  <si>
    <t>165210,  Архангельская область, Устьянский район, п. Октябрьский, ул.  Ломоносова, дом  6а, кв. 12</t>
  </si>
  <si>
    <t>165210,  Архангельская область, Устьянский район, п. Октябрьский, ул.  Просторная, дом  7а, кв. 7</t>
  </si>
  <si>
    <t>165210,  Архангельская область, Устьянский район, п. Октябрьский, ул.  Просторная, дом  7а, кв. 8</t>
  </si>
  <si>
    <t>165210,  Архангельская область, Устьянский район, п. Октябрьский, ул.  Просторная, дом  7а, кв. 10</t>
  </si>
  <si>
    <t>165210,  Архангельская область, Устьянский район, п. Октябрьский, ул.  Просторная, дом  7а, кв. 12</t>
  </si>
  <si>
    <t>165210,  Архангельская область, Устьянский район, п. Октябрьский, ул.  Энергетиков,  дом  2, кв. 1</t>
  </si>
  <si>
    <t>165210,  Архангельская область, Устьянский район, п. Октябрьский, ул.  Комсомольская, дом  23, кв. 7</t>
  </si>
  <si>
    <t>165210,  Архангельская область, Устьянский район, п. Октябрьский, ул.  Комсомольская, дом  23, кв. 8</t>
  </si>
  <si>
    <t>165210,  Архангельская область, Устьянский район, п. Октябрьский, ул.  Ягодная, дом  36, кв. 1</t>
  </si>
  <si>
    <t>165210, Архангельская  область, Устьянский район, п. Октябрьский, ул. Советская дом  8, кв. 10</t>
  </si>
  <si>
    <t>165210,  Архангельская область, Устьянский район, п. Октябрьский, ул.  Домостроителей, дом  6а, кв. 11</t>
  </si>
  <si>
    <t>МО-1-3- 00784</t>
  </si>
  <si>
    <t>МО-1-3- 00785</t>
  </si>
  <si>
    <t>МО-1-3- 00787</t>
  </si>
  <si>
    <t>МО-1-3- 00788</t>
  </si>
  <si>
    <t>МО-1-3- 00789</t>
  </si>
  <si>
    <t>МО-1-3- 00790</t>
  </si>
  <si>
    <t>МО-1-3- 00791</t>
  </si>
  <si>
    <t>МО-1-3- 00794</t>
  </si>
  <si>
    <t>МО-1-3- 00795</t>
  </si>
  <si>
    <t>МО-1-3- 00796</t>
  </si>
  <si>
    <t>МО-1-3- 00797</t>
  </si>
  <si>
    <t>МО-1-3- 00798</t>
  </si>
  <si>
    <t>МО-1-3- 00799</t>
  </si>
  <si>
    <t>МО-1-3- 00800</t>
  </si>
  <si>
    <t>МО-1-3- 00801</t>
  </si>
  <si>
    <t>МО-1-3- 00802</t>
  </si>
  <si>
    <t>165210,  Архангельская область, Устьянский район, п. Октябрьский, ул.  Кашина,  дом  41а, кв. 3</t>
  </si>
  <si>
    <t>165210,  Архангельская область, Устьянский район, п. Октябрьский, ул.  Кашина,  дом  41а, кв. 4</t>
  </si>
  <si>
    <t>165210,  Архангельская область, Устьянский район, п. Октябрьский, ул.  Просторная, дом  6, кв. 1</t>
  </si>
  <si>
    <t>165220,  Архангельская область, Устьянский район, п. Костылево, ул.  Привокзальная, дом  30, кв. 3</t>
  </si>
  <si>
    <t>165220,  Архангельская область, Устьянский район, п. Костылево, пер. Кольцевой, дом  1, кв. 1</t>
  </si>
  <si>
    <t>165220,  Архангельская область, Устьянский район, п. Костылево, пер. Кольцевой, дом  1, кв. 2</t>
  </si>
  <si>
    <t>165220,  Архангельская область, Устьянский район, п. Костылево, пер. Кольцевой, дом  2, кв. 1</t>
  </si>
  <si>
    <t>165210,  Архангельская область, Устьянский район, п. Октябрьский, ул.  Просторная, дом  5б, кв. 4</t>
  </si>
  <si>
    <t>165210,  Архангельская область, Устьянский район, п. Октябрьский, ул.  Просторная, дом  5в, кв. 1</t>
  </si>
  <si>
    <t>165210,  Архангельская область, Устьянский район, п. Октябрьский, ул.  Просторная, дом  5в, кв. 2</t>
  </si>
  <si>
    <t>165210,  Архангельская область, Устьянский район, п. Октябрьский, ул.  Домостроителей, дом  4а, кв. 8</t>
  </si>
  <si>
    <t>165210,  Архангельская область, Устьянский район, п. Октябрьский, ул.  Домостроителей, дом  6, кв. 4</t>
  </si>
  <si>
    <t>165210,  Архангельская область, Устьянский район, п. Октябрьский, ул.  Домостроителей, дом  6, кв. 7</t>
  </si>
  <si>
    <t>165210,  Архангельская область, Устьянский район, п. Октябрьский, ул.  Домостроителей, дом  6а, кв. 1</t>
  </si>
  <si>
    <t>165210, Архангельская  область, Устьянский район, п. Октябрьский, ул. Ленина, дом  50, кв.11</t>
  </si>
  <si>
    <t>165210, Архангельская  область, Устьянский район, п. Октябрьский, ул. Ленина, дом  51, кв. 1</t>
  </si>
  <si>
    <t>165210, Архангельская  область, Устьянский район, п. Октябрьский, ул. Ленина, дом  51, кв. 3</t>
  </si>
  <si>
    <t>165210, Архангельская  область, Устьянский район, п. Октябрьский, ул. Ленина, дом  51, кв. 4</t>
  </si>
  <si>
    <t>165210, Архангельская  область, Устьянский район, п. Октябрьский, ул. Ленина, дом  51, кв. 9</t>
  </si>
  <si>
    <t>165210, Архангельская  область, Устьянский район, п. Октябрьский, ул. Ленина, дом  51, кв. 10</t>
  </si>
  <si>
    <t>165210, Архангельская  область, Устьянский район, п. Октябрьский, ул. Советская, дом  82, кв. 1</t>
  </si>
  <si>
    <t>165210, Архангельская  область, Устьянский район, п. Октябрьский, ул. Советская, дом  82, кв. 2</t>
  </si>
  <si>
    <t>165210, Архангельская  область, Устьянский район, п. Октябрьский, ул. Советская, дом  84, кв. 1</t>
  </si>
  <si>
    <t>165256,   Архангельская область, Устьянский район, р.п.Октябрьский, ул.Физкультурников, дом 22, кв.1</t>
  </si>
  <si>
    <t>МО-1-3- 01935</t>
  </si>
  <si>
    <t>МО-1-3- 01936</t>
  </si>
  <si>
    <t>МО-1-3- 01068</t>
  </si>
  <si>
    <t>МО-1-3- 01069</t>
  </si>
  <si>
    <t>МО-1-3- 01070</t>
  </si>
  <si>
    <t>МО-1-3- 01071</t>
  </si>
  <si>
    <t>МО-1-3- 01072</t>
  </si>
  <si>
    <t>МО-1-3- 01073</t>
  </si>
  <si>
    <t>МО-1-3- 01074</t>
  </si>
  <si>
    <t>МО-1-3- 01075</t>
  </si>
  <si>
    <t>МО-1-3- 01077</t>
  </si>
  <si>
    <t>МО-1-3- 01078</t>
  </si>
  <si>
    <t>МО-1-3- 01081</t>
  </si>
  <si>
    <t>МО-1-3- 01088</t>
  </si>
  <si>
    <t>МО-1-3- 01089</t>
  </si>
  <si>
    <t>МО-1-3- 01090</t>
  </si>
  <si>
    <t>МО-1-3- 01091</t>
  </si>
  <si>
    <t>165210,  Архангельская область, Устьянский район, п. Октябрьский, ул. Победы, дом  2, кв. 2</t>
  </si>
  <si>
    <t>165210,  Архангельская область, Устьянский район, п. Октябрьский, ул.  Магистральная, дом  3а, кв. 4</t>
  </si>
  <si>
    <t>165210,  Архангельская область, Устьянский район, п. Октябрьский, ул. Победы, дом  6, кв. 5</t>
  </si>
  <si>
    <t>165210,  Архангельская область, Устьянский район, п. Октябрьский, ул. Победы, дом  8, кв. 3</t>
  </si>
  <si>
    <t>165210, Архангельская  область, Устьянский район, п. Октябрьский, ул. Ленина, дом  51, кв. 38</t>
  </si>
  <si>
    <t>165210, Архангельская  область, Устьянский район, п. Октябрьский, ул. Ленина, дом  51, кв. 41</t>
  </si>
  <si>
    <t>165210, Архангельская  область, Устьянский район, п. Октябрьский, ул. Ленина, дом  47, кв. 7</t>
  </si>
  <si>
    <t>№ п/п</t>
  </si>
  <si>
    <t>Наименование (модель, марка и др.)</t>
  </si>
  <si>
    <t>Вид имущества (движимое, недвижимое, инженерные сооружения)</t>
  </si>
  <si>
    <t>Адрес объекта</t>
  </si>
  <si>
    <t>Реестровый номер</t>
  </si>
  <si>
    <t>МО-1-3- 01701</t>
  </si>
  <si>
    <t>165210,  Архангельская область, Устьянский район, п. Октябрьский, ул.  Домостроителей, дом  46, кв. 4</t>
  </si>
  <si>
    <t>165210,  Архангельская область, Устьянский район, п. Октябрьский, ул.  Домостроителей, дом  48, кв. 1</t>
  </si>
  <si>
    <t>165220,  Архангельская область, Устьянский район, п. Костылево, пер. Кольцевой, дом  3, кв. 1</t>
  </si>
  <si>
    <t>165220,  Архангельская область, Устьянский район, п. Костылево, пер. Кольцевой, дом  3, кв. 2</t>
  </si>
  <si>
    <t>165210,  Архангельская область, Устьянский район, п. Октябрьский, пер. Светлый,   дом  6, кв. 2</t>
  </si>
  <si>
    <t>165210,  Архангельская область, Устьянский район, п. Октябрьский, пер. Светлый,   дом  7, кв. 1</t>
  </si>
  <si>
    <t>165210,  Архангельская область, Устьянский район, п. Октябрьский, пер. Светлый,   дом  7, кв. 2</t>
  </si>
  <si>
    <t>165210,  Архангельская область, Устьянский район, п. Октябрьский, пер. Спортивная,   дом  2, кв. 4</t>
  </si>
  <si>
    <t>165210,  Архангельская область, Устьянский район, п. Октябрьский, ул.  Комсомольская, дом  36, кв. 3</t>
  </si>
  <si>
    <t>165210,  Архангельская область, Устьянский район, п. Октябрьский, ул.  Комсомольская, дом  38, кв. 1</t>
  </si>
  <si>
    <t>165210,  Архангельская область, Устьянский район, п. Октябрьский, ул.  Комсомольская, дом  38, кв. 2</t>
  </si>
  <si>
    <t>165210,  Архангельская область, Устьянский район, п. Октябрьский, ул.  Комсомольская, дом  38, кв. 3</t>
  </si>
  <si>
    <t>165210,  Архангельская область, Устьянский район, п. Октябрьский, ул.  Комсомольская, дом  38, кв. 7</t>
  </si>
  <si>
    <t>165210,  Архангельская область, Устьянский район, п. Октябрьский, ул.  Поржемская, дом  11, кв. 3</t>
  </si>
  <si>
    <t>165220,  Архангельская область, Устьянский район, п. Костылево, ул.  Привокзальная, дом  37а, кв. 4</t>
  </si>
  <si>
    <t>165220,  Архангельская область, Устьянский район, п. Костылево, ул.  Привокзальная, дом  44, кв. 2</t>
  </si>
  <si>
    <t>165220,  Архангельская область, Устьянский район, п. Костылево, ул.  Привокзальная, дом  44, кв. 3</t>
  </si>
  <si>
    <t>165220,  Архангельская область, Устьянский район, п. Костылево, ул.  Привокзальная, дом  46, кв. 1</t>
  </si>
  <si>
    <t>165210,  Архангельская область, Устьянский район, п. Октябрьский, ул.  Мелиоративная, дом  9 кв. 3</t>
  </si>
  <si>
    <t>165210, Архангельская  область, Устьянский район, п. Октябрьский, ул. Заводская, дом  39, кв. 1</t>
  </si>
  <si>
    <t>165210, Архангельская  область, Устьянский район, п. Октябрьский, ул. Заводская, дом  39, кв. 2</t>
  </si>
  <si>
    <t>165210, Архангельская  область, Устьянский район, п. Октябрьский, ул. Заводская, дом  40, кв. 2</t>
  </si>
  <si>
    <t>165210, Архангельская  область, Устьянский район, п. Октябрьский, ул. Заводская, дом  41, кв. 2</t>
  </si>
  <si>
    <t>165210, Архангельская  область, Устьянский район, п. Октябрьский, ул. Зеленая, дом  30, кв. 1</t>
  </si>
  <si>
    <t>МО-1-3- 00320</t>
  </si>
  <si>
    <t>МО-1-3- 00322</t>
  </si>
  <si>
    <t>МО-1-3- 00323</t>
  </si>
  <si>
    <t>МО-1-3- 00324</t>
  </si>
  <si>
    <t>МО-1-3- 00327</t>
  </si>
  <si>
    <t>МО-1-3- 00329</t>
  </si>
  <si>
    <t>МО-1-3- 00330</t>
  </si>
  <si>
    <t>МО-1-3- 00331</t>
  </si>
  <si>
    <t>МО-1-3- 00332</t>
  </si>
  <si>
    <t>МО-1-3- 00333</t>
  </si>
  <si>
    <t>МО-1-3- 00334</t>
  </si>
  <si>
    <t>МО-1-3- 00335</t>
  </si>
  <si>
    <t>МО-1-3- 00336</t>
  </si>
  <si>
    <t>МО-1-3- 00337</t>
  </si>
  <si>
    <t>МО-1-3- 00339</t>
  </si>
  <si>
    <t>МО-1-3- 00341</t>
  </si>
  <si>
    <t>МО-1-3- 00342</t>
  </si>
  <si>
    <t>МО-1-3- 00344</t>
  </si>
  <si>
    <t>МО-1-3- 00349</t>
  </si>
  <si>
    <t>МО-1-3- 00356</t>
  </si>
  <si>
    <t>МО-1-3- 00357</t>
  </si>
  <si>
    <t>МО-1-3- 00359</t>
  </si>
  <si>
    <t>МО-1-3- 00360</t>
  </si>
  <si>
    <t>МО-1-3- 00361</t>
  </si>
  <si>
    <t>МО-1-3- 00362</t>
  </si>
  <si>
    <t>МО-1-3- 00363</t>
  </si>
  <si>
    <t>МО-1-3- 00364</t>
  </si>
  <si>
    <t>МО-1-3- 00365</t>
  </si>
  <si>
    <t>МО-1-3- 00366</t>
  </si>
  <si>
    <t>МО-1-3- 00367</t>
  </si>
  <si>
    <t>МО-1-3- 00368</t>
  </si>
  <si>
    <t>МО-1-3- 00371</t>
  </si>
  <si>
    <t>МО-1-3- 00373</t>
  </si>
  <si>
    <t>МО-1-3- 00374</t>
  </si>
  <si>
    <t>МО-1-3- 00375</t>
  </si>
  <si>
    <t>МО-1-3- 00376</t>
  </si>
  <si>
    <t>МО-1-3- 00377</t>
  </si>
  <si>
    <t>МО-1-3- 00378</t>
  </si>
  <si>
    <t>МО-1-3- 00379</t>
  </si>
  <si>
    <t>165210,  Архангельская область, Устьянский район, п. Октябрьский, ул.  Первомайская, дом  17, кв. 2</t>
  </si>
  <si>
    <t>165210,  Архангельская область, Устьянский район, п. Октябрьский, ул.  Первомайская, дом  17, кв. 4</t>
  </si>
  <si>
    <t>165210,  Архангельская область, Устьянский район, п. Октябрьский, ул.  Первомайская, дом  17, кв. 8</t>
  </si>
  <si>
    <t>МО-1-3- 00404</t>
  </si>
  <si>
    <t>МО-1-3- 00405</t>
  </si>
  <si>
    <t>165210, Архангельская  область, Устьянский район, п. Октябрьский, ул. Ленина, дом  49, кв. 25</t>
  </si>
  <si>
    <t>165210,  Архангельская область, Устьянский район, п. Октябрьский, ул.  Физкультурников, дом  44а, кв. 3</t>
  </si>
  <si>
    <t>165210,  Архангельская область, Устьянский район, п. Октябрьский, ул.  Физкультурников, дом  45, кв. 1</t>
  </si>
  <si>
    <t>165220,  Архангельская область, Устьянский район, п. Костылево, ул.  Авиационная, дом  2, кв. 2</t>
  </si>
  <si>
    <t>165220,  Архангельская область, Устьянский район, п. Костылево, ул.  Авиационная, дом  2, кв. 3</t>
  </si>
  <si>
    <t>165257,  Архангельская область, Устьянский район, п.  Красный Бор, ул.  Клубная, дом  1</t>
  </si>
  <si>
    <t>165257,  Архангельская область, Устьянский район, п.  Красный Бор, ул.  Клубная, дом  2</t>
  </si>
  <si>
    <t>165210,  Архангельская область, Устьянский район, п. Октябрьский, ул.  Физкультурников, дом  51, кв. 1</t>
  </si>
  <si>
    <t>165210,  Архангельская область, Устьянский район, п. Октябрьский, ул.  Физкультурников, дом  51, кв. 2</t>
  </si>
  <si>
    <t>МО-1-3- 00107</t>
  </si>
  <si>
    <t>МО-1-3- 00108</t>
  </si>
  <si>
    <t>МО-1-3- 00109</t>
  </si>
  <si>
    <t>МО-1-3- 00110</t>
  </si>
  <si>
    <t>МО-1-3- 00113</t>
  </si>
  <si>
    <t>МО-1-3- 00114</t>
  </si>
  <si>
    <t>МО-1-3- 00116</t>
  </si>
  <si>
    <t>МО-1-3- 00118</t>
  </si>
  <si>
    <t>МО-1-3- 00120</t>
  </si>
  <si>
    <t>МО-1-3- 00123</t>
  </si>
  <si>
    <t>МО-1-3- 00124</t>
  </si>
  <si>
    <t>МО-1-3- 00215</t>
  </si>
  <si>
    <t>МО-1-3- 00222</t>
  </si>
  <si>
    <t>МО-1-3- 00224</t>
  </si>
  <si>
    <t>МО-1-3- 00225</t>
  </si>
  <si>
    <t>МО-1-3- 00226</t>
  </si>
  <si>
    <t>МО-1-3- 00227</t>
  </si>
  <si>
    <t>МО-1-3- 00230</t>
  </si>
  <si>
    <t>МО-1-3- 00231</t>
  </si>
  <si>
    <t>МО-1-3- 00236</t>
  </si>
  <si>
    <t>МО-1-3- 00241</t>
  </si>
  <si>
    <t>МО-1-3- 00242</t>
  </si>
  <si>
    <t>МО-1-3- 00248</t>
  </si>
  <si>
    <t>МО-1-3- 00249</t>
  </si>
  <si>
    <t>МО-1-3- 00250</t>
  </si>
  <si>
    <t>МО-1-3- 00251</t>
  </si>
  <si>
    <t>МО-1-3- 00252</t>
  </si>
  <si>
    <t>МО-1-3- 00253</t>
  </si>
  <si>
    <t>МО-1-3- 01601</t>
  </si>
  <si>
    <t>МО-1-3- 01602</t>
  </si>
  <si>
    <t>165220,  Архангельская область, Устьянский район, п. Костылево, ул.  Луговая, дом  5, кв. 2</t>
  </si>
  <si>
    <t>165220,  Архангельская область, Устьянский район, п. Костылево, ул.  Милицейская, дом  15, кв. 2</t>
  </si>
  <si>
    <t>165220,  Архангельская область, Устьянский район, д. Костылево, дом  12</t>
  </si>
  <si>
    <t>165257,  Архангельская область, Устьянский район, п. Красный Бор, ул.  Лесная, дом  3</t>
  </si>
  <si>
    <t>165257,  Архангельская область, Устьянский район, п. Красный Бор, ул.  Лесная, дом  4</t>
  </si>
  <si>
    <t>165257,  Архангельская область, Устьянский район, п. Красный Бор, ул.  Лесная, дом  6</t>
  </si>
  <si>
    <t>165210,  Архангельская область, Устьянский район, п. Октябрьский, ул.  Промышленная, дом  4, кв. 1</t>
  </si>
  <si>
    <t>165210,  Архангельская область, Устьянский район, п. Октябрьский, ул.  Профсоюзная, дом  36, кв. 1</t>
  </si>
  <si>
    <t>165210,  Архангельская область, Устьянский район, п. Октябрьский, ул.  Профсоюзная, дом  36, кв. 2</t>
  </si>
  <si>
    <t>165210,  Архангельская область, Устьянский район, п. Октябрьский, ул.  Профсоюзная, дом  37, кв. 1</t>
  </si>
  <si>
    <t>165210,  Архангельская область, Устьянский район, п. Октябрьский, ул.  Профсоюзная, дом  37, кв. 2</t>
  </si>
  <si>
    <t>165210,  Архангельская область, Устьянский район, п. Октябрьский, ул.  Профсоюзная, дом  37, кв. 3</t>
  </si>
  <si>
    <t>165210,  Архангельская область, Устьянский район, п. Октябрьский, ул.  Профсоюзная, дом  38, кв. 3</t>
  </si>
  <si>
    <t>165210,  Архангельская область, Устьянский район, п. Октябрьский, ул.  Профсоюзная, дом  40, кв. 1</t>
  </si>
  <si>
    <t>165210,  Архангельская область, Устьянский район, п. Октябрьский, ул.  Профсоюзная, дом  40, кв. 2</t>
  </si>
  <si>
    <t>165210,  Архангельская область, Устьянский район, п. Октябрьский, ул.  Подгорная, дом  4, кв. 9</t>
  </si>
  <si>
    <t>165210,  Архангельская область, Устьянский район, п. Октябрьский, ул.  Подгорная, дом  4, кв. 10</t>
  </si>
  <si>
    <t>165210,  Архангельская область, Устьянский район, п. Октябрьский, ул.  Подгорная, дом  4, кв. 11</t>
  </si>
  <si>
    <t>165210,  Архангельская область, Устьянский район, п. Октябрьский, ул.  Домостроителей, дом  10, кв. 4</t>
  </si>
  <si>
    <t>165210,  Архангельская область, Устьянский район, п. Октябрьский, ул.  Домостроителей, дом  6а, кв. 18</t>
  </si>
  <si>
    <t>165210,  Архангельская область, Устьянский район, п. Октябрьский, ул.  Домостроителей, дом  44, кв. 1</t>
  </si>
  <si>
    <t>165210,  Архангельская область, Устьянский район, п. Октябрьский, ул.  Промышленная, дом  2, кв. 11</t>
  </si>
  <si>
    <t>165210,  Архангельская область, Устьянский район, п. Октябрьский, ул.  Промышленная, дом  6, кв. 6</t>
  </si>
  <si>
    <t>165220,  Архангельская область, Устьянский район, п. Костылево, ул.  Привокзальная, дом  37, кв. 4</t>
  </si>
  <si>
    <t>МО-1-3- 00585</t>
  </si>
  <si>
    <t>165210,  Архангельская область, Устьянский район, п. Октябрьский, ул.  Магистральная,  дом  9, кв. 7</t>
  </si>
  <si>
    <t>165220,  Архангельская область, Устьянский район, п. Костылево, пер. Кольцевой, дом  3, кв. 3</t>
  </si>
  <si>
    <t>165220,  Архангельская область, Устьянский район, п. Костылево, ул.  Гайдара, дом  1, кв. 1</t>
  </si>
  <si>
    <t>165210,  Архангельская область, Устьянский район, п. Октябрьский, ул.  Ломоносова, дом  6а, кв. 7</t>
  </si>
  <si>
    <t>165210,  Архангельская область, Устьянский район, п. Октябрьский, ул.  Ломоносова, дом  6а, кв. 8</t>
  </si>
  <si>
    <t>165210, Архангельская  область, Устьянский район, п. Октябрьский, ул. Ленина, дом  48, кв. 1</t>
  </si>
  <si>
    <t>165210, Архангельская  область, Устьянский район, п. Октябрьский, ул. Ленина, дом  48, кв. 3</t>
  </si>
  <si>
    <t>165210, Архангельская  область, Устьянский район, п. Октябрьский, ул. Ленина, дом  48, кв. 5</t>
  </si>
  <si>
    <t>165210, Архангельская  область, Устьянский район, п. Октябрьский, ул. Ленина, дом  48, кв. 6</t>
  </si>
  <si>
    <t>165210,  Архангельская область, Устьянский район, д. Павлицево, дом  19а, кв. 1</t>
  </si>
  <si>
    <t>165210,  Архангельская область, Устьянский район, д. Павлицево, дом  19а, кв. 2</t>
  </si>
  <si>
    <t>165210,  Архангельская область, Устьянский район, п. Октябрьский, ул.  60 лет СССР, дом  1а, кв. 2</t>
  </si>
  <si>
    <t>165210,  Архангельская область, Устьянский район, п. Октябрьский, ул.  60 лет СССР, дом  4, кв. 5</t>
  </si>
  <si>
    <t>165210, Архангельская  область, Устьянский район, п. Октябрьский, ул. Ленина, дом  48, кв. 8</t>
  </si>
  <si>
    <t>165210, Архангельская  область, Устьянский район, п. Октябрьский, ул. Ленина, дом  49, кв. 14</t>
  </si>
  <si>
    <t>165210,  Архангельская область, Устьянский район, п. Октябрьский, ул.  Комсомольская,  дом  5а, кв. 22</t>
  </si>
  <si>
    <t>165210,  Архангельская область, Устьянский район, п. Октябрьский, ул.  Комсомольская,  дом  5а, кв. 26</t>
  </si>
  <si>
    <t>165210,  Архангельская область, Устьянский район, д. Пркопцевская, дом  56, кв. 1</t>
  </si>
  <si>
    <t>165210,  Архангельская область, Устьянский район, д. Пркопцевская, дом  58</t>
  </si>
  <si>
    <t>165210,  Архангельская область, Устьянский район, д. Пркопцевская, дом  62</t>
  </si>
  <si>
    <t>165210,  Архангельская область, Устьянский район, д. Пркопцевская, дом  63, кв. 1</t>
  </si>
  <si>
    <t>МО-1-3- 01564</t>
  </si>
  <si>
    <t>МО-1-3- 01565</t>
  </si>
  <si>
    <t>МО-1-3- 01566</t>
  </si>
  <si>
    <t>МО-1-3- 01567</t>
  </si>
  <si>
    <t>МО-1-3- 01569</t>
  </si>
  <si>
    <t>МО-1-3- 01570</t>
  </si>
  <si>
    <t>МО-1-3- 01572</t>
  </si>
  <si>
    <t>МО-1-3- 01573</t>
  </si>
  <si>
    <t>МО-1-3- 01574</t>
  </si>
  <si>
    <t>МО-1-3- 01576</t>
  </si>
  <si>
    <t>МО-1-3- 01577</t>
  </si>
  <si>
    <t>МО-1-3- 01578</t>
  </si>
  <si>
    <t>МО-1-3- 01579</t>
  </si>
  <si>
    <t>МО-1-3- 01580</t>
  </si>
  <si>
    <t>МО-1-3- 01582</t>
  </si>
  <si>
    <t>МО-1-3- 01583</t>
  </si>
  <si>
    <t>МО-1-3- 01584</t>
  </si>
  <si>
    <t>МО-1-3- 01585</t>
  </si>
  <si>
    <t>МО-1-3- 01586</t>
  </si>
  <si>
    <t>МО-1-3- 01587</t>
  </si>
  <si>
    <t>МО-1-3- 01590</t>
  </si>
  <si>
    <t>МО-1-3- 01591</t>
  </si>
  <si>
    <t>МО-1-3- 01593</t>
  </si>
  <si>
    <t>МО-1-3- 01594</t>
  </si>
  <si>
    <t>МО-1-3- 01595</t>
  </si>
  <si>
    <t>МО-1-3- 01597</t>
  </si>
  <si>
    <t>МО-1-3- 01599</t>
  </si>
  <si>
    <t>МО-1-3- 01600</t>
  </si>
  <si>
    <t>165220,  Архангельская область, Устьянский район, п. Костылево, ул.  Авиационная, дом  2, кв. 5</t>
  </si>
  <si>
    <t>165220,  Архангельская область, Устьянский район, п. Костылево, ул.  Авиационная, дом  28, кв. 1</t>
  </si>
  <si>
    <t>165220,  Архангельская область, Устьянский район, п. Костылево, ул.  Луговая, дом  7, кв. 2</t>
  </si>
  <si>
    <t>165210,  Архангельская область, Устьянский район, п. Октябрьский, ул.  Полевая,   дом  6, кв. 3</t>
  </si>
  <si>
    <t>165210,  Архангельская область, Устьянский район, п. Октябрьский, ул.  Полевая,   дом  5, кв. 1</t>
  </si>
  <si>
    <t>165210,  Архангельская область, Устьянский район, п. Октябрьский, ул.  Полевая,   дом  5, кв. 2</t>
  </si>
  <si>
    <t>165210,  Архангельская область, Устьянский район, п. Октябрьский, ул.  Комсомольская, дом  3, кв. 70</t>
  </si>
  <si>
    <t>165210,  Архангельская область, Устьянский район, п. Октябрьский, ул.  Комсомольская, дом  3, кв. 75</t>
  </si>
  <si>
    <t>165210,  Архангельская область, Устьянский район, п. Октябрьский, ул.  Коммунальная, дом  3, кв. 3</t>
  </si>
  <si>
    <t>165210,  Архангельская область, Устьянский район, п. Октябрьский, ул.  Кашина, дом  37а, кв. 3</t>
  </si>
  <si>
    <t>165210,  Архангельская область, Устьянский район, п. Октябрьский, ул.  Комсомольская, дом  16, кв. 3</t>
  </si>
  <si>
    <t>165210,  Архангельская область, Устьянский район, п. Октябрьский, ул.  Профсоюзная, дом  34, кв. 2</t>
  </si>
  <si>
    <t>165210,  Архангельская область, Устьянский район, п. Октябрьский, ул.  Профсоюзная, дом  34, кв. 3</t>
  </si>
  <si>
    <t>165210, Архангельская  область, Устьянский район, п. Октябрьский, ул. Советская, дом  21, кв. 2</t>
  </si>
  <si>
    <t>165210,  Архангельская область, Устьянский район, п. Октябрьский, ул.  Лесная, дом  25, кв. 1</t>
  </si>
  <si>
    <t>165210,  Архангельская область, Устьянский район, п. Октябрьский, ул.  Лесная, дом  32, кв. 4</t>
  </si>
  <si>
    <t>165210,  Архангельская область, Устьянский район, п. Октябрьский, ул.  Комсомольская,  дом  5а, кв. 69</t>
  </si>
  <si>
    <t>165210,  Архангельская область, Устьянский район, п. Октябрьский, ул.  Кооперативная, дом  1, кв. 2</t>
  </si>
  <si>
    <t>165210,  Архангельская область, Устьянский район, п. Октябрьский, ул.  Кооперативная, дом  2, кв. 3</t>
  </si>
  <si>
    <t>165210, Архангельская  область, Устьянский район, п. Октябрьский, ул. Ленина, дом  51, кв. 26</t>
  </si>
  <si>
    <t>165210,  Архангельская область, Устьянский район, п. Октябрьский, ул.  Кашина, дом  10, кв. 7</t>
  </si>
  <si>
    <t>165210,  Архангельская область, Устьянский район, п. Октябрьский, ул.  Кашина, дом  13, кв. 3</t>
  </si>
  <si>
    <t>165220,  Архангельская область, Устьянский район, п. Костылево, ул.  Гайдара, дом  3, кв. 1</t>
  </si>
  <si>
    <t>165220,  Архангельская область, Устьянский район, п. Костылево, ул.  Гайдара, дом  3, кв. 2</t>
  </si>
  <si>
    <t>165220,  Архангельская область, Устьянский район, п. Костылево, ул.  Гайдара, дом  4, кв. 1</t>
  </si>
  <si>
    <t>165210, Архангельская  область, Устьянский район, п. Октябрьский, ул. Советская, дом  58, кв. 35</t>
  </si>
  <si>
    <t>165210, Архангельская  область, Устьянский район, п. Октябрьский, ул. Советская, дом  70, кв. 1</t>
  </si>
  <si>
    <t>165210, Архангельская  область, Устьянский район, п. Октябрьский, ул. Советская, дом  84, кв. 2</t>
  </si>
  <si>
    <t>165210,  Архангельская область, Устьянский район, п. Октябрьский, ул.  Боровая, дом  17, кв. 1</t>
  </si>
  <si>
    <t>165220,  Архангельская область, Устьянский район, п. Костылево, ул.  Гайдара, дом  1, кв. 3</t>
  </si>
  <si>
    <t>165210,  Архангельская область, Устьянский район, п. Октябрьский, ул.  Кооперативная, дом 19, кв. 1</t>
  </si>
  <si>
    <t>165210,  Архангельская область, Устьянский район, п. Октябрьский, ул.  Кооперативная, дом 19, кв. 2</t>
  </si>
  <si>
    <t>165210,  Архангельская область, Устьянский район, п. Октябрьский, ул.  Кооперативная, дом 20б</t>
  </si>
  <si>
    <t>165210,  Архангельская область, Устьянский район, д. Пркопцевская, дом  54а, кв. 1</t>
  </si>
  <si>
    <t>165210,  Архангельская область, Устьянский район, д. Пркопцевская, дом  56б, кв. 2</t>
  </si>
  <si>
    <t>165210,  Архангельская область, Устьянский район, д. Пркопцевская, дом  42а, кв. 1</t>
  </si>
  <si>
    <t>165210,  Архангельская область, Устьянский район, д. Пркопцевская, дом  42а, кв. 2</t>
  </si>
  <si>
    <t>165210,  Архангельская область, Устьянский район, д. Пркопцевская, дом  40б, кв. 1</t>
  </si>
  <si>
    <t>165210,  Архангельская область, Устьянский район, д. Пркопцевская, дом  40б, кв. 2</t>
  </si>
  <si>
    <t>165210,  Архангельская область, Устьянский район, п. Октябрьский, ул.  Поржемская, дом  17, кв. 1</t>
  </si>
  <si>
    <t>165210,  Архангельская область, Устьянский район, п. Октябрьский, ул.  Поржемская, дом  11, кв. 2</t>
  </si>
  <si>
    <t>МО-1-3- 00713</t>
  </si>
  <si>
    <t>МО-1-3- 00714</t>
  </si>
  <si>
    <t>165210,  Архангельская область, Устьянский район, п. Октябрьский, ул.  Поржемская, дом  34, кв. 8</t>
  </si>
  <si>
    <t>165210, Архангельская  область, Устьянский район, п. Октябрьский, ул. Ленина, дом  47, кв. 1</t>
  </si>
  <si>
    <t>165210, Архангельская  область, Устьянский район, п. Октябрьский, ул. Ленина, дом  47, кв. 3</t>
  </si>
  <si>
    <t>165210,  Архангельская область, Устьянский район, п. Октябрьский, ул.  Домостроителей, дом  44, кв. 3</t>
  </si>
  <si>
    <t>165210,  Архангельская область, Устьянский район, п. Октябрьский, ул.  Загородная, дом  52, кв. 3</t>
  </si>
  <si>
    <t>165210,  Архангельская область, Устьянский район, п. Октябрьский, ул.  Загородная, дом  52, кв. 4</t>
  </si>
  <si>
    <t>165210,  Архангельская область, Устьянский район, п. Октябрьский, ул.  Загородная, дом  52а, кв. 1</t>
  </si>
  <si>
    <t>165210,  Архангельская область, Устьянский район, п. Октябрьский, ул.  Загородная, дом  73, кв. 1</t>
  </si>
  <si>
    <t>165210,  Архангельская область, Устьянский район, п. Октябрьский, ул.  Загородная, дом  73, кв. 2</t>
  </si>
  <si>
    <t>165210,  Архангельская область, Устьянский район, п. Октябрьский, ул.  Загородная, дом  73, кв. 3</t>
  </si>
  <si>
    <t>165210,  Архангельская область, Устьянский район, п. Октябрьский, ул. Клубная, дом  4, кв. 9</t>
  </si>
  <si>
    <t>165210,  Архангельская область, Устьянский район, п. Октябрьский, ул. Клубная, дом  4, кв. 10</t>
  </si>
  <si>
    <t>165210,  Архангельская область, Устьянский район, п. Октябрьский, ул. Клубная, дом  4, кв. 11</t>
  </si>
  <si>
    <t>165210,  Архангельская область, Устьянский район, п. Октябрьский, ул. Клубная, дом  5, кв. 8</t>
  </si>
  <si>
    <t>165210,  Архангельская область, Устьянский район, п. Октябрьский, ул. Клубная, дом  5, кв. 10</t>
  </si>
  <si>
    <t>165210,  Архангельская область, Устьянский район, п. Октябрьский, ул. Клубная, дом  5, кв. 11</t>
  </si>
  <si>
    <t>165210,  Архангельская область, Устьянский район, п. Октябрьский, ул. Клубная, дом  5, кв. 12</t>
  </si>
  <si>
    <t>МО-1-3- 01643</t>
  </si>
  <si>
    <t>МО-1-3- 01622</t>
  </si>
  <si>
    <t>МО-1-3- 01631</t>
  </si>
  <si>
    <t>165210,  Архангельская область, Устьянский район, п. Октябрьский, ул.  Первомайская, дом  9а, кв. 7</t>
  </si>
  <si>
    <t>165210,  Архангельская область, Устьянский район, п. Октябрьский, ул.  Первомайская, дом  17, кв. 1</t>
  </si>
  <si>
    <t>МО-1-3- 01719</t>
  </si>
  <si>
    <t>МО-1-3- 01720</t>
  </si>
  <si>
    <t>МО-1-3- 01721</t>
  </si>
  <si>
    <t>165210,  Архангельская область, Устьянский район, п. Октябрьский, ул.  Комсомольская, дом  3, кв. 10</t>
  </si>
  <si>
    <t>165210, Архангельская  область, Устьянский район, п. Октябрьский, ул. Заводская, дом  28, кв. 1</t>
  </si>
  <si>
    <t>165210, Архангельская  область, Устьянский район, п. Октябрьский, ул. Заводская, дом  28, кв. 2</t>
  </si>
  <si>
    <t>165210, Архангельская  область, Устьянский район, п. Октябрьский, ул. Заводская, дом  30, кв. 4</t>
  </si>
  <si>
    <t>165210,  Архангельская область, Устьянский район, п. Октябрьский, ул.  Комсомольская,  дом  5а, кв. 27</t>
  </si>
  <si>
    <t>165210,  Архангельская область, Устьянский район, п. Октябрьский, пер. Дальний, дом  6, кв. 1</t>
  </si>
  <si>
    <t>165210,  Архангельская область, Устьянский район, п. Октябрьский, пер. Дальний, дом  4, кв. 1</t>
  </si>
  <si>
    <t>165210,  Архангельская область, Устьянский район, п. Октябрьский, пер. Шангальский, дом  6, кв. 11</t>
  </si>
  <si>
    <t>165210, Архангельская  область, Устьянский район, п. Октябрьский, ул. Заводская, дом  30, кв. 37</t>
  </si>
  <si>
    <t>165210,  Архангельская область, Устьянский район, п. Октябрьский, ул.  Ломоносова, дом  4, кв. 2</t>
  </si>
  <si>
    <t>МО-1-3- 00808</t>
  </si>
  <si>
    <t>МО-1-3- 00810</t>
  </si>
  <si>
    <t>МО-1-3- 00811</t>
  </si>
  <si>
    <t>МО-1-3- 00818</t>
  </si>
  <si>
    <t>МО-1-3- 00819</t>
  </si>
  <si>
    <t>МО-1-3- 00820</t>
  </si>
  <si>
    <t>МО-1-3- 00822</t>
  </si>
  <si>
    <t>165210,  Архангельская область, Устьянский район, п. Октябрьский, ул. Гагарина, дом  16, кв. 4</t>
  </si>
  <si>
    <t>165210,  Архангельская область, Устьянский район, п. Октябрьский, ул.  Промышленная, дом  8, кв. 6</t>
  </si>
  <si>
    <t>165210,  Архангельская область, Устьянский район, п. Октябрьский, ул.  Промышленная, дом  8, кв. 8</t>
  </si>
  <si>
    <t>165210,  Архангельская область, Устьянский район, п. Октябрьский, ул.  Промышленная, дом  8, кв. 11</t>
  </si>
  <si>
    <t>165210,  Архангельская область, Устьянский район, п. Октябрьский, ул.  Мелиоративная, дом  9 кв. 4</t>
  </si>
  <si>
    <t>165210,  Архангельская область, Устьянский район, п. Октябрьский, ул.  Мелиоративная, дом  7 кв. 1</t>
  </si>
  <si>
    <t>165210,  Архангельская область, Устьянский район, п. Октябрьский, ул.  Мелиоративная, дом  7 кв. 2</t>
  </si>
  <si>
    <t>165210,  Архангельская область, Устьянский район, п. Октябрьский, ул.  Ломоносова, дом  1, кв. 1</t>
  </si>
  <si>
    <t>165210,  Архангельская область, Устьянский район, п. Октябрьский, ул.  Ломоносова, дом  1, кв. 3</t>
  </si>
  <si>
    <t>165210,  Архангельская область, Устьянский район, п. Октябрьский, ул.  Ломоносова, дом  1, кв. 7</t>
  </si>
  <si>
    <t>165210,  Архангельская область, Устьянский район, п. Октябрьский, ул.  Ломоносова, дом  3, кв. 1а</t>
  </si>
  <si>
    <t>165210,  Архангельская область, Устьянский район, п. Октябрьский, ул.  Ломоносова, дом  3, кв. 3</t>
  </si>
  <si>
    <t>165210,  Архангельская область, Устьянский район, п. Октябрьский, ул. Гагарина, дом  8, кв. 2</t>
  </si>
  <si>
    <t>165210,  Архангельская область, Устьянский район, п. Октябрьский, ул. Гагарина, дом  9, кв. 4</t>
  </si>
  <si>
    <t>165210,  Архангельская область, Устьянский район, п. Октябрьский, ул. Гагарина, дом  16, кв. 1</t>
  </si>
  <si>
    <t>165210,  Архангельская область, Устьянский район, п. Октябрьский, ул.  Домостроителей, дом  48, кв. 4</t>
  </si>
  <si>
    <t>165210, Архангельская  область, Устьянский район, п. Октябрьский, ул. Советская, дом  58, кв. 8</t>
  </si>
  <si>
    <t>МО-1-3- 01227</t>
  </si>
  <si>
    <t>МО-1-3- 01228</t>
  </si>
  <si>
    <t>МО-1-3- 01230</t>
  </si>
  <si>
    <t>МО-1-3- 01231</t>
  </si>
  <si>
    <t>165210,  Архангельская область, Устьянский район, п. Октябрьский, ул.  Кооперативная, дом 14, кв. 2</t>
  </si>
  <si>
    <t>165210,  Архангельская область, Устьянский район, п. Октябрьский, ул.  Кооперативная, дом 16а, кв. 1</t>
  </si>
  <si>
    <t>165210,  Архангельская область, Устьянский район, п. Октябрьский, ул.  Поржемская, дом  9а, кв. 2</t>
  </si>
  <si>
    <t>165210,  Архангельская область, Устьянский район, п. Октябрьский, ул.  Поржемская, дом  11а, кв. 1</t>
  </si>
  <si>
    <t>165210,  Архангельская область, Устьянский район, п. Октябрьский, ул.  Кооперативная, дом  9, кв. 1</t>
  </si>
  <si>
    <t>165210,  Архангельская область, Устьянский район, п. Октябрьский, ул.  Кооперативная, дом 10, кв. 1</t>
  </si>
  <si>
    <t>165210,  Архангельская область, Устьянский район, п. Октябрьский, ул.  Кооперативная, дом 10, кв. 2</t>
  </si>
  <si>
    <t>165210,  Архангельская область, Устьянский район, п. Октябрьский, ул.  Кооперативная, дом 11, кв. 1</t>
  </si>
  <si>
    <t>165210,  Архангельская область, Устьянский район, п. Октябрьский, ул.  Кооперативная, дом 11, кв. 2</t>
  </si>
  <si>
    <t>165210, Архангельская  область, Устьянский район, п. Октябрьский, ул. Ленина, дом  29, кв. 1</t>
  </si>
  <si>
    <t>МО-1-3- 01722</t>
  </si>
  <si>
    <t>МО-1-3- 01724</t>
  </si>
  <si>
    <t>МО-1-3- 01726</t>
  </si>
  <si>
    <t>МО-1-3- 01727</t>
  </si>
  <si>
    <t>МО-1-3- 01728</t>
  </si>
  <si>
    <t>165210, Архангельская  область, Устьянский район, п. Октябрьский, ул. Зеленая, дом  38, кв. 2</t>
  </si>
  <si>
    <t>165210, Архангельская  область, Устьянский район, п. Октябрьский, ул. Зеленая, дом  38, кв. 4</t>
  </si>
  <si>
    <t>165210, Архангельская  область, Устьянский район, п. Октябрьский, ул. Зеленая, дом  38, кв. 7</t>
  </si>
  <si>
    <t>165210, Архангельская  область, Устьянский район, п. Октябрьский, ул. Зеленая, дом  38, кв. 8</t>
  </si>
  <si>
    <t>165210, Архангельская  область, Устьянский район, п. Октябрьский, ул. Зеленая, дом  38, кв. 9</t>
  </si>
  <si>
    <t>165210, Архангельская  область, Устьянский район, п. Октябрьский, ул. Зеленая, дом  38, кв. 10</t>
  </si>
  <si>
    <t>165210,  Архангельская область, Устьянский район, п. Октябрьский, ул.  Ломоносова, дом  6а, кв. 26</t>
  </si>
  <si>
    <t>165210,  Архангельская область, Устьянский район, п. Октябрьский, ул.  Ломоносова, дом  6а, кв. 27</t>
  </si>
  <si>
    <t>165210,  Архангельская область, Устьянский район, п. Октябрьский, ул.  Магистральная, дом  1, кв. 4</t>
  </si>
  <si>
    <t>165210,  Архангельская область, Устьянский район, п. Октябрьский, ул.  Магистральная, дом  3, кв. 5</t>
  </si>
  <si>
    <t>165210,  Архангельская область, Устьянский район, п. Октябрьский, ул.  Магистральная, дом  3, кв. 8</t>
  </si>
  <si>
    <t>165210,  Архангельская область, Устьянский район, п. Октябрьский, ул.  Магистральная,  дом  5, кв. 1</t>
  </si>
  <si>
    <t>165210,  Архангельская область, Устьянский район, п. Октябрьский, ул.  Магистральная,  дом  5, кв. 3</t>
  </si>
  <si>
    <t>МО-1-3- 01867</t>
  </si>
  <si>
    <t>МО-1-3- 01868</t>
  </si>
  <si>
    <t xml:space="preserve"> брусовое</t>
  </si>
  <si>
    <t>арболитовое</t>
  </si>
  <si>
    <t>щитовое</t>
  </si>
  <si>
    <t>шлако-блочный</t>
  </si>
  <si>
    <t>панельный</t>
  </si>
  <si>
    <t>165256,   Архангельская область, Устьянский район, р.п.Октябрьский, пер.Железнодорожный, дом 3, кв.11</t>
  </si>
  <si>
    <t>165256,   Архангельская область, Устьянский район, р.п.Октябрьский, пер.Железнодорожный, дом 3, кв.12</t>
  </si>
  <si>
    <t>165256,   Архангельская область, Устьянский район, р.п.Октябрьский, пер.Железнодорожный, дом 3, кв.13</t>
  </si>
  <si>
    <t>165256,   Архангельская область, Устьянский район, р.п.Октябрьский, пер.Железнодорожный, дом 3, кв.14</t>
  </si>
  <si>
    <t>165210,  Архангельская область, Устьянский район, п. Октябрьский, ул.  Просторная, дом  9, кв. 2</t>
  </si>
  <si>
    <t>165210, Архангельская  область, Устьянский район, п. Октябрьский, ул. Зеленая, дом  38а, кв. 4</t>
  </si>
  <si>
    <t>165210, Архангельская  область, Устьянский район, п. Октябрьский, ул. Зеленая, дом  38а, кв. 8</t>
  </si>
  <si>
    <t>МО-1-3- 00806</t>
  </si>
  <si>
    <t>МО-1-3- 01732</t>
  </si>
  <si>
    <t>МО-1-3- 01733</t>
  </si>
  <si>
    <t>МО-1-3- 01735</t>
  </si>
  <si>
    <t>МО-1-3- 01736</t>
  </si>
  <si>
    <t>МО-1-3- 01738</t>
  </si>
  <si>
    <t>МО-1-3- 01739</t>
  </si>
  <si>
    <t>МО-1-3- 01743</t>
  </si>
  <si>
    <t>МО-1-3- 01745</t>
  </si>
  <si>
    <t>МО-1-3- 01746</t>
  </si>
  <si>
    <t>МО-1-3- 01747</t>
  </si>
  <si>
    <t>МО-1-3- 01748</t>
  </si>
  <si>
    <t>МО-1-3- 01749</t>
  </si>
  <si>
    <t>МО-1-3- 01750</t>
  </si>
  <si>
    <t>МО-1-3- 01751</t>
  </si>
  <si>
    <t>МО-1-3- 01752</t>
  </si>
  <si>
    <t>МО-1-3- 01753</t>
  </si>
  <si>
    <t>МО-1-3- 01754</t>
  </si>
  <si>
    <t>МО-1-3- 01755</t>
  </si>
  <si>
    <t>МО-1-3- 01756</t>
  </si>
  <si>
    <t>МО-1-3- 01757</t>
  </si>
  <si>
    <t>МО-1-3- 01758</t>
  </si>
  <si>
    <t>МО-1-3- 01759</t>
  </si>
  <si>
    <t>МО-1-3- 01760</t>
  </si>
  <si>
    <t>МО-1-3- 01761</t>
  </si>
  <si>
    <t>МО-1-3- 01762</t>
  </si>
  <si>
    <t>МО-1-3- 01763</t>
  </si>
  <si>
    <t>МО-1-3- 01764</t>
  </si>
  <si>
    <t>МО-1-3- 01765</t>
  </si>
  <si>
    <t>МО-1-3- 01766</t>
  </si>
  <si>
    <t>МО-1-3- 01767</t>
  </si>
  <si>
    <t>МО-1-3- 01768</t>
  </si>
  <si>
    <t>МО-1-3- 01769</t>
  </si>
  <si>
    <t>МО-1-3- 01770</t>
  </si>
  <si>
    <t>МО-1-3- 01771</t>
  </si>
  <si>
    <t>МО-1-3- 01772</t>
  </si>
  <si>
    <t>МО-1-3- 01773</t>
  </si>
  <si>
    <t>МО-1-3- 01774</t>
  </si>
  <si>
    <t>МО-1-3- 01775</t>
  </si>
  <si>
    <t>МО-1-3- 01776</t>
  </si>
  <si>
    <t>МО-1-3- 01777</t>
  </si>
  <si>
    <t>МО-1-3- 01778</t>
  </si>
  <si>
    <t>МО-1-3- 01779</t>
  </si>
  <si>
    <t>165210,  Архангельская область, Устьянский район, п. Октябрьский, ул.  Ягодная, дом  39, кв. 1</t>
  </si>
  <si>
    <t>165210,  Архангельская область, Устьянский район, п. Октябрьский, ул.  Ягодная, дом  40</t>
  </si>
  <si>
    <t>165210,  Архангельская область, Устьянский район, п. Октябрьский, ул.  Магистральная,  дом  2а, кв. 1</t>
  </si>
  <si>
    <t>165210,  Архангельская область, Устьянский район, п. Октябрьский, ул.  Магистральная,  дом  2а, кв. 3</t>
  </si>
  <si>
    <t>165210,  Архангельская область, Устьянский район, п. Октябрьский, ул.  Магистральная,  дом  2а, кв. 5</t>
  </si>
  <si>
    <t>165210,  Архангельская область, Устьянский район, п. Октябрьский, ул.  Магистральная,  дом  2а, кв. 6</t>
  </si>
  <si>
    <t>165210,  Архангельская область, Устьянский район, п. Октябрьский, ул.  Комсомольская, дом  23, кв. 5</t>
  </si>
  <si>
    <t>165210,  Архангельская область, Устьянский район, п. Октябрьский, ул.  Физкультурников, дом  7</t>
  </si>
  <si>
    <t>165210,  Архангельская область, Устьянский район, п. Октябрьский, ул.  Физкультурников, дом  9</t>
  </si>
  <si>
    <t>165210,  Архангельская область, Устьянский район, п. Октябрьский, ул.  Ленина, дом  8, кв. 9</t>
  </si>
  <si>
    <t>165210,  Архангельская область, Устьянский район, п. Октябрьский, ул.  Ленина, дом  8, кв. 10</t>
  </si>
  <si>
    <t>165210,  Архангельская область, Устьянский район, п. Октябрьский, ул.  Мелиоративная, дом  11 кв. 1а</t>
  </si>
  <si>
    <t>165210,  Архангельская область, Устьянский район, п. Октябрьский, ул.  Мелиоративная, дом  11 кв. 1</t>
  </si>
  <si>
    <t>165210,  Архангельская область, Устьянский район, п. Октябрьский, ул.  Мелиоративная, дом  3 кв. 2</t>
  </si>
  <si>
    <t>165210,  Архангельская область, Устьянский район, п. Октябрьский, ул.  Комсомольская,  дом  5а, кв. 39</t>
  </si>
  <si>
    <t>165210,  Архангельская область, Устьянский район, п. Октябрьский, ул.  Комсомольская,  дом  5а, кв. 41</t>
  </si>
  <si>
    <t>165210,  Архангельская область, Устьянский район, п. Октябрьский, ул.  Заводская, дом  6, кв. 60</t>
  </si>
  <si>
    <t>165210,  Архангельская область, Устьянский район, п. Октябрьский, ул.  Пролетарская, дом  14, кв. 4</t>
  </si>
  <si>
    <t>165210,  Архангельская область, Устьянский район, п. Октябрьский, ул.  Загородная, дом  69, кв. 3</t>
  </si>
  <si>
    <t>165210,  Архангельская область, Устьянский район, п. Октябрьский, ул.  Пролетарская, дом  14, кв. 9</t>
  </si>
  <si>
    <t>165210,  Архангельская область, Устьянский район, п. Октябрьский, ул.  Загородная, дом  71, кв. 3</t>
  </si>
  <si>
    <t>165210,  Архангельская область, Устьянский район, п. Октябрьский, ул.  Загородная, дом  71, кв. 4</t>
  </si>
  <si>
    <t>165210,  Архангельская область, Устьянский район, п. Октябрьский, ул.  Загородная, дом  48, кв. 1</t>
  </si>
  <si>
    <t>165210,  Архангельская область, Устьянский район, п. Октябрьский, ул.  Загородная, дом  50, кв. 3</t>
  </si>
  <si>
    <t>165210,  Архангельская область, Устьянский район, п. Октябрьский, ул.  Загородная, дом  52, кв. 1</t>
  </si>
  <si>
    <t>165210,  Архангельская область, Устьянский район, п. Октябрьский, ул.  Загородная, дом  52, кв. 2</t>
  </si>
  <si>
    <t>165210,  Архангельская область, Устьянский район, п. Октябрьский, ул.  Овражная, дом  3, кв. 2</t>
  </si>
  <si>
    <t>165210,  Архангельская область, Устьянский район, п. Октябрьский, ул.  Овражная, дом  4, кв. 2</t>
  </si>
  <si>
    <t>165210,  Архангельская область, Устьянский район, п. Октябрьский, ул.  Ленина, дом  16, кв. 3</t>
  </si>
  <si>
    <t>165210,  Архангельская область, Устьянский район, п. Октябрьский, ул.  Магистральная,  дом  9, кв. 11</t>
  </si>
  <si>
    <t>165210,  Архангельская область, Устьянский район, п. Октябрьский, ул.  Домостроителей, дом  8, кв. 26</t>
  </si>
  <si>
    <t>165210,  Архангельская область, Устьянский район, п. Октябрьский, ул.  Молодежная, дом  3 кв. 2</t>
  </si>
  <si>
    <t>165220,  Архангельская область, Устьянский район, п. Костылево, ул.  Привокзальная, дом  37а, кв. 1</t>
  </si>
  <si>
    <t>165220,  Архангельская область, Устьянский район, п. Костылево, ул.  Привокзальная, дом  37а, кв. 3</t>
  </si>
  <si>
    <t>165210,  Архангельская область, Устьянский район, п. Октябрьский, ул.  Коммунальная, дом  11а, кв. 16</t>
  </si>
  <si>
    <t>165210,  Архангельская область, Устьянский район, п. Октябрьский, ул.  Коммунальная, дом  11а, кв. 17</t>
  </si>
  <si>
    <t>165210,  Архангельская область, Устьянский район, п. Октябрьский, ул.  Коммунальная, дом  11а, кв. 18</t>
  </si>
  <si>
    <t>165210,  Архангельская область, Устьянский район, п. Октябрьский, ул.  Коммунальная, дом  11а, кв. 22</t>
  </si>
  <si>
    <t>165210,  Архангельская область, Устьянский район, п. Октябрьский, ул.  Коммунальная, дом  11а, кв. 24</t>
  </si>
  <si>
    <t>165210,  Архангельская область, Устьянский район, п. Октябрьский, ул.  Коммунальная, дом  11а, кв. 26</t>
  </si>
  <si>
    <t>165210,  Архангельская область, Устьянский район, п. Октябрьский, ул.  Магистральная,  дом  2а, кв. 7</t>
  </si>
  <si>
    <t>165210,  Архангельская область, Устьянский район, п. Октябрьский, ул.  Магистральная,  дом  2а, кв. 8</t>
  </si>
  <si>
    <t>165210,  Архангельская область, Устьянский район, п. Октябрьский, ул. Клубная, дом  6, кв. 4</t>
  </si>
  <si>
    <t>165210,  Архангельская область, Устьянский район, п. Октябрьский, ул. Клубная, дом  6, кв. 10</t>
  </si>
  <si>
    <t>165210,  Архангельская область, Устьянский район, п. Октябрьский, ул.  Просторная, дом  8, кв. 1</t>
  </si>
  <si>
    <t>165210,  Архангельская область, Устьянский район, п. Октябрьский, ул.  Просторная, дом  8, кв. 2</t>
  </si>
  <si>
    <t>165210,  Архангельская область, Устьянский район, п. Октябрьский, ул.  Полевая,   дом  2, кв. 1</t>
  </si>
  <si>
    <t>165210,  Архангельская область, Устьянский район, п. Октябрьский, ул.  Полевая,   дом  1, кв. 2</t>
  </si>
  <si>
    <t>165210,  Архангельская область, Устьянский район, п. Октябрьский, пер. Светлый,   дом  3, кв. 1</t>
  </si>
  <si>
    <t>165210,  Архангельская область, Устьянский район, п. Октябрьский, ул.  Ленина, дом  2, кв. 68</t>
  </si>
  <si>
    <t>165210,  Архангельская область, Устьянский район, п. Октябрьский, ул.  Ленина, дом  3, кв. 1</t>
  </si>
  <si>
    <t>165220,  Архангельская область, Устьянский район, п. Костылево, ул.  Линейная, дом  19а, кв. 1</t>
  </si>
  <si>
    <t>165210,  Архангельская область, Устьянский район, п. Октябрьский, ул.  Физкультурников, дом  41</t>
  </si>
  <si>
    <t>165210,  Архангельская область, Устьянский район, п. Октябрьский, ул.  Физкультурников, дом  43, кв. 3</t>
  </si>
  <si>
    <t>165210,  Архангельская область, Устьянский район, п. Октябрьский, ул.  Физкультурников, дом  43, кв. 1</t>
  </si>
  <si>
    <t>165210,  Архангельская область, Устьянский район, п. Октябрьский, ул.  Кашина,  дом  46а, кв. 5</t>
  </si>
  <si>
    <t>165210,  Архангельская область, Устьянский район, п. Октябрьский, ул.  Кашина,  дом  46в, кв. 1</t>
  </si>
  <si>
    <t>165210,  Архангельская область, Устьянский район, п. Октябрьский, ул.  Кашина,  дом  41а, кв. 1</t>
  </si>
  <si>
    <t>165210,  Архангельская область, Устьянский район, п. Октябрьский, ул.  Кашина,  дом  41а, кв. 2</t>
  </si>
  <si>
    <t>165210,  Архангельская область, Устьянский район, п. Октябрьский, ул.  Просторная, дом  7а, кв. 4</t>
  </si>
  <si>
    <t>165210,  Архангельская область, Устьянский район, п. Октябрьский, ул.  Просторная, дом  7а, кв. 6</t>
  </si>
  <si>
    <t>МО-1-3- 01731</t>
  </si>
  <si>
    <t>165210, Архангельская  область, Устьянский район, п. Октябрьский, ул. Ленина, дом  46, кв. 7</t>
  </si>
  <si>
    <t>165257,  Архангельская область, Устьянский район, п.  Красный Бор, ул.  Центральная, дом  9</t>
  </si>
  <si>
    <t>165257,  Архангельская область, Устьянский район, п.  Красный Бор, ул.  Центральная, дом  11</t>
  </si>
  <si>
    <t>165257,  Архангельская область, Устьянский район, п. Красный Бор, ул.  Центральная, дом  12</t>
  </si>
  <si>
    <t>165257,  Архангельская область, Устьянский район, п.  Красный Бор, ул.  Центральная, дом  15</t>
  </si>
  <si>
    <t>165257,  Архангельская область, Устьянский район, п.  Красный Бор, ул.  Центральная, дом  16</t>
  </si>
  <si>
    <t>165210,  Архангельская область, Устьянский район, п. Октябрьский, ул.  Ленина, дом  6, кв. 5</t>
  </si>
  <si>
    <t>165210,  Архангельская область, Устьянский район, п. Октябрьский, ул.  Ленина, дом  7, кв. 1</t>
  </si>
  <si>
    <t>165257,  Архангельская область, Устьянский район, п.. Красный Бор, ул.  Клубная, дом  10</t>
  </si>
  <si>
    <t>165210,  Архангельская область, Устьянский район, п. Октябрьский, ул.  Пролетарская, дом  21, кв. 2</t>
  </si>
  <si>
    <t>165210,  Архангельская область, Устьянский район, д. Пркопцевская, дом  56в, кв. 1</t>
  </si>
  <si>
    <t>165210,  Архангельская область, Устьянский район, д. Пркопцевская, дом  56в, кв. 3</t>
  </si>
  <si>
    <t>165257,  Архангельская область, Устьянский район, п.  Красный Бор, ул.  Центральная, дом  3</t>
  </si>
  <si>
    <t>165257,  Архангельская область, Устьянский район, п.  Красный Бор, ул.  Центральная, дом  8</t>
  </si>
  <si>
    <t>165210,  Архангельская область, Устьянский район, п. Октябрьский, ул.  Домостроителей, дом  6а, кв. 13</t>
  </si>
  <si>
    <t>165210,  Архангельская область, Устьянский район, п. Октябрьский, ул.  Комсомольская, дом  25, кв. 6</t>
  </si>
  <si>
    <t>165210,  Архангельская область, Устьянский район, п. Октябрьский, ул.  Комсомольская, дом  26, кв. 2</t>
  </si>
  <si>
    <t>165210,  Архангельская область, Устьянский район, п. Октябрьский, ул.  Комсомольская, дом  26, кв. 3</t>
  </si>
  <si>
    <t>165210,  Архангельская область, Устьянский район, п. Октябрьский, ул.  Комсомольская, дом  26, кв. 4</t>
  </si>
  <si>
    <t>165210,  Архангельская область, Устьянский район, п. Октябрьский, ул.  Комсомольская, дом  26, кв. 6</t>
  </si>
  <si>
    <t>165210,  Архангельская область, Устьянский район, п. Октябрьский, ул.  Комсомольская, дом  26, кв. 7</t>
  </si>
  <si>
    <t>165210,  Архангельская область, Устьянский район, п. Октябрьский, ул.  Комсомольская, дом  26, кв. 8</t>
  </si>
  <si>
    <t>165210,  Архангельская область, Устьянский район, п. Октябрьский, ул.  Комсомольская, дом  29, кв. 2</t>
  </si>
  <si>
    <t>165210,  Архангельская область, Устьянский район, п. Октябрьский, ул.  Комсомольская, дом  29а, кв. 2</t>
  </si>
  <si>
    <t>165210,  Архангельская область, Устьянский район, п. Октябрьский, ул.  Комсомольская, дом  29а, кв. 4</t>
  </si>
  <si>
    <t>165210,  Архангельская область, Устьянский район, п. Октябрьский, ул.  Комсомольская, дом  29б, кв. 2</t>
  </si>
  <si>
    <t>165210,  Архангельская область, Устьянский район, п. Октябрьский, ул.  Домостроителей, дом  8, кв. 3</t>
  </si>
  <si>
    <t>165210,  Архангельская область, Устьянский район, п. Октябрьский, ул.  Магистральная,  дом  7, кв. 8</t>
  </si>
  <si>
    <t>165210,  Архангельская область, Устьянский район, п. Октябрьский, ул.  Магистральная,  дом  7, кв. 10</t>
  </si>
  <si>
    <t>165210,  Архангельская область, Устьянский район, п. Октябрьский, ул.  Магистральная,  дом  9, кв. 1</t>
  </si>
  <si>
    <t>165210,  Архангельская область, Устьянский район, п. Октябрьский, ул.  Магистральная,  дом  9, кв. 3</t>
  </si>
  <si>
    <t>165210,  Архангельская область, Устьянский район, п. Октябрьский, ул.  Магистральная,  дом  9, кв. 4</t>
  </si>
  <si>
    <t>165210,  Архангельская область, Устьянский район, п. Октябрьский, ул.  Магистральная,  дом  9, кв. 5</t>
  </si>
  <si>
    <t>165210,  Архангельская область, Устьянский район, п. Октябрьский, ул.  Магистральная,  дом  9, кв. 6</t>
  </si>
  <si>
    <t>165210,  Архангельская область, Устьянский район, п. Октябрьский, ул.  Кооперативная, дом 14, кв. 1</t>
  </si>
  <si>
    <t>МО-1-3- 00615</t>
  </si>
  <si>
    <t>МО-1-3- 00616</t>
  </si>
  <si>
    <t>МО-1-3- 00623</t>
  </si>
  <si>
    <t>МО-1-3- 00625</t>
  </si>
  <si>
    <t>МО-1-3- 00627</t>
  </si>
  <si>
    <t>МО-1-3- 00628</t>
  </si>
  <si>
    <t>МО-1-3- 00629</t>
  </si>
  <si>
    <t>МО-1-3- 00630</t>
  </si>
  <si>
    <t>МО-1-3- 00631</t>
  </si>
  <si>
    <t>МО-1-3- 00632</t>
  </si>
  <si>
    <t>МО-1-3- 00633</t>
  </si>
  <si>
    <t>МО-1-3- 00634</t>
  </si>
  <si>
    <t>МО-1-3- 00650</t>
  </si>
  <si>
    <t>165210, Архангельская  область, Устьянский район, п. Октябрьский, ул. Советская, дом  25, кв. 10</t>
  </si>
  <si>
    <t>165210,  Архангельская область, Устьянский район, п. Октябрьский, ул.  Ломоносова, дом  6а, кв. 9</t>
  </si>
  <si>
    <t>165210,  Архангельская область, Устьянский район, п. Октябрьский, ул.  Ломоносова, дом  6а, кв. 10</t>
  </si>
  <si>
    <t>165210,  Архангельская область, Устьянский район, п. Октябрьский, ул.  Ломоносова, дом  6а, кв. 11</t>
  </si>
  <si>
    <t>165220,  Архангельская область, Устьянский район, п. Костылево, ул.  Авиационная, дом  2а, кв. 1</t>
  </si>
  <si>
    <t>165220,  Архангельская область, Устьянский район, п. Костылево, ул.  Авиационная, дом  2а, кв. 2</t>
  </si>
  <si>
    <t>165220,  Архангельская область, Устьянский район, п. Костылево, ул.  Авиационная, дом  2а, кв. 3</t>
  </si>
  <si>
    <t>165210,  Архангельская область, Устьянский район, п. Октябрьский, ул.  Комсомольская,  дом  5а, кв. 64</t>
  </si>
  <si>
    <t>165210,  Архангельская область, Устьянский район, п. Октябрьский, ул.  Комсомольская,  дом  5а, кв. 67</t>
  </si>
  <si>
    <t>165210,  Архангельская область, Устьянский район, п. Октябрьский, ул.  Загородная, дом  71, кв. 1</t>
  </si>
  <si>
    <t>165210,  Архангельская область, Устьянский район, п. Октябрьский, ул.  Физкультурников, дом  38, кв. 2</t>
  </si>
  <si>
    <t>165210,  Архангельская область, Устьянский район, п. Октябрьский, ул.  Физкультурников, дом  39, кв. 2</t>
  </si>
  <si>
    <t>165210,  Архангельская область, Устьянский район, п. Октябрьский, ул.  Комсомольская, дом  5, кв. 48</t>
  </si>
  <si>
    <t>165210,  Архангельская область, Устьянский район, п. Октябрьский, ул.  Комсомольская, дом  5, кв. 58</t>
  </si>
  <si>
    <t>165210,  Архангельская область, Устьянский район, п. Октябрьский, ул.  Комсомольская, дом  5, кв. 64</t>
  </si>
  <si>
    <t>165210,  Архангельская область, Устьянский район, п. Октябрьский, ул.  Подгорная, дом  1, кв. 1</t>
  </si>
  <si>
    <t>165210,  Архангельская область, Устьянский район, п. Октябрьский, ул.  Подгорная, дом  1, кв. 2</t>
  </si>
  <si>
    <t>165210, Архангельская  область, Устьянский район, п. Октябрьский, ул. Советская, дом  28, кв. 1</t>
  </si>
  <si>
    <t>165210, Архангельская  область, Устьянский район, п. Октябрьский, ул. Советская, дом  28, кв. 3</t>
  </si>
  <si>
    <t>165210, Архангельская  область, Устьянский район, п. Октябрьский, ул. Советская, дом  28, кв. 5</t>
  </si>
  <si>
    <t>165210, Архангельская  область, Устьянский район, п. Октябрьский, ул. Советская, дом  34, кв. 28</t>
  </si>
  <si>
    <t>165210, Архангельская  область, Устьянский район, п. Октябрьский, ул. Советская, дом  36, кв. 28</t>
  </si>
  <si>
    <t>165210,  Архангельская область, Устьянский район, п. Октябрьский, ул.  Поржемская, дом  13а, кв. 3</t>
  </si>
  <si>
    <t>165210,  Архангельская область, Устьянский район, п. Октябрьский, ул.  Поржемская, дом  13а, кв. 4</t>
  </si>
  <si>
    <t>165210,  Архангельская область, Устьянский район, п. Октябрьский, ул.  Поржемская, дом  13а, кв. 5</t>
  </si>
  <si>
    <t>165210,  Архангельская область, Устьянский район, п. Октябрьский, ул.  Поржемская, дом  13а, кв. 7</t>
  </si>
  <si>
    <t>165210,  Архангельская область, Устьянский район, п. Октябрьский, ул.  Поржемская, дом  15, кв. 2</t>
  </si>
  <si>
    <t>165210, Архангельская  область, Устьянский район, п. Октябрьский, ул. Зеленая, дом  30, кв. 3</t>
  </si>
  <si>
    <t>165210, Архангельская  область, Устьянский район, п. Октябрьский, ул. Зеленая, дом  32, кв. 1</t>
  </si>
  <si>
    <t>165210, Архангельская  область, Устьянский район, п. Октябрьский, ул. Зеленая, дом  32, кв. 2</t>
  </si>
  <si>
    <t>165210, Архангельская  область, Устьянский район, п. Октябрьский, ул. Зеленая, дом  36а, кв. 2</t>
  </si>
  <si>
    <t>165210, Архангельская  область, Устьянский район, п. Октябрьский, ул. Зеленая, дом  36а, кв. 3</t>
  </si>
  <si>
    <t>МО-1-3- 00718</t>
  </si>
  <si>
    <t>МО-1-3- 00721</t>
  </si>
  <si>
    <t>МО-1-3- 00722</t>
  </si>
  <si>
    <t>МО-1-3- 00724</t>
  </si>
  <si>
    <t>МО-1-3- 00725</t>
  </si>
  <si>
    <t>165210, Архангельская  область, Устьянский район, п. Октябрьский, ул. Зеленая, дом  36а, кв. 4</t>
  </si>
  <si>
    <t>165210, Архангельская  область, Устьянский район, п. Октябрьский, ул. Зеленая, дом  36а, кв. 5</t>
  </si>
  <si>
    <t>165210, Архангельская  область, Устьянский район, п. Октябрьский, ул. Зеленая, дом  36а, кв. 9</t>
  </si>
  <si>
    <t>165210, Архангельская  область, Устьянский район, п. Октябрьский, ул. Зеленая, дом  36а, кв. 10</t>
  </si>
  <si>
    <t>165210, Архангельская  область, Устьянский район, п. Октябрьский, ул. Зеленая, дом  36а, кв. 12</t>
  </si>
  <si>
    <t>165210, Архангельская  область, Устьянский район, п. Октябрьский, ул. Зеленая, дом  38, кв. 1</t>
  </si>
  <si>
    <t>МО-1-3- 00381</t>
  </si>
  <si>
    <t>МО-1-3- 00384</t>
  </si>
  <si>
    <t>МО-1-3- 00385</t>
  </si>
  <si>
    <t>МО-1-3- 00386</t>
  </si>
  <si>
    <t>МО-1-3- 00390</t>
  </si>
  <si>
    <t>МО-1-3- 00392</t>
  </si>
  <si>
    <t>МО-1-3- 00393</t>
  </si>
  <si>
    <t>МО-1-3- 00394</t>
  </si>
  <si>
    <t>МО-1-3- 00395</t>
  </si>
  <si>
    <t>МО-1-3- 00396</t>
  </si>
  <si>
    <t>165256,   Архангельская область, Устьянский район, р.п.Октябрьский, ул.Физкультурников, дом 48, кв 1</t>
  </si>
  <si>
    <t>165256,   Архангельская область, Устьянский район, р.п.Октябрьский, ул.Физкультурников, дом 48, кв 2</t>
  </si>
  <si>
    <t>Обл.закон от 15 декбря 2009 г. № 121-9-ОЗ ст.17 п.1</t>
  </si>
  <si>
    <t>165256,   Архангельская область, Устьянский район, р.п.Октябрьский, ул.Овражная, дом 8а, кв 2</t>
  </si>
  <si>
    <t>165256,   Архангельская область, Устьянский район, р.п.Октябрьский, ул.Овражная, дом 8а, кв 3</t>
  </si>
  <si>
    <t>165256,   Архангельская область, Устьянский район, р.п.Октябрьский, ул.Овражная, дом 8а, кв 4</t>
  </si>
  <si>
    <t>165256,   Архангельская область, Устьянский район, р.п.Октябрьский, ул.Полевая, дом 4а, кв 2</t>
  </si>
  <si>
    <t>165256,   Архангельская область, Устьянский район, р.п.Октябрьский, ул.Агрохимиков, дом 1</t>
  </si>
  <si>
    <t>165256,   Архангельская область, Устьянский район, р.п.Октябрьский, ул.Агрохимиков, дом 1б</t>
  </si>
  <si>
    <t>165256,   Архангельская область, Устьянский район, р.п.Октябрьский, ул.Агрохимиков, дом 1а, кв.1</t>
  </si>
  <si>
    <t>165256,   Архангельская область, Устьянский район, р.п.Октябрьский, ул.Агрохимиков, дом 9а</t>
  </si>
  <si>
    <t>165256,   Архангельская область, Устьянский район, р.п.Октябрьский, ул.Полевая, дом 5а, кв 1</t>
  </si>
  <si>
    <t>165256,   Архангельская область, Устьянский район, п.Костылево, ул.Линейная, дом 2б, кв 1</t>
  </si>
  <si>
    <t>165256,   Архангельская область, Устьянский район, п.Костылево, ул.Линейная, дом 2в, кв 1</t>
  </si>
  <si>
    <t>165256,   Архангельская область, Устьянский район, п.Костылево, ул.Линейная, дом 2г, кв 1</t>
  </si>
  <si>
    <t>165256,   Архангельская область, Устьянский район, п.Костылево, ул.Линейная, дом 2г, кв 2</t>
  </si>
  <si>
    <t>165256,   Архангельская область, Устьянский район, п.Костылево, ул.Линейная, дом 2г, кв 3</t>
  </si>
  <si>
    <t>165256,   Архангельская область, Устьянский район, п.Костылево, ул.Линейная, дом 4а, кв 1</t>
  </si>
  <si>
    <t>165256,   Архангельская область, Устьянский район, п.Костылево, ул.Линейная, дом 4а, кв 2</t>
  </si>
  <si>
    <t>165256,   Архангельская область, Устьянский район, п.Костылево, ул.Линейная, дом 7, кв 1</t>
  </si>
  <si>
    <t>165256,   Архангельская область, Устьянский район, п.Костылево, ул.Линейная, дом 7, кв 2</t>
  </si>
  <si>
    <t>165256,   Архангельская область, Устьянский район, п.Костылево, ул.Линейная, дом 7, кв 3</t>
  </si>
  <si>
    <t>165256,   Архангельская область, Устьянский район, п.Костылево, ул.Линейная, дом 11, кв 1</t>
  </si>
  <si>
    <t>165256,   Архангельская область, Устьянский район, п.Костылево, ул.Линейная, дом 11, кв 2</t>
  </si>
  <si>
    <t>165256,   Архангельская область, Устьянский район, п.Костылево, ул.Линейная, дом 11, кв 3</t>
  </si>
  <si>
    <t>165256,   Архангельская область, Устьянский район, п.Костылево, ул.Линейная, дом 21, кв 1</t>
  </si>
  <si>
    <t>165256,   Архангельская область, Устьянский район, п.Костылево, ул.Линейная, дом 21, кв 2</t>
  </si>
  <si>
    <t>165210,  Архангельская область, Устьянский район, п.Казарма 880-881 км, дом  4, кв. 1</t>
  </si>
  <si>
    <t>165210,  Архангельская область, Устьянский район, п.Казарма 880-881 км, дом  4, кв. 2</t>
  </si>
  <si>
    <t>165210,  Архангельская область, Устьянский район, п.Казарма 880-881 км, дом  3, кв. 1</t>
  </si>
  <si>
    <t>165210,  Архангельская область, Устьянский район, п.Казарма 880-881 км, дом  1, кв. 1</t>
  </si>
  <si>
    <t>165210,  Архангельская область, Устьянский район, п.Казарма 880-881 км, дом  1, кв. 2</t>
  </si>
  <si>
    <t>165256,   Архангельская область, Устьянский район, д.Рыжковская, дом 55</t>
  </si>
  <si>
    <t>1/2 часть здания жилого дома</t>
  </si>
  <si>
    <t>165256,   Архангельская область, Устьянский район, п.Костылево, ул.Авиационная, дом 11</t>
  </si>
  <si>
    <t>165256,   Архангельская область, Устьянский район, п.Костылево, ул.Авиационная, дом 15, кв.1</t>
  </si>
  <si>
    <t>165256,   Архангельская область, Устьянский район, п.Костылево, ул.Авиационная, дом 15, кв.2</t>
  </si>
  <si>
    <t>165256,   Архангельская область, Устьянский район, п.Костылево, ул.Авиационная, дом 17, кв.1</t>
  </si>
  <si>
    <t>165256,   Архангельская область, Устьянский район, п.Костылево, ул.Авиационная, дом 17, кв.2</t>
  </si>
  <si>
    <t>165256,   Архангельская область, Устьянский район, р.п.Октябрьский, ул.Магистральная, дом 14, кв.14</t>
  </si>
  <si>
    <t>165256,   Архангельская область, Устьянский район, р.п.Октябрьский, ул.Коммунальная, дом 11а, кв.30</t>
  </si>
  <si>
    <t>165256,   Архангельская область, Устьянский район, р.п.Октябрьский, ул.Советская, дом 58, кв.19</t>
  </si>
  <si>
    <t>165256,   Архангельская область, Устьянский район, р.п.Октябрьский, ул.Домостроителей, дом 6в, кв.3</t>
  </si>
  <si>
    <t>165256,   Архангельская область, Устьянский район, р.п.Октябрьский, ул.Домостроителей, дом 6в, кв.8</t>
  </si>
  <si>
    <t>165256,   Архангельская область, Устьянский район, р.п.Октябрьский, ул.Ломоносова, дом 12, кв.1</t>
  </si>
  <si>
    <t>165256,   Архангельская область, Устьянский район, р.п.Октябрьский, ул.Ломоносова, дом 12, кв.3</t>
  </si>
  <si>
    <t>165256,   Архангельская область, Устьянский район, р.п.Октябрьский, ул.Ломоносова, дом 12, кв.4</t>
  </si>
  <si>
    <t>165256,   Архангельская область, Устьянский район, р.п.Октябрьский, ул.Ломоносова, дом 12, кв.5</t>
  </si>
  <si>
    <t>165256,   Архангельская область, Устьянский район, р.п.Октябрьский, ул.Ломоносова, дом 12, кв.6</t>
  </si>
  <si>
    <t>165256,   Архангельская область, Устьянский район, р.п.Октябрьский, ул.Ломоносова, дом 12, кв.9</t>
  </si>
  <si>
    <t>165256,   Архангельская область, Устьянский район, р.п.Октябрьский, ул.Ломоносова, дом 12, кв.11</t>
  </si>
  <si>
    <t>165256,   Архангельская область, Устьянский район, р.п.Октябрьский, ул.Ломоносова, дом 10, кв.7</t>
  </si>
  <si>
    <t>165256,   Архангельская область, Устьянский район, р.п.Октябрьский, ул.Ломоносова, дом 10, кв.8</t>
  </si>
  <si>
    <t>165256,   Архангельская область, Устьянский район, р.п.Октябрьский, ул.Ломоносова, дом 10, кв.9</t>
  </si>
  <si>
    <t>165256,   Архангельская область, Устьянский район, р.п.Октябрьский, ул.Ломоносова, дом 10, кв.11</t>
  </si>
  <si>
    <t>Св-во о гос.регг.права 29-АК № 471316 от 26 апреля 2010 г.</t>
  </si>
  <si>
    <t>Св-во о Гос.рег.права 29-АК № 443904 от 10 февраля 2010 г.</t>
  </si>
  <si>
    <t>Постановление № 240 от 31 декабря 2009 г.</t>
  </si>
  <si>
    <t>Св-во о Гос.рег.права 29-АК № 484176 от 16 июня 2010 г.</t>
  </si>
  <si>
    <t>Св-во о Гос.рег.права 29-АК № 383971 от 16 декабря 2009 г.</t>
  </si>
  <si>
    <t>Св-во о Гос.рег.права 29-АК № 416874 от 11 января 2010 г.</t>
  </si>
  <si>
    <t>Св-во о Гос.рег.права 29-АК № 327835 от 02 июня 2009 г.</t>
  </si>
  <si>
    <t>Св-во о Гос.рег.права 29-АК № 529292 от 11 ноября 2010 г.</t>
  </si>
  <si>
    <t>Св-во о Гос.рег.права 29-АК № 529288 от 11 ноября 2010 г.</t>
  </si>
  <si>
    <t>Св-во о Гос.рег.права 29-АК № 534547 от 22 ноября 2010 г.</t>
  </si>
  <si>
    <t>Св-во о Гос.рег.права 29-АК № 534549 от 22 ноября 2010 г.</t>
  </si>
  <si>
    <t>Св-во о Гос.рег.права 29-АК № 534550 от 22 ноября 2010 г.</t>
  </si>
  <si>
    <t>Св-во о Гос.рег.права 29-АК № 534551 от 22 ноября 2010 г.</t>
  </si>
  <si>
    <t>Св-во о Гос.рег.права 29-АК № 534552 от 22 ноября 2010 г.</t>
  </si>
  <si>
    <t>Св-во о Гос.рег.права 29-АК № 534555 от 22 ноября 2010 г.</t>
  </si>
  <si>
    <t>Св-во о Гос.рег.права 29-АК № 534557 от 22 ноября 2010 г.</t>
  </si>
  <si>
    <t>Св-во о Гос.рег.права 29-АК № 535340 от 08 декабря 2010 г.</t>
  </si>
  <si>
    <t>Св-во о Гос.рег.права 29-АК № 535331 от 08 декабря 2010 г.</t>
  </si>
  <si>
    <t>Св-во о Гос.рег.права 29-АК № 535343 от 08 декабря 2010 г.</t>
  </si>
  <si>
    <t>Св-во о Гос.рег.права 29-АК № 535330 от 08 декабря 2010 г.</t>
  </si>
  <si>
    <t>Св-во о Гос.рег.права 29-АК № 535329 от 08 декабря 2010 г.</t>
  </si>
  <si>
    <t>Св-во о Гос.рег.права 29-АК № 535333 от 08 декабря 2010 г.</t>
  </si>
  <si>
    <t>Св-во о Гос.рег.права 29-АК № 535342 от 08 декабря 2010 г.</t>
  </si>
  <si>
    <t>Св-во о Гос.рег.права 29-АК № 535327 от 08 декабря 2010 г.</t>
  </si>
  <si>
    <t>Св-во о Гос.рег.права 29-АК № 535326 от 08 декабря 2010 г.</t>
  </si>
  <si>
    <t>Св-во о Гос.рег.права 29-АК № 535325 от 08 декабря 2010 г.</t>
  </si>
  <si>
    <t>Св-во о Гос.рег.права 29-АК № 535324 от 08 декабря 2010 г.</t>
  </si>
  <si>
    <t>Св-во о Гос.рег.права 29-АК № 535337 от 08 декабря 2010 г.</t>
  </si>
  <si>
    <t>Св-во о Гос.рег.права 29-АК № 535334 от 08 декабря 2010 г.</t>
  </si>
  <si>
    <t>Св-во о Гос.рег.права 29-АК № 535335 от 08 декабря 2010 г.</t>
  </si>
  <si>
    <t>Св-во о Гос.рег.права 29-АК № 535321 от 08 декабря 2010 г.</t>
  </si>
  <si>
    <t>Св-во о Гос.рег.права 29-АК № 535336 от 08 декабря 2010 г.</t>
  </si>
  <si>
    <t>Св-во о Гос.рег.права 29-АК № 535320 от 08 декабря 2010 г.</t>
  </si>
  <si>
    <t>Св-во о Гос.рег.права 29-АК № 535338 от 08 декабря 2010 г.</t>
  </si>
  <si>
    <t>Постановление № 305 от 08 декабря 2010 г.</t>
  </si>
  <si>
    <t>Постановление № 273 от 26 ноября 2010 г.</t>
  </si>
  <si>
    <t>Постановление № 255 от 16 ноября 2010 г.</t>
  </si>
  <si>
    <t>Постановление № 89 от 08 апреля 2010 г.</t>
  </si>
  <si>
    <t>Постановление № 121 от 09 июня 2009 г.</t>
  </si>
  <si>
    <t>Постановление № 239 от 28 декабря 2009 г.</t>
  </si>
  <si>
    <t>Постановление № 138 от 22 июня 2010 г.</t>
  </si>
  <si>
    <t xml:space="preserve">165210 Архангельская область Устьянский район, р.п. Октябрьский ул.Домостроителей д.6-а кв.20 </t>
  </si>
  <si>
    <t>МО -1-3-01953</t>
  </si>
  <si>
    <t>Свидетельство о госуд. регистрации права 29-АК 598995</t>
  </si>
  <si>
    <t xml:space="preserve">Постановление № 202 от 08 июня 2011 г. </t>
  </si>
  <si>
    <t xml:space="preserve">165210, Архангельская область, Устьянский район, р.п. Октябрьский ул. Коммунальная д.11 кв.29 </t>
  </si>
  <si>
    <t>МО-1-3-01954</t>
  </si>
  <si>
    <t>Свидетельство о госуд.регистрации права  29-АК 611150</t>
  </si>
  <si>
    <t xml:space="preserve">Постановление №203 от 16 июня 2011г. </t>
  </si>
  <si>
    <t xml:space="preserve">165210, Архангельская область, Устьянский район, р.п. Октябрьский ул. Домостроителей д.8 кв.34 </t>
  </si>
  <si>
    <t>МО-1-3-01955</t>
  </si>
  <si>
    <t xml:space="preserve">Свидетельство о госуд. регистрации права 29-АК 611152 </t>
  </si>
  <si>
    <t>Постановление № 206 от 21 июня 2011г.</t>
  </si>
  <si>
    <t xml:space="preserve">165210, Архангельская область, Устьянский район, р.п. Октябрьский ул. Коммунальная д.11 кв.28 </t>
  </si>
  <si>
    <t>МО-1-3-01956</t>
  </si>
  <si>
    <t>Свидетельство о госуд.регистрации права  29-АК 623743</t>
  </si>
  <si>
    <t>Постановление № 244 от 12 июля 2011года</t>
  </si>
  <si>
    <t xml:space="preserve">165210, Архангельская область, Устьянский район, р.п. Октябрьский пер. Шангальский д.6 кв.3 </t>
  </si>
  <si>
    <t>МО-1-3-01957</t>
  </si>
  <si>
    <t>165210, Архангельская область, Устьянский район р.п. Октябрьский ул. Мелиоративная д. 9 кв.1</t>
  </si>
  <si>
    <t>Решение  суда от 11 ноября 2006года № 5057</t>
  </si>
  <si>
    <t>брусовой</t>
  </si>
  <si>
    <t xml:space="preserve">165210, Архангельская область, Устьянский район р.п. Октябрьский ул. Домостроителей д. 8 кв.2    </t>
  </si>
  <si>
    <t>Постановление № 358 от 13 октября 2011 года</t>
  </si>
  <si>
    <t>Свидетельство о госуд регистрации права 29-АК 662240</t>
  </si>
  <si>
    <t>165210, Архангельская  область, Устьянский район, п. Октябрьский, ул. Советская, дом  10, кв.2</t>
  </si>
  <si>
    <t>165210, Архангельская область, Устьянский район, р.п. Октябрьский, пер. Шангальский д.6, кв.13</t>
  </si>
  <si>
    <t>Договор дарения от 06.07.2011</t>
  </si>
  <si>
    <t>Постановление № 234 от 05 июля 2011 года</t>
  </si>
  <si>
    <t>165210, Архангельская область, Устьянский район, п. Октябрьский, ул. Коммунальная д.11а, кв.36</t>
  </si>
  <si>
    <t>Свидетельство 29-АК № 726582 от 16.03.2012</t>
  </si>
  <si>
    <t>Постановление № 80 от 20.03.2012</t>
  </si>
  <si>
    <t>165210, Архангельская область, Устьянский район, п. Октябрьский, ул. Домостроителей д.6а, кв.34</t>
  </si>
  <si>
    <t>Свидетельство 29-АК № 725980 от 29.03.2012</t>
  </si>
  <si>
    <t>Постановление № 94 от 03.04.2012</t>
  </si>
  <si>
    <t>165210, Архангельская область, Устьянский район, п. Октябрьский, ул. Советская д.5, кв.8</t>
  </si>
  <si>
    <t>Свидетельство 29-АК № 725992 от 02.04.2012</t>
  </si>
  <si>
    <t>Постановление № 97 от 05.04.2012</t>
  </si>
  <si>
    <t>МО-1-3-01974</t>
  </si>
  <si>
    <t>МО-1-3-01975</t>
  </si>
  <si>
    <t>МО-1-3-01976</t>
  </si>
  <si>
    <t>165210, Архангельская область, Устьянский район, п. Октябрьский, ул. Домостроителей д.8, кв.27</t>
  </si>
  <si>
    <t>МО-1-3-01980</t>
  </si>
  <si>
    <t>165210, Архангельская область, Устьянский район, п. Октябрьский, ул. Адмирала Дуганова д. 6, кв.1</t>
  </si>
  <si>
    <t>165210, Архангельская область, Устьянский район, п. Октябрьский, ул. Адмирала Дуганова д.6, кв.2</t>
  </si>
  <si>
    <t>165210, Архангельская область, Устьянский район, п. Октябрьский, ул. Адмирала Дуганова д.14, кв.1</t>
  </si>
  <si>
    <t>165210, Архангельская область, Устьянский район, п. Октябрьский, ул. Адмирала Дуганова д.14, кв.2</t>
  </si>
  <si>
    <t>165210, Архангельская область, Устьянский район, п. Октябрьский, ул. Адмирала Дуганова д.16, кв.1</t>
  </si>
  <si>
    <t>165210, Архангельская область, Устьянский район, п. Октябрьский, ул. Адмирала Дуганова д.16, кв.2</t>
  </si>
  <si>
    <t xml:space="preserve">165210, Архангельская область, Устьянский район, п. Октябрьский, ул. Адмирала Дуганова д.18, кв.1 </t>
  </si>
  <si>
    <t>165210, Архангельская область, Устьянский район, п. Октябрьский, ул. Адмирала Дуганова д.18, кв.2</t>
  </si>
  <si>
    <t>165210, Архангельская область, Устьянский район, п. Октябрьский, ул. Адмирала Дуганова д.20, кв.1</t>
  </si>
  <si>
    <t>165210, Архангельская область, Устьянский район, п. Октябрьский, ул. Адмирала Дуганова д.20, кв.2</t>
  </si>
  <si>
    <t>МО-1-3-01981</t>
  </si>
  <si>
    <t>МО-1-3-01982</t>
  </si>
  <si>
    <t>МО-1-3-01983</t>
  </si>
  <si>
    <t>МО-1-3-01984</t>
  </si>
  <si>
    <t>МО-1-3-01985</t>
  </si>
  <si>
    <t>МО-1-3-01986</t>
  </si>
  <si>
    <t>МО-1-3-01987</t>
  </si>
  <si>
    <t>МО-1-3-01988</t>
  </si>
  <si>
    <t>МО-1-3-01989</t>
  </si>
  <si>
    <t>МО-1-3-01990</t>
  </si>
  <si>
    <t>Свидетельство о госуд.регистрации права  29-АК 696417</t>
  </si>
  <si>
    <t>Постановление № 195 от 14 июня 2012 года</t>
  </si>
  <si>
    <t>165210, Архангельская область, Устьянский район, п. Октябрьский, ул. Адмирала Дуганова д.22, кв.1</t>
  </si>
  <si>
    <t>МО-1-3-01991</t>
  </si>
  <si>
    <t>брус</t>
  </si>
  <si>
    <t>арболит</t>
  </si>
  <si>
    <t>постановление № 360 от 23 октября 2012</t>
  </si>
  <si>
    <t>постановление № 294 от 28 августа 2012</t>
  </si>
  <si>
    <t>постановление № 186а от 31 мая 2012</t>
  </si>
  <si>
    <t>постановление № 128 от 20 апреля 2012</t>
  </si>
  <si>
    <t>МО-1-3-01993</t>
  </si>
  <si>
    <t>МО-1-3-01995</t>
  </si>
  <si>
    <t>МО-1-3-01998</t>
  </si>
  <si>
    <t>МО-1-3-02002</t>
  </si>
  <si>
    <t>МО-1-3-02004</t>
  </si>
  <si>
    <t>165210, Архангельская область, Устьянский район, п. Октябрьский, ул. Ломоносова д.20, кв.11</t>
  </si>
  <si>
    <t>165210, Архангельская область, Устьянский район, п. Октябрьский, ул. Ломоносова д.20, кв.13</t>
  </si>
  <si>
    <t>165210, Архангельская область, Устьянский район, п. Октябрьский, ул. Ломоносова д.20, кв.18</t>
  </si>
  <si>
    <t>165210, Архангельская область, Устьянский район, п. Октябрьский, ул. Ломоносова д.22, кв.03</t>
  </si>
  <si>
    <t>165210, Архангельская область, Устьянский район, п. Октябрьский, ул. Ломоносова д.22, кв.05</t>
  </si>
  <si>
    <t>165210, Архангельская область, Устьянский район, п. Октябрьский, ул. Ломоносова д.22, кв.06</t>
  </si>
  <si>
    <t>165210, Архангельская область, Устьянский район, п. Октябрьский, ул. Ломоносова д.22, кв.11</t>
  </si>
  <si>
    <t>165210, Архангельская область, Устьянский район, п. Октябрьский, ул. Ломоносова д.22, кв.12</t>
  </si>
  <si>
    <t>165210, Архангельская область, Устьянский район, п. Октябрьский, ул. Ломоносова д.22, кв.13</t>
  </si>
  <si>
    <t>165210, Архангельская область, Устьянский район, п. Октябрьский, ул. Ломоносова д.22, кв.19</t>
  </si>
  <si>
    <t>165210, Архангельская область, Устьянский район, п. Октябрьский, ул. Ломоносова д.22, кв.20</t>
  </si>
  <si>
    <t>165210, Архангельская область, Устьянский район, п. Октябрьский, ул. Ломоносова д.22, кв.22</t>
  </si>
  <si>
    <t>165210, Архангельская область, Устьянский район, п. Октябрьский, ул. Ломоносова д.22, кв.24</t>
  </si>
  <si>
    <t>165210, Архангельская область, Устьянский район, п. Октябрьский, ул. Ломоносова д.6а, кв.28</t>
  </si>
  <si>
    <t>1 302 375, 00</t>
  </si>
  <si>
    <t>МО-1-3-02005</t>
  </si>
  <si>
    <t>МО-1-3-02010</t>
  </si>
  <si>
    <t>МО-1-3-02011</t>
  </si>
  <si>
    <t>МО-1-3-02012</t>
  </si>
  <si>
    <t>МО-1-3-02018</t>
  </si>
  <si>
    <t>МО-1-3-02019</t>
  </si>
  <si>
    <t>МО-1-3-02021</t>
  </si>
  <si>
    <t>МО-1-3-02023</t>
  </si>
  <si>
    <t>МО-1-3-02024</t>
  </si>
  <si>
    <t>постановление № 445 от 24.12.2012</t>
  </si>
  <si>
    <t>165210, Архангельская область, Устьянский район, п. Октябрьский, ул. Домостроителей д.8 кв.9</t>
  </si>
  <si>
    <t>29-АЛ 011446 от 09.06.2014</t>
  </si>
  <si>
    <t>Постановление № 143 от 24.06.2014</t>
  </si>
  <si>
    <t>муниципальный контракт от 08.05.2014 № 75</t>
  </si>
  <si>
    <t>МО-1-3-02026</t>
  </si>
  <si>
    <t>МО-1-3-02027</t>
  </si>
  <si>
    <t>МО-1-3-02028</t>
  </si>
  <si>
    <t>165210, Архангельская область, Устьянский район, п. Октябрьский, ул  Ломоносова д.32 кв.3</t>
  </si>
  <si>
    <t>165210, Архангельская область, Устьянский район, п. Октябрьский, ул  Ломоносова д.32 кв.8</t>
  </si>
  <si>
    <t>165210, Архангельская область, Устьянский район, п. Октябрьский, ул  Ломоносова д.32 кв.10</t>
  </si>
  <si>
    <t>165210, Архангельская область, Устьянский район, п. Октябрьский, ул  Ломоносова д.32 кв11</t>
  </si>
  <si>
    <t>165210, Архангельская область, Устьянский район, п. Октябрьский, ул  Ломоносова д.32 кв.12</t>
  </si>
  <si>
    <t>165210, Архангельская область, Устьянский район, п. Октябрьский, ул  Ломоносова д.32 кв.14</t>
  </si>
  <si>
    <t>165210, Архангельская область, Устьянский район, п. Октябрьский, ул  Ломоносова д.32 кв.15</t>
  </si>
  <si>
    <t>165210, Архангельская область, Устьянский район, п. Октябрьский, ул  Ломоносова д.32 кв.17</t>
  </si>
  <si>
    <t>165210, Архангельская область, Устьянский район, п. Октябрьский, ул  Ломоносова д.32 кв.19</t>
  </si>
  <si>
    <t>165210, Архангельская область, Устьянский район, п. Октябрьский, ул  Ломоносова д.32 кв.20</t>
  </si>
  <si>
    <t>165210, Архангельская область, Устьянский район, п. Октябрьский, ул  Ломоносова д.32 кв.22</t>
  </si>
  <si>
    <t>МО-1-3-02035</t>
  </si>
  <si>
    <t>МО-1-3-02040</t>
  </si>
  <si>
    <t>МО-1-3-02042</t>
  </si>
  <si>
    <t>МО-1-3-02043</t>
  </si>
  <si>
    <t>МО-1-3-02044</t>
  </si>
  <si>
    <t>МО-1-3-02046</t>
  </si>
  <si>
    <t>МО-1-3-02047</t>
  </si>
  <si>
    <t>МО-1-3-02049</t>
  </si>
  <si>
    <t>МО-1-3-02051</t>
  </si>
  <si>
    <t>МО-1-3-02052</t>
  </si>
  <si>
    <t>Постановление№ 154 от 03.07.2014</t>
  </si>
  <si>
    <t>легкобетонные панели</t>
  </si>
  <si>
    <t>29-АЛ 010858 от 21.05.2014</t>
  </si>
  <si>
    <t>29-АЛ 010848 от 21.05.2014</t>
  </si>
  <si>
    <t>29-АЛ 010863 от 21.05.2014</t>
  </si>
  <si>
    <t>29-АЛ 010854 от 21.05.2014</t>
  </si>
  <si>
    <t>29-АЛ 010844 от 21.05.2014</t>
  </si>
  <si>
    <t>29-АЛ 010845 от 21.05.2014</t>
  </si>
  <si>
    <t>29-АЛ 010856 от 21.05.2014</t>
  </si>
  <si>
    <t>29-АЛ 010864 от 21.05.2014</t>
  </si>
  <si>
    <t>29-АЛ 010857 от 21.05.2014</t>
  </si>
  <si>
    <t>29-АЛ 010853 от 21.05.2014</t>
  </si>
  <si>
    <t>29-АЛ 010847 от 21.05.2014</t>
  </si>
  <si>
    <t>МО-1-3-02054</t>
  </si>
  <si>
    <t>165210, Архангельская область, Устьянский район, п. Октябрьский, ул Кооперативная д 2 кв.2</t>
  </si>
  <si>
    <t>Обл.закон от 20 деабря 2006 г. № 307-14-ОЗ п.348</t>
  </si>
  <si>
    <t>165210, Архангельская область, Устьянский район, п.Костылево ул.Линейная д.9</t>
  </si>
  <si>
    <t>ОЗ от 21.04.2014 № 122-7-ОЗ</t>
  </si>
  <si>
    <t>МО-1-3-02061</t>
  </si>
  <si>
    <t>165210, Архангельская область, Устьянский район, п.Костылево ул.Линейная д.7а кв.1</t>
  </si>
  <si>
    <t>МО-1-3-02063</t>
  </si>
  <si>
    <t>165210, Архангельская область, Устьянский район, п.Костылево ул.Линейная д.10 кв.2</t>
  </si>
  <si>
    <t>165210, Архангельская область, Устьянский район, п.Костылево ул.Линейная д.12 кв.1</t>
  </si>
  <si>
    <t>165210, Архангельская область, Устьянский район, п.Костылево ул.Линейная д.15(за исключ кв.№2)</t>
  </si>
  <si>
    <t>МО-1-3-02066</t>
  </si>
  <si>
    <t>165210, Архангельская область, Устьянский район, п.Костылево ул.Линейная д.16кв.1</t>
  </si>
  <si>
    <t>МО-1-3-02067</t>
  </si>
  <si>
    <t>МО-1-3-02068</t>
  </si>
  <si>
    <t>муниципальный контракт от 18.11.2013 № 62</t>
  </si>
  <si>
    <t>муниципальный контракт от 30.09.2013 № 42</t>
  </si>
  <si>
    <t>муниципальный контракт от 30.09.2013 № 36</t>
  </si>
  <si>
    <t>муниципальный контракт от 18.11.2013 № 61</t>
  </si>
  <si>
    <t>муниципальный контракт от 19.11.2013 № 64</t>
  </si>
  <si>
    <t>муниципальный контракт от 30.09.2013 № 41</t>
  </si>
  <si>
    <t>муниципальный контракт от 18.11.2013 № 55</t>
  </si>
  <si>
    <t>муниципальный контракт от 05.11.2013 № 50</t>
  </si>
  <si>
    <t>муниципальный контракт от 30.09.2013 № 40</t>
  </si>
  <si>
    <t>муниципальный контракт от 18.11.2013 № 56</t>
  </si>
  <si>
    <t>муниципальный контракт от 30.09.2013 № 45</t>
  </si>
  <si>
    <t>МО-1-3-02069</t>
  </si>
  <si>
    <t>МО-1-3-02070</t>
  </si>
  <si>
    <t>165210, Архангельская область, Устьянский район, п. Октябрьский, ул Советская д.58 кв.37</t>
  </si>
  <si>
    <t>Свид 29-АЛ 085841 от 18.12.2014</t>
  </si>
  <si>
    <t>Постановление № 329 от 26.12.2014</t>
  </si>
  <si>
    <t>165210, Архангельская область, Устьянский район, п. Октябрьский, ул Советская д.58 кв.10</t>
  </si>
  <si>
    <t>Свидет 29-АЛ 086226 от 30.12.2014</t>
  </si>
  <si>
    <t>Постановление № 337 от 31.12.2014</t>
  </si>
  <si>
    <t>Муниципаьный контракт от 22.12.204 № 171214/2</t>
  </si>
  <si>
    <t>Свидет 29-АЛ 086144 от 26.12.2014</t>
  </si>
  <si>
    <t>Постановление № 331 от 29.12.2014</t>
  </si>
  <si>
    <t>Муниципаьный контракт от 02.12.2014 № 99</t>
  </si>
  <si>
    <t>165210, Архангельская область, Устьянский район, п. Октябрьский, ул Ломоносова д.34 кв.9</t>
  </si>
  <si>
    <t>Свидет 29-АЛ 086151 от 26.12.2014</t>
  </si>
  <si>
    <t>Муниципаьный контракт от 02.12.2014 № 97</t>
  </si>
  <si>
    <t>165210, Архангельская область, Устьянский район, п. Октябрьский, ул Ломоносова д.34 кв.10</t>
  </si>
  <si>
    <t>Свидет 29-АЛ 086627 от 26.12.2014</t>
  </si>
  <si>
    <t>Муниципаьный контракт от 02.12.2014 № 98</t>
  </si>
  <si>
    <t>165210, Архангельская область, Устьянский район, п. Октябрьский, ул Ломоносова д.34 кв.20</t>
  </si>
  <si>
    <t>Свидет 29-АЛ 086145 от 26.12.2014</t>
  </si>
  <si>
    <t>Муниципаьный контракт от 02.12.2014 № 108</t>
  </si>
  <si>
    <t>165210, Архангельская область, Устьянский район, п. Октябрьский, ул Ломоносова д.34 кв.4</t>
  </si>
  <si>
    <t>Свидет 29-АЛ 086629 от 26.12.2014</t>
  </si>
  <si>
    <t>Муниципаьный контракт от 02.12.2014 № 94</t>
  </si>
  <si>
    <t>165210, Архангельская область, Устьянский район, п. Октябрьский, ул Ломоносова д.34 кв.24</t>
  </si>
  <si>
    <t>Свидет 29-АЛ 086146 от 26.12.2014</t>
  </si>
  <si>
    <t>Муниципаьный контракт от 02.12.2014 № 112</t>
  </si>
  <si>
    <t>165210, Архангельская область, Устьянский район, п. Октябрьский, ул Ломоносова д.34 кв.21</t>
  </si>
  <si>
    <t>Свидет 29-АЛ 086148 от 26.12.2014</t>
  </si>
  <si>
    <t>Муниципаьный контракт от 02.12.2014 № 109</t>
  </si>
  <si>
    <t>165210, Архангельская область, Устьянский район, п. Октябрьский, ул Ломоносова д.34 кв.16</t>
  </si>
  <si>
    <t>Свидет 29-АЛ 086619 от 26.12.2014</t>
  </si>
  <si>
    <t>Муниципаьный контракт от 02.12.2014 № 104</t>
  </si>
  <si>
    <t>165210, Архангельская область, Устьянский район, п. Октябрьский, ул Ломоносова д.34 кв.13</t>
  </si>
  <si>
    <t>Свидет 29-АЛ 086617 от 26.12.2014</t>
  </si>
  <si>
    <t>Муниципаьный контракт от 02.12.2014 № 101</t>
  </si>
  <si>
    <t>165210, Архангельская область, Устьянский район, п. Октябрьский, ул Ломоносова д.34 кв.1</t>
  </si>
  <si>
    <t>Свидет 29-АЛ 086147 от 26.12.2014</t>
  </si>
  <si>
    <t>Муниципаьный контракт от 25.12.2013 № 65</t>
  </si>
  <si>
    <t>165210, Архангельская область, Устьянский район, п. Октябрьский, ул Ломоносова д.34 кв.5</t>
  </si>
  <si>
    <t>Свидет 29-АЛ 058630 от 27.01.2015</t>
  </si>
  <si>
    <t>Муниципаьный контракт от 02.12.2014 № 95</t>
  </si>
  <si>
    <t>Постановление № 27 от 03.02.2015</t>
  </si>
  <si>
    <t>165210, Архангельская область, Устьянский район, п. Октябрьский, ул Советская д.23 кв.4</t>
  </si>
  <si>
    <t>Свидет 29-АЛ 058681 от 29.01.2015</t>
  </si>
  <si>
    <t>Муниципаьный контракт от 06.11.2014 № 91</t>
  </si>
  <si>
    <t>165210, Архангельская область, Устьянский район, п. Октябрьский, ул Советская д.23 кв.8</t>
  </si>
  <si>
    <t>Свидет 29-АЛ 059472 от 18.02.2015</t>
  </si>
  <si>
    <t>Муниципаьный контракт от 08.12.2014 № 113</t>
  </si>
  <si>
    <t>Постановление № 83 от 03.03.2015</t>
  </si>
  <si>
    <t>165210, Архангельская область, Устьянский район, п. Октябрьский, ул Ломоносова д.28 кв.6</t>
  </si>
  <si>
    <t>Свидет 29-АЛ 150709 от 24.03.2015</t>
  </si>
  <si>
    <t>Муниципаьный контракт от 16.01.2015 № 124</t>
  </si>
  <si>
    <t>Постановление № 121 от 25.03.2015</t>
  </si>
  <si>
    <t>165210, Архангельская область, Устьянский район, п. Октябрьский, ул Ломоносова д.28 кв.10</t>
  </si>
  <si>
    <t>Свидет 29-АЛ 150710 от 24.03.2015</t>
  </si>
  <si>
    <t>165210, Архангельская область, Устьянский район, п. Октябрьский, ул Ломоносова д.28 кв.2</t>
  </si>
  <si>
    <t>Свидет 29-АЛ 150711 от 24.03.2015</t>
  </si>
  <si>
    <t>Муниципаьный контракт от 16.01.2015 № 123</t>
  </si>
  <si>
    <t>Муниципаьный контракт от 16.01.2015 № 125</t>
  </si>
  <si>
    <t>Арболитовые блоки</t>
  </si>
  <si>
    <t>кирпич</t>
  </si>
  <si>
    <t>щитовой</t>
  </si>
  <si>
    <t>арболитовый</t>
  </si>
  <si>
    <t>ОЗ № 307-14-ОЗ от 20.12.2006 г.</t>
  </si>
  <si>
    <t>29-АК 781111 от 25.09.2012</t>
  </si>
  <si>
    <t>муниципальный контракт № 36 от 24.10.2011</t>
  </si>
  <si>
    <t>29-АК 781108 от 25.09.2012</t>
  </si>
  <si>
    <t>муниципальный контракт № 34 от 24.10.2011</t>
  </si>
  <si>
    <t>29-АК 780815 от 24.09.2012</t>
  </si>
  <si>
    <t>муниципальный контракт № 44 от 24.10.2011</t>
  </si>
  <si>
    <t>29-АК 781110 от 25.09.2012</t>
  </si>
  <si>
    <t>муниципальный контракт № 43 от 24.10.2011</t>
  </si>
  <si>
    <t>29-АК 781124 от 25.09.2012</t>
  </si>
  <si>
    <t>муниципальный контракт № 41 от 24.10.2011</t>
  </si>
  <si>
    <t>29-АК 781205 от 24.09.2012</t>
  </si>
  <si>
    <t>муниципальный контракт № 40 от 24.10.2011</t>
  </si>
  <si>
    <t>29-АК 780816 от 24.09.2012</t>
  </si>
  <si>
    <t>муниципальный контракт № 39 от 24.10.2011</t>
  </si>
  <si>
    <t>29-АК 781127 от 25.09.2012</t>
  </si>
  <si>
    <t>муниципальный контракт № 38 от 24.10.2011</t>
  </si>
  <si>
    <t>29-АК 781126 от 25.09.2012</t>
  </si>
  <si>
    <t>муниципальный контракт № 37 от 24.10.2011</t>
  </si>
  <si>
    <t>29-АК 781125 от 25.09.2012</t>
  </si>
  <si>
    <t>муниципальный контракт № 31 от 24.10.2011</t>
  </si>
  <si>
    <t>29-АК 781058 от 24.09.2012</t>
  </si>
  <si>
    <t>муниципальный контракт № 18 от 03.10.2011</t>
  </si>
  <si>
    <t>29-АК 781059 от 24.09.2012</t>
  </si>
  <si>
    <t>муниципальный контракт № 15 от 03.10.2011</t>
  </si>
  <si>
    <t>29-АК 781213 от 24.09.2012</t>
  </si>
  <si>
    <t>муниципальный контракт № 20 от 03.10.2011</t>
  </si>
  <si>
    <t>29-АК 779793 от 16.08.2012</t>
  </si>
  <si>
    <t>муниципальный контракт № 47 от 24.10.2011</t>
  </si>
  <si>
    <t>29-АК 695979 от 30.05.2012</t>
  </si>
  <si>
    <t>муниципальный контракт № 52 от 24.10.2011</t>
  </si>
  <si>
    <t>29-АК 696115 от 30.05.2012</t>
  </si>
  <si>
    <t>муниципальный контракт № 51 от 24.10.2011</t>
  </si>
  <si>
    <t>29-АК 687697 от 30.05.2012</t>
  </si>
  <si>
    <t>муниципальный контракт № 56 от 24.10.2011</t>
  </si>
  <si>
    <t>29-АК 696114 от 30.05.2012</t>
  </si>
  <si>
    <t>муниципальный контракт № 53 от 24.10.2011</t>
  </si>
  <si>
    <t>29-АК 687696  от 30.05.2012</t>
  </si>
  <si>
    <t>муниципальный контракт № 45 от 24.10.2011</t>
  </si>
  <si>
    <t>29-АК 696113  от 30.05.2012</t>
  </si>
  <si>
    <t>муниципальный контракт № 454 от 24.10.2011</t>
  </si>
  <si>
    <t>29-АК 687471  от 19.04.2012</t>
  </si>
  <si>
    <t>муниципальный контракт № 46 от 24.10.2011</t>
  </si>
  <si>
    <t>29-АК 687469  от 19.04.2012</t>
  </si>
  <si>
    <t>муниципальный контракт № 49 от 24.10.2011</t>
  </si>
  <si>
    <t>29-АК 687468  от 19.04.2012</t>
  </si>
  <si>
    <t>муниципальный контракт № 50 от 24.10.2011</t>
  </si>
  <si>
    <t>29-АК 687484 от 20.04.2012</t>
  </si>
  <si>
    <t>муниципальный контракт № 55 от 24.10.2011</t>
  </si>
  <si>
    <t>29-АК 999255 от 28.11.2013</t>
  </si>
  <si>
    <t>м/к  № 51 от 11.11.2013 г.на приобретение жил. помещения для детей-сирот</t>
  </si>
  <si>
    <t>постан  № 294 от 05.12.2013</t>
  </si>
  <si>
    <t>165210, Архангельская область, Устьянский район, п. Октябрьский, ул. Заводская д.30, кв.40</t>
  </si>
  <si>
    <t>29-АЛ 010304от 05.05.2014</t>
  </si>
  <si>
    <t>муниципальный контракт от 15.04.2014 № 74</t>
  </si>
  <si>
    <t>Постан № 100 от 16.05.2014</t>
  </si>
  <si>
    <t>артезианская скважина с водонапорной башней № 1298</t>
  </si>
  <si>
    <t>165210, Архангельская область, Устьянский район, МО "Октябрьское" рп. Октябрьский, ул. Ломоносова</t>
  </si>
  <si>
    <t>характеристика</t>
  </si>
  <si>
    <t>глубина 30,0 м.</t>
  </si>
  <si>
    <t>назначение</t>
  </si>
  <si>
    <t>сооружения водозаборные</t>
  </si>
  <si>
    <t>Свидетельство на право собственности,</t>
  </si>
  <si>
    <t>29-АЛ 076271 от 13.10.2014</t>
  </si>
  <si>
    <t>29:18:100135</t>
  </si>
  <si>
    <t>артезианская скважина с водонапорной башней № 2218</t>
  </si>
  <si>
    <t>глубина 26,0 м.</t>
  </si>
  <si>
    <t>29-АЛ 084998 от 26.11.2014</t>
  </si>
  <si>
    <t xml:space="preserve">артезианская скважина </t>
  </si>
  <si>
    <t>165210, Архангельская область, Устьянский район, МО "Октябрьское" рп. Октябрьский, ул. Домостроителей</t>
  </si>
  <si>
    <t>165210, Архангельская область, Устьянский район, п.Костылево ул.Линейная</t>
  </si>
  <si>
    <t>нежилое</t>
  </si>
  <si>
    <t>протяженность 32 м.</t>
  </si>
  <si>
    <t>29-АЛ 086230 от 31.12.2014</t>
  </si>
  <si>
    <t>29:18:100503</t>
  </si>
  <si>
    <t>Башня водонапорная (ДСК)</t>
  </si>
  <si>
    <t>башня водонапорная (ДСК)</t>
  </si>
  <si>
    <t>29-АЛ 058973  от 04.02.2015</t>
  </si>
  <si>
    <t>29:18:100134</t>
  </si>
  <si>
    <t>Буровая скважина № 1610</t>
  </si>
  <si>
    <t>165210, Архангельская область, Устьянский район, п.Октябрьский ул.Агрохимиков</t>
  </si>
  <si>
    <t>165210, Архангельская область, Устьянский район, п.Октябрьский пер Светлый</t>
  </si>
  <si>
    <t>29-АЛ 084988  от 26.11.2014</t>
  </si>
  <si>
    <t>глубина 24 м.</t>
  </si>
  <si>
    <t>высота 28 м.</t>
  </si>
  <si>
    <t>Буровая скважина № 1893</t>
  </si>
  <si>
    <t>165210, Архангельская область, Устьянский район, п.Октябрьский ул.Клубная</t>
  </si>
  <si>
    <t>глубина 25 м.</t>
  </si>
  <si>
    <t>29-АЛ 084990  от 26.11.2014</t>
  </si>
  <si>
    <t>29:18:100131</t>
  </si>
  <si>
    <t>Буровая скважина № 63Д</t>
  </si>
  <si>
    <t>165210, Архангельская область, Устьянский район, п.Октябрьский ул.Комсомольская</t>
  </si>
  <si>
    <t>глубина 28 м.</t>
  </si>
  <si>
    <t>29-АЛ 086892 от 12.01.2015</t>
  </si>
  <si>
    <t>Буровая скважина № 1894</t>
  </si>
  <si>
    <t>165210, Архангельская область, Устьянский район, п.Октябрьский ул.Дружбы</t>
  </si>
  <si>
    <t>29-АЛ 084991 от 26.11.2014</t>
  </si>
  <si>
    <t>Водопровод ШЛБ</t>
  </si>
  <si>
    <t xml:space="preserve">165210, Архангельская область, Устьянский район, п.Октябрьский </t>
  </si>
  <si>
    <t>водопровод ШЛБ</t>
  </si>
  <si>
    <t>протяженность 15901 м</t>
  </si>
  <si>
    <t>29-АЛ 058971 от 04.02.2015</t>
  </si>
  <si>
    <t>Водонапорная башня № 6200</t>
  </si>
  <si>
    <t>водонапорная башня</t>
  </si>
  <si>
    <t>29-АЛ 058976 от 04.02.2015</t>
  </si>
  <si>
    <t>высота 25 м</t>
  </si>
  <si>
    <t>Сооружение водопровод № 3</t>
  </si>
  <si>
    <t>165210, Архангельская область, Устьянский район, п.Октябрьский</t>
  </si>
  <si>
    <t>протяженность  3380 п.м.</t>
  </si>
  <si>
    <t>29-АК 483889 от 28.05.2010</t>
  </si>
  <si>
    <t>протяженность  1056 м.</t>
  </si>
  <si>
    <t>29-АЛ 058970 от 04.02.2015</t>
  </si>
  <si>
    <t>Водопровод внешней сети</t>
  </si>
  <si>
    <t>водопровод внешней сети</t>
  </si>
  <si>
    <t>протяженность  2969 м.</t>
  </si>
  <si>
    <t>29-АЛ 058974 от 04.02.2015</t>
  </si>
  <si>
    <t>Водопровод</t>
  </si>
  <si>
    <t>водопровод</t>
  </si>
  <si>
    <t>протяженность  5438 м.</t>
  </si>
  <si>
    <t>29-АЛ 058972 от 04.02.2015</t>
  </si>
  <si>
    <t>промышленное</t>
  </si>
  <si>
    <t>площадь 9 кв.м.</t>
  </si>
  <si>
    <t>29-АЛ 084989  от 26.11.2014</t>
  </si>
  <si>
    <t>Водонапорная башня</t>
  </si>
  <si>
    <t xml:space="preserve"> водонапорная башня</t>
  </si>
  <si>
    <t>165210, Архангельская область, Устьянский район, п.Октябрьский ул.Зеленая</t>
  </si>
  <si>
    <t>29-АЛ 058977  от 04.02.2015</t>
  </si>
  <si>
    <t>скважина</t>
  </si>
  <si>
    <t>глубина 28 м</t>
  </si>
  <si>
    <t>29-АЛ 085786  от 17.12.2014</t>
  </si>
  <si>
    <t>центральный водопровод</t>
  </si>
  <si>
    <t>протяженность 9024 м</t>
  </si>
  <si>
    <t>29-АЛ 058912  от 02.02.2015</t>
  </si>
  <si>
    <t>Очистные сооружени ПМК блок № 1</t>
  </si>
  <si>
    <t>площадь 668,7 кв.м.</t>
  </si>
  <si>
    <t>29-АК 483886  от 27.05.2010</t>
  </si>
  <si>
    <t>Очистные сооружени л/б блок № 2</t>
  </si>
  <si>
    <t>площадь 447,4 кв.м.</t>
  </si>
  <si>
    <t>29-АК 483890 от 28.05.2010</t>
  </si>
  <si>
    <t>Очистные сооружени ДСК блок № 3</t>
  </si>
  <si>
    <t>площадь 3021,7 кв.м.</t>
  </si>
  <si>
    <t>29-АК 483887 от 27.05.2010</t>
  </si>
  <si>
    <t>Буровая скважина</t>
  </si>
  <si>
    <t>165210, Архангельская область, Устьянский район, дер Чадрома</t>
  </si>
  <si>
    <t>буровая скважина</t>
  </si>
  <si>
    <t>глубина 22 м.</t>
  </si>
  <si>
    <t>29-АЛ 058913 от 02.02.2015</t>
  </si>
  <si>
    <t>протяженность 195 м</t>
  </si>
  <si>
    <t>29-АЛ 058910 от 02.02.2015</t>
  </si>
  <si>
    <t>протяженность 780 м</t>
  </si>
  <si>
    <t>29-АЛ 058911 от 02.02.2015</t>
  </si>
  <si>
    <t>сооружение наружные коммуникации</t>
  </si>
  <si>
    <t>165210, Архангельская область, Устьянский район,п.Октябрьский ул.Косомольская д.34</t>
  </si>
  <si>
    <t>наружные коммуникации</t>
  </si>
  <si>
    <t>длина 386,5 м</t>
  </si>
  <si>
    <t>29-АК 499208 от 12.07.2010</t>
  </si>
  <si>
    <t>Канализационная насрсная станция № 1</t>
  </si>
  <si>
    <t>165210, Архангельская область, Устьянский район,п.Октябрьский ул.Просторная</t>
  </si>
  <si>
    <t>Канализационная насрсная станция № 2</t>
  </si>
  <si>
    <t>165210, Архангельская область, Устьянский район,п.Октябрьский ул.Комсомольская</t>
  </si>
  <si>
    <t>площадь 17 кв.м</t>
  </si>
  <si>
    <t>площадь 52,5 кв.м.</t>
  </si>
  <si>
    <t>29-АК 483880 от 27.05.2010</t>
  </si>
  <si>
    <t>29-АК 483659 от 28.05.2010</t>
  </si>
  <si>
    <t>Канализационная насрсная станция № 3</t>
  </si>
  <si>
    <t>площадь 84,3 кв.м</t>
  </si>
  <si>
    <t>29-АК 483881 от 27.05.2010</t>
  </si>
  <si>
    <t>канализационные сети</t>
  </si>
  <si>
    <t>165210, Архангельская область, Устьянский район,п.Октябрьский ул.Заводская</t>
  </si>
  <si>
    <t xml:space="preserve">165210, Архангельская область, Устьянский район,п.Октябрьский </t>
  </si>
  <si>
    <t>канализационныесети</t>
  </si>
  <si>
    <t>протяженность 21939 пог.м.</t>
  </si>
  <si>
    <t>29-АК 483995 от 22.06.2010</t>
  </si>
  <si>
    <t>165210, Архангельская область, Устьянский район,п.Октябрьский микрорайон "Сосенки"</t>
  </si>
  <si>
    <t>водохозяйственное</t>
  </si>
  <si>
    <t>протяженность 800 м.</t>
  </si>
  <si>
    <t>29-АК 483905 от 28.05.2010</t>
  </si>
  <si>
    <t>сеть водоснабжения</t>
  </si>
  <si>
    <t>сооружение тепловые сети "Восток"</t>
  </si>
  <si>
    <t>протяженность 9009,5 пог.м.</t>
  </si>
  <si>
    <t>29-АК 328436 от 26.08.2009</t>
  </si>
  <si>
    <t>сооружение тепловые сети "Запад"</t>
  </si>
  <si>
    <t>протяженность 2592,6 пог.м.</t>
  </si>
  <si>
    <t>29-АК 328438 от 26.08.2009</t>
  </si>
  <si>
    <t>сооружение тепловые сети микрорайон "Сосенки"</t>
  </si>
  <si>
    <t>протяженность 5544 пог.м.</t>
  </si>
  <si>
    <t>29-АК 328439 от 26.08.2009</t>
  </si>
  <si>
    <t>сооружение тепловые сети микрорайон "Центр"</t>
  </si>
  <si>
    <t>протяженность 8362,3 пог.м.</t>
  </si>
  <si>
    <t>29-АК 328437 от 26.08.2009</t>
  </si>
  <si>
    <t>здание центрального теплового пункта</t>
  </si>
  <si>
    <t>165210, Архангельская область, Устьянский район,п.Октябрьский ул.Ломоносова</t>
  </si>
  <si>
    <t>площадь 51,6 кв.м.</t>
  </si>
  <si>
    <t>29-АК 328440 от 26.08.2009</t>
  </si>
  <si>
    <t>165210, Архангельская область, Устьянский район,п.Октябрьский ул.Домостроителей</t>
  </si>
  <si>
    <t>площадь 52 кв.м.</t>
  </si>
  <si>
    <t>29-АК 328441 от 26.08.2009</t>
  </si>
  <si>
    <t>площадь 93,1кв.м.</t>
  </si>
  <si>
    <t>29-АК 328435 от 26.08.2009</t>
  </si>
  <si>
    <t>10-00001</t>
  </si>
  <si>
    <t>10-00002</t>
  </si>
  <si>
    <t>10-00003</t>
  </si>
  <si>
    <t>10-00004</t>
  </si>
  <si>
    <t>10-00005</t>
  </si>
  <si>
    <t>10-00006</t>
  </si>
  <si>
    <t>10-00007</t>
  </si>
  <si>
    <t>10-00008</t>
  </si>
  <si>
    <t>10-00009</t>
  </si>
  <si>
    <t>10-00010</t>
  </si>
  <si>
    <t>10-00011</t>
  </si>
  <si>
    <t>10-00012</t>
  </si>
  <si>
    <t>10-00013</t>
  </si>
  <si>
    <t>10-00014</t>
  </si>
  <si>
    <t>10-00015</t>
  </si>
  <si>
    <t>10-00016</t>
  </si>
  <si>
    <t>10-00017</t>
  </si>
  <si>
    <t>10-00018</t>
  </si>
  <si>
    <t>10-00019</t>
  </si>
  <si>
    <t>10-00020</t>
  </si>
  <si>
    <t>10-00021</t>
  </si>
  <si>
    <t>10-00022</t>
  </si>
  <si>
    <t>10-00023</t>
  </si>
  <si>
    <t>10-00024</t>
  </si>
  <si>
    <t>10-00025</t>
  </si>
  <si>
    <t>10-00026</t>
  </si>
  <si>
    <t>10-00027</t>
  </si>
  <si>
    <t>10-00028</t>
  </si>
  <si>
    <t>10-00029</t>
  </si>
  <si>
    <t>10-00030</t>
  </si>
  <si>
    <t>10-00031</t>
  </si>
  <si>
    <t>10-00032</t>
  </si>
  <si>
    <t>10-00033</t>
  </si>
  <si>
    <t>10-00034</t>
  </si>
  <si>
    <t>10-00035</t>
  </si>
  <si>
    <t>10-00037</t>
  </si>
  <si>
    <t>10-00038</t>
  </si>
  <si>
    <t>165210, Архангельская область, Устьянский район, п. Октябрьский, ул. Комсомольская 13</t>
  </si>
  <si>
    <t>9-00001</t>
  </si>
  <si>
    <t>29-АК 471073 от 20.04.2010</t>
  </si>
  <si>
    <t>карта реестра от 01.04.2010</t>
  </si>
  <si>
    <t>концессионное соглашение</t>
  </si>
  <si>
    <t>165210, Архангельская область, Устьянский район, п. Октябрьский, ул Профсоюзная д.32 кв.2</t>
  </si>
  <si>
    <t>Свидет 29-АЛ 151502 от 17.04.2015</t>
  </si>
  <si>
    <t>Договор передачи от 31.03.2015</t>
  </si>
  <si>
    <t>Постановление № 163 от 22.04.2015</t>
  </si>
  <si>
    <t xml:space="preserve"> Архангельская область, Устьянский район,Казарма 80-881 км. д.2 кв.2</t>
  </si>
  <si>
    <t>Свидет 29-АЛ 151559 от 20.04.2015</t>
  </si>
  <si>
    <t>Договор передачи от 17.03.2015</t>
  </si>
  <si>
    <t>колодец</t>
  </si>
  <si>
    <t>Архангельская область, Устьянский муниципальный  район, МО «Октябрьское» р.п. Октябрьский ,рядом с домом № 28 по ул.Лесная</t>
  </si>
  <si>
    <t>10-00039</t>
  </si>
  <si>
    <t>глубина 5 м</t>
  </si>
  <si>
    <t>29-АЛ 169639 от 07.05.2015</t>
  </si>
  <si>
    <t>Архангельская область, Устьянский муниципальный  район, МО «Октябрьское» р.п. Октябрьский ,напротив дома № 40 по ул.Ягодная</t>
  </si>
  <si>
    <t>10-00040</t>
  </si>
  <si>
    <t>глубина 12 м</t>
  </si>
  <si>
    <t>29-АЛ 169638 от 07.05.2015</t>
  </si>
  <si>
    <t>Архангельская область, Устьянский муниципальный  район, МО «Октябрьское» р.п. Октябрьский ,рядом с домом № 48 по ул.Физкультурников</t>
  </si>
  <si>
    <t>10-00041</t>
  </si>
  <si>
    <t>глубина 11 м</t>
  </si>
  <si>
    <t>29-АЛ 169637 от 07.05.2015</t>
  </si>
  <si>
    <t>Архангельская область, Устьянский муниципальный  район, МО «Октябрьское» р.п. Октябрьский ,рядом с домом № 33 по ул.Ягодная</t>
  </si>
  <si>
    <t>10-00042</t>
  </si>
  <si>
    <t>глубина 8 м</t>
  </si>
  <si>
    <t>29-АЛ 169636 от 07.05.2015</t>
  </si>
  <si>
    <t>Архангельская область, Устьянский муниципальный  район, МО «Октябрьское» р.п. Октябрьский ,рядом с домом № 11 по пер.Северный</t>
  </si>
  <si>
    <t>10-00043</t>
  </si>
  <si>
    <t>глубина 4 м</t>
  </si>
  <si>
    <t>29-АЛ 169635 от 07.05.2015</t>
  </si>
  <si>
    <t>Архангельская область, Устьянский муниципальный  район, МО «Октябрьское» р.п. Октябрьский ,рядом с домом № 20 по ул.Загородная</t>
  </si>
  <si>
    <t>10-00044</t>
  </si>
  <si>
    <t>глубина 3 м</t>
  </si>
  <si>
    <t>29-АЛ 169634 от 07.05.2015</t>
  </si>
  <si>
    <t>Архангельская область, Устьянский муниципальный  район, МО «Октябрьское» р.п. Октябрьский ,рядом с домом № 8 по пер. Соденьгский</t>
  </si>
  <si>
    <t>10-00045</t>
  </si>
  <si>
    <t>Архангельская область, Устьянский муниципальный  район, МО «Октябрьское» р.п. Октябрьский ,между домами № 18 и № 20 по ул.Набережная</t>
  </si>
  <si>
    <t>10-00046</t>
  </si>
  <si>
    <t>29-АЛ 169632 от 07.05.2015</t>
  </si>
  <si>
    <t>165210, Архангельская область, Устьянский район, п. Октябрьский, ул Коммунальная д.11 кв.9</t>
  </si>
  <si>
    <t>Свидет 29-АК 695677 от 16.06.2015</t>
  </si>
  <si>
    <t>Муниципаьный контракт от 29.05.2015 № 130</t>
  </si>
  <si>
    <t>Постановление № 255 от 18.06.2015</t>
  </si>
  <si>
    <t>Муниципаьный контракт от 28.07.2015 г.</t>
  </si>
  <si>
    <t>Постановление № 376 от 26.08.2015</t>
  </si>
  <si>
    <t>165210, Архангельская область, Устьянский район, п. Октябрьский, ул.Домостроителей д.1 кв.7</t>
  </si>
  <si>
    <t>Свидет  от 24.08.2015 К № 050366</t>
  </si>
  <si>
    <t>муниципаольный контракт от 28.07.2015 № 143</t>
  </si>
  <si>
    <t>165210, Архангельская область, Устьянский район, п. Октябрьский, пер.Шангальский д.6  кв.27</t>
  </si>
  <si>
    <t>Свидет  от 25.08.2015 К № 050386</t>
  </si>
  <si>
    <t>165210, Архангельская область, Устьянский район, п. Октябрьский, ул.Магистральная д.14 кв.15</t>
  </si>
  <si>
    <t>Свидет  от 28.08.2015 К № 000640</t>
  </si>
  <si>
    <t>Муниципаьный контракт от 12.08.2015 г.№ 148</t>
  </si>
  <si>
    <t>Постановление № 404 от 03.09.2015</t>
  </si>
  <si>
    <t>артезианская скважина № 2006</t>
  </si>
  <si>
    <t>Архангельская область, Устьянский муниципальный  район, МО «Октябрьское» р.п. Октябрьский , пер.Светлый</t>
  </si>
  <si>
    <t>10-00047</t>
  </si>
  <si>
    <t>глубина 45 м</t>
  </si>
  <si>
    <t>К № 000783 от 03.09.2015</t>
  </si>
  <si>
    <t>коллектор канализационный</t>
  </si>
  <si>
    <t>Архангельская область, Устьянский муниципальный  район, МО «Октябрьское» р.п. Октябрьский ,ул.Мелиоративная-ул.Овражная- ул.просторная</t>
  </si>
  <si>
    <t>иное сооружение(Коллектор канализационный)</t>
  </si>
  <si>
    <t>10-00048</t>
  </si>
  <si>
    <t>протяженность 1028 м.</t>
  </si>
  <si>
    <t>котельная</t>
  </si>
  <si>
    <t>Архангельская область, Устьянский муниципальный  район, МО «Октябрьское» п.Костылево ул.Гайдара д.22</t>
  </si>
  <si>
    <t>нежилое здание</t>
  </si>
  <si>
    <t>10-00049</t>
  </si>
  <si>
    <t>К № 007475 от 05.10.2015</t>
  </si>
  <si>
    <t>К № 031112 от 05.10.2015</t>
  </si>
  <si>
    <t>тепловой узел-бойлерная</t>
  </si>
  <si>
    <t>Архангельская область, Устьянский муниципальный  район, МО «Октябрьское» р.п. Октябрьский , ул.Советская</t>
  </si>
  <si>
    <t>10-00050</t>
  </si>
  <si>
    <t>площадь 29,8 кв.м</t>
  </si>
  <si>
    <t>К № 031123 от 05.10.2015 г.</t>
  </si>
  <si>
    <t>Постан № 480 ОТ 05.10.2015</t>
  </si>
  <si>
    <t>165210, Архангельская область, Устьянский район, п. Октябрьский, ул.Поржемская д.17а кв.1</t>
  </si>
  <si>
    <t>Свидет  от 13.10.2015 К № 031377</t>
  </si>
  <si>
    <t>Постановление № 509 от 15.10.2015</t>
  </si>
  <si>
    <t>165210, Архангельская область, Устьянский район, п. Октябрьский, ул.Ломоносова д.16 кв.17</t>
  </si>
  <si>
    <t>Свидет  от 13.10.2015 К № 031415</t>
  </si>
  <si>
    <t>Постановление № 520 от 19.10.2015</t>
  </si>
  <si>
    <t>165210, Архангельская область, Устьянский район, п. Костылево, ул.Линейная д.17 кв.1</t>
  </si>
  <si>
    <t>54-ОЗ от 22.11.2013</t>
  </si>
  <si>
    <t>165210, Архангельская область, Устьянский район, п. Костылево, ул.Линейная д.17 кв.2</t>
  </si>
  <si>
    <t>165210, Архангельская область, Устьянский район, п. Костылево, ул.Линейная д.17 кв.3</t>
  </si>
  <si>
    <t>165210, Архангельская область, Устьянский район, п. Костылево, ул.Линейная д.31 а кв.2</t>
  </si>
  <si>
    <t>165210, Архангельская область, Устьянский район, п. Октябрьский, ул.Советская д.23 кв.23</t>
  </si>
  <si>
    <t>Муниц.контракт № 137 от 30.06.2015</t>
  </si>
  <si>
    <t>Пост 648 от 01.12.2015</t>
  </si>
  <si>
    <t>165210, Архангельская область, Устьянский район, п. Октябрьский, ул.Зеленая д.56б кв.6</t>
  </si>
  <si>
    <t>165210, Архангельская область, Устьянский район, п. Октябрьский, ул.Зеленая д.56б кв.9</t>
  </si>
  <si>
    <t>165210, Архангельская область, Устьянский район, п. Октябрьский, ул.Зеленая д.56б кв.11</t>
  </si>
  <si>
    <t>165210, Архангельская область, Устьянский район, п. Октябрьский, ул.Зеленая д.56б кв.12</t>
  </si>
  <si>
    <t>165210, Архангельская область, Устьянский район, п. Октябрьский, ул.Зеленая д.56б кв.13</t>
  </si>
  <si>
    <t>165210, Архангельская область, Устьянский район, п. Октябрьский, ул.Зеленая д.56б кв.18</t>
  </si>
  <si>
    <t>165210, Архангельская область, Устьянский район, п. Октябрьский, ул.Зеленая д.56б кв.25</t>
  </si>
  <si>
    <t>165210, Архангельская область, Устьянский район, п. Октябрьский, ул.Зеленая д.56б кв.27</t>
  </si>
  <si>
    <t>Муниц.контракт № 134 от 22.06.2015</t>
  </si>
  <si>
    <t>Пост 30 от 21.01.2016</t>
  </si>
  <si>
    <t>пенобетонные блоки</t>
  </si>
  <si>
    <t>Свидет  от 21.01.2016 К № 077968</t>
  </si>
  <si>
    <t>Свидет  от 20.01.2016 К № 077943</t>
  </si>
  <si>
    <t>Свидет  от 21.01.2016 К № 077977</t>
  </si>
  <si>
    <t>Свидет  от 21.01.2016 К № 077976</t>
  </si>
  <si>
    <t>Свидет  от 21.01.2016 К № 077975</t>
  </si>
  <si>
    <t>Свидет  от 20.01.2016 К № 077944</t>
  </si>
  <si>
    <t>Свидет  от 21.01.2016 К № 077971</t>
  </si>
  <si>
    <t>Свидет  от 20.01.2016 К № 077916</t>
  </si>
  <si>
    <t>165210, Архангельская область, Устьянский район, п. Октябрьский, ул.Советская д.23 кв.20</t>
  </si>
  <si>
    <t>Свидет  от 26.01.2016 К № 088079</t>
  </si>
  <si>
    <t>Муниц.контракт № 139 от 30.06.2015</t>
  </si>
  <si>
    <t>Пост 38 от 26.01.2016</t>
  </si>
  <si>
    <t>Свидет  от 01.12.2015 К № 076747</t>
  </si>
  <si>
    <t>165210, Архангельская область, Устьянский район, п. Октябрьский, ул.Первомайская д.10 кв.16</t>
  </si>
  <si>
    <t>Свидет  от 03.02.2016 К № 088285</t>
  </si>
  <si>
    <t>Муниц.контракт № 146 от 28.07.2015</t>
  </si>
  <si>
    <t>Пост 48 от 03.02.2016</t>
  </si>
  <si>
    <t>165210, Архангельская область, Устьянский район, п. Октябрьский, ул.Первомайская д.10 кв.21</t>
  </si>
  <si>
    <t>Свидет  от 03.02.2016 К № 088282</t>
  </si>
  <si>
    <t>Муниц.контракт № 140 от 30.06.2015</t>
  </si>
  <si>
    <t>165210, Архангельская область, Устьянский район, п. Октябрьский, ул.Первомайская д.10 кв.19</t>
  </si>
  <si>
    <t>Свидет  от 02.03.2016 К № 088916</t>
  </si>
  <si>
    <t>Пост 141 от 15.03.2016</t>
  </si>
  <si>
    <t>Муниц.контракт № 127 от 28.04.2015</t>
  </si>
  <si>
    <t>165210, Архангельская область, Устьянский район, п. Октябрьский, ул.Магистральная д.14 кв.19</t>
  </si>
  <si>
    <t>Свидет  от 17.05.2016 К № 099164</t>
  </si>
  <si>
    <t>муниц контракт от 25.04.16 № 171</t>
  </si>
  <si>
    <t>Сооружение водопровода № 6</t>
  </si>
  <si>
    <t>Архангельская область, Устьянский муниципальный  район, МО «Октябрьское» пос.Костылево</t>
  </si>
  <si>
    <t>хозяйственное</t>
  </si>
  <si>
    <t>10-00051</t>
  </si>
  <si>
    <t>К  № 099657</t>
  </si>
  <si>
    <t>рубленый</t>
  </si>
  <si>
    <t>165210, Архангельская область, Устьянский район, п.Костылево ул.Линейная д.4 кв.2</t>
  </si>
  <si>
    <t>165210, Архангельская область, Устьянский район, п.Октябрьский пер.Железнодорожный д.2 кв.13</t>
  </si>
  <si>
    <t>выписка из ЕГРП собственность № 29-29/002-29/002/034/2016-231/2 от 12.09.2016</t>
  </si>
  <si>
    <t>муниц.контракт № 142 от 06.07.2015 г.</t>
  </si>
  <si>
    <t>пост от 12.09.16 № 590</t>
  </si>
  <si>
    <t>постан № 291 от 17.05.2016</t>
  </si>
  <si>
    <t>165210, Архангельская область, Устьянский район, п.Октябрьский пер.Железнодорожный д.2 кв.4</t>
  </si>
  <si>
    <t>выписка из ЕГРП собственность № 29-29/002-29/002/034/2016-232/2 от 26.09.2016</t>
  </si>
  <si>
    <t>пост от 26.09.16 № 611</t>
  </si>
  <si>
    <t>муниц.контракт № 176 от 06.06.2016 г.</t>
  </si>
  <si>
    <t>Здание  клуба</t>
  </si>
  <si>
    <t>165220 Архангельская область Устьянский район п.Костылево ул.Гайдара д.22</t>
  </si>
  <si>
    <t>ОЗ от 21.01.2009 г. № 663-33-03</t>
  </si>
  <si>
    <t>165210, Архангельская область, Устьянский район, п.Октябрьский ул.Заводская д.24 кв.2</t>
  </si>
  <si>
    <t>выписка из ЕГРП собственность № 29-29/002-29/002/042/2016-7/2 от 05.12.2016</t>
  </si>
  <si>
    <t>пост от 13.12.16 № 790</t>
  </si>
  <si>
    <t>договор передачи от 14.11.2016 (деприватизация)</t>
  </si>
  <si>
    <t xml:space="preserve">Административное здание </t>
  </si>
  <si>
    <t>Кладбище</t>
  </si>
  <si>
    <t>165220 Архангельская область Устьянский район д.Павлицево</t>
  </si>
  <si>
    <t>Прил.1,3 к ОЗ № 307-14-ОЗ</t>
  </si>
  <si>
    <t>165220 Архангельская область Устьянский район д.Анциферовская</t>
  </si>
  <si>
    <t>165220 Архангельская область Устьянский район д.Мягкославская</t>
  </si>
  <si>
    <t>165220 Архангельская область Устьянский район д.Чадрома</t>
  </si>
  <si>
    <t xml:space="preserve">Наименование </t>
  </si>
  <si>
    <t>РАСПРИВАТ № 191 ОТ 18.04.17</t>
  </si>
  <si>
    <t>29-АК 966689 от 16.04.2014</t>
  </si>
  <si>
    <t>Выписка ЕГРН  10.03.17</t>
  </si>
  <si>
    <t>165220 Архангельская область Устьянский район п.Октябрьский Ленина 43</t>
  </si>
  <si>
    <t>9-00002</t>
  </si>
  <si>
    <t>9-00003</t>
  </si>
  <si>
    <t>ОЗ от 20.12.2006 г. № 307-14-03</t>
  </si>
  <si>
    <t>165220 Архангельская область Устьянский район д.Прокопцевская д.54г</t>
  </si>
  <si>
    <t>9-00004</t>
  </si>
  <si>
    <t>29-АК 602485 от 15.06.2011</t>
  </si>
  <si>
    <t>шлакоблок</t>
  </si>
  <si>
    <t>9-00005</t>
  </si>
  <si>
    <t>165210, Архангельская область, Устьянский район, п.Костылево ул.Линейная д.14 кв.2</t>
  </si>
  <si>
    <t>ОЗ от 22.11.2013 № 54-3-ОЗ</t>
  </si>
  <si>
    <t>дощатый</t>
  </si>
  <si>
    <t>бетонный</t>
  </si>
  <si>
    <t>крупнопанельный</t>
  </si>
  <si>
    <t>сборно-щитовой</t>
  </si>
  <si>
    <t>деревянный</t>
  </si>
  <si>
    <t>сборно щитовой</t>
  </si>
  <si>
    <t>прочие материалы</t>
  </si>
  <si>
    <t>б0</t>
  </si>
  <si>
    <t>автомобильная дорога</t>
  </si>
  <si>
    <t>идентификационный номер</t>
  </si>
  <si>
    <t>11-254-551 ОП МП 001</t>
  </si>
  <si>
    <t>11-254-551 ОП МП 002</t>
  </si>
  <si>
    <t>11-254-551 ОП МП 003</t>
  </si>
  <si>
    <t>11-254-551 ОП МП 004</t>
  </si>
  <si>
    <t>11-254-551 ОП МП 005</t>
  </si>
  <si>
    <t>11-254-551 ОП МП 006</t>
  </si>
  <si>
    <t>11-254-551 ОП МП 007</t>
  </si>
  <si>
    <t>11-254-551 ОП МП 008</t>
  </si>
  <si>
    <t>11-254-551 ОП МП 009</t>
  </si>
  <si>
    <t>11-254-551 ОП МП 010</t>
  </si>
  <si>
    <t>11-254-551 ОП МП 011</t>
  </si>
  <si>
    <t>11-254-551 ОП МП 012</t>
  </si>
  <si>
    <t>11-254-551 ОП МП 013</t>
  </si>
  <si>
    <t>11-254-551 ОП МП 014</t>
  </si>
  <si>
    <t>11-254-551 ОП МП 015</t>
  </si>
  <si>
    <t>11-254-551 ОП МП 016</t>
  </si>
  <si>
    <t>11-254-551 ОП МП 017</t>
  </si>
  <si>
    <t>11-254-551 ОП МП 018</t>
  </si>
  <si>
    <t>11-254-551 ОП МП 019</t>
  </si>
  <si>
    <t>11-254-551 ОП МП 020</t>
  </si>
  <si>
    <t>11-254-551 ОП МП 021</t>
  </si>
  <si>
    <t>11-254-551 ОП МП 022</t>
  </si>
  <si>
    <t>11-254-551 ОП МП 023</t>
  </si>
  <si>
    <t>11-254-551 ОП МП 024</t>
  </si>
  <si>
    <t>11-254-551 ОП МП 025</t>
  </si>
  <si>
    <t>11-254-551 ОП МП 026</t>
  </si>
  <si>
    <t>11-254-551 ОП МП 027</t>
  </si>
  <si>
    <t>11-254-551 ОП МП 028</t>
  </si>
  <si>
    <t>11-254-551 ОП МП 029</t>
  </si>
  <si>
    <t>11-254-551 ОП МП 030</t>
  </si>
  <si>
    <t>11-254-551 ОП МП 031</t>
  </si>
  <si>
    <t>11-254-551 ОП МП 032</t>
  </si>
  <si>
    <t>11-254-551 ОП МП 034</t>
  </si>
  <si>
    <t>11-254-551 ОП МП 035</t>
  </si>
  <si>
    <t>11-254-551 ОП МП 036</t>
  </si>
  <si>
    <t>11-254-551 ОП МП 037</t>
  </si>
  <si>
    <t>11-254-551 ОП МП 038</t>
  </si>
  <si>
    <t>11-254-551 ОП МП 033</t>
  </si>
  <si>
    <t>11-254-551 ОП МП 039</t>
  </si>
  <si>
    <t>11-254-551 ОП МП 040</t>
  </si>
  <si>
    <t>11-254-551 ОП МП 041</t>
  </si>
  <si>
    <t>11-254-551 ОП МП 042</t>
  </si>
  <si>
    <t>11-254-551 ОП МП 043</t>
  </si>
  <si>
    <t>11-254-551 ОП МП 044</t>
  </si>
  <si>
    <t>11-254-551 ОП МП 045</t>
  </si>
  <si>
    <t>11-254-551 ОП МП 046</t>
  </si>
  <si>
    <t>11-254-551 ОП МП 047</t>
  </si>
  <si>
    <t>11-254-551 ОП МП 048</t>
  </si>
  <si>
    <t>11-254-551 ОП МП 049</t>
  </si>
  <si>
    <t>11-254-551 ОП МП 050</t>
  </si>
  <si>
    <t>11-254-551 ОП МП 051</t>
  </si>
  <si>
    <t>11-254-551 ОП МП 052</t>
  </si>
  <si>
    <t>11-254-551 ОП МП 053</t>
  </si>
  <si>
    <t>11-254-551 ОП МП 054</t>
  </si>
  <si>
    <t>11-254-551 ОП МП 055</t>
  </si>
  <si>
    <t>11-254-551 ОП МП 056</t>
  </si>
  <si>
    <t>11-254-551 ОП МП 057</t>
  </si>
  <si>
    <t>11-254-551 ОП МП 058</t>
  </si>
  <si>
    <t>11-254-551 ОП МП 059</t>
  </si>
  <si>
    <t>11-254-551 ОП МП 060</t>
  </si>
  <si>
    <t>11-254-551 ОП МП 061</t>
  </si>
  <si>
    <t>11-254-551 ОП МП 062</t>
  </si>
  <si>
    <t>11-254-551 ОП МП 063</t>
  </si>
  <si>
    <t>11-254-551 ОП МП 064</t>
  </si>
  <si>
    <t>11-254-551 ОП МП 065</t>
  </si>
  <si>
    <t>11-254-551 ОП МП 066</t>
  </si>
  <si>
    <t>165220 Архангельская область Устьянский район п.Октябрьский ул.Агрохимиков</t>
  </si>
  <si>
    <t>165220 Архангельская область Устьянский район п.Октябрьский ул.Боровая</t>
  </si>
  <si>
    <t>165220 Архангельская область Устьянский район п.Октябрьский ул.Восточная</t>
  </si>
  <si>
    <t>165220 Архангельская область Устьянский район п.Октябрьский ул.Горького</t>
  </si>
  <si>
    <t>165220 Архангельская область Устьянский район п.Октябрьский ул.Гагарина</t>
  </si>
  <si>
    <t>165220 Архангельская область Устьянский район п.Октябрьский ул.Дачная</t>
  </si>
  <si>
    <t>165220 Архангельская область Устьянский район п.Октябрьский ул.Дружбы</t>
  </si>
  <si>
    <t>165220 Архангельская область Устьянский район п.Октябрьский ул.Домостроителей</t>
  </si>
  <si>
    <t>165220 Архангельская область Устьянский район п.Октябрьский ул.Загородная</t>
  </si>
  <si>
    <t>165220 Архангельская область Устьянский район п.Октябрьский ул.кашина</t>
  </si>
  <si>
    <t>165220 Архангельская область Устьянский район п.Октябрьский ул.Комсомольская</t>
  </si>
  <si>
    <t>165220 Архангельская область Устьянский район п.Октябрьский ул.Детская</t>
  </si>
  <si>
    <t>165220 Архангельская область Устьянский район п.Октябрьский ул.Зеленая</t>
  </si>
  <si>
    <t>165220 Архангельская область Устьянский район п.Октябрьский ул,Конанова</t>
  </si>
  <si>
    <t>165220 Архангельская область Устьянский район п.Октябрьский ул.Кооперативная</t>
  </si>
  <si>
    <t>165220 Архангельская область Устьянский район п.Октябрьский ул.Колхозная</t>
  </si>
  <si>
    <t>165220 Архангельская область Устьянский район п.Октябрьский ул.Коммунальная</t>
  </si>
  <si>
    <t>165220 Архангельская область Устьянский район п.Октябрьский ул.Клубная</t>
  </si>
  <si>
    <t>165220 Архангельская область Устьянский район п.Октябрьский ул.Ленина</t>
  </si>
  <si>
    <t>165220 Архангельская область Устьянский район п.Октябрьский ул. Лесная</t>
  </si>
  <si>
    <t>165220 Архангельская область Устьянский район п.Октябрьский ул.Ломоносова</t>
  </si>
  <si>
    <t>165220 Архангельская область Устьянский район п.Октябрьский ул. Мелиоративная</t>
  </si>
  <si>
    <t>165220 Архангельская область Устьянский район п.Октябрьский ул.Молодежная</t>
  </si>
  <si>
    <t>165220 Архангельская область Устьянский район п.Октябрьский ул.Набережная</t>
  </si>
  <si>
    <t>165220 Архангельская область Устьянский район п.Октябрьский ул. Новая</t>
  </si>
  <si>
    <t>165220 Архангельская область Устьянский район п.Октябрьский ул.Овражная</t>
  </si>
  <si>
    <t>165220 Архангельская область Устьянский район п.Октябрьский ул.Профсоюзная</t>
  </si>
  <si>
    <t>165220 Архангельская область Устьянский район п.Октябрьский ул.Просторная</t>
  </si>
  <si>
    <t>165220 Архангельская область Устьянский район п.Октябрьский ул.Полевая</t>
  </si>
  <si>
    <t>165220 Архангельская область Устьянский район п.Октябрьский ул.Победы</t>
  </si>
  <si>
    <t>165220 Архангельская область Устьянский район п.Октябрьский ул.Песчаная</t>
  </si>
  <si>
    <t>165220 Архангельская область Устьянский район п.Октябрьский ул.Поржемская,</t>
  </si>
  <si>
    <t>165220 Архангельская область Устьянский район п.Октябрьский ул.Промышленная</t>
  </si>
  <si>
    <t>165220 Архангельская область Устьянский район п.Октябрьский ул.Пролетарская</t>
  </si>
  <si>
    <t>165220 Архангельская область Устьянский район п.Октябрьский ул.Первомайская</t>
  </si>
  <si>
    <t>165220 Архангельская область Устьянский район п.Октябрьский ул.Подгорная,</t>
  </si>
  <si>
    <t>165220 Архангельская область Устьянский район п.Октябрьский ул. Спортивная</t>
  </si>
  <si>
    <t>165220 Архангельская область Устьянский район п.Октябрьский ул. Советская</t>
  </si>
  <si>
    <t>165220 Архангельская область Устьянский район п.Октябрьский ул.Свободы</t>
  </si>
  <si>
    <t>165220 Архангельская область Устьянский район п.Октябрьский ул.Солнечная</t>
  </si>
  <si>
    <t>165220 Архангельская область Устьянский район п.Октябрьский ул.Садовая</t>
  </si>
  <si>
    <t>165220 Архангельская область Устьянский район п.Октябрьский ул.Строительная</t>
  </si>
  <si>
    <t>165220 Архангельская область Устьянский район п.Октябрьский ул.Транзитная</t>
  </si>
  <si>
    <t>165220 Архангельская область Устьянский район п.Октябрьский ул.Туроносовская</t>
  </si>
  <si>
    <t>165220 Архангельская область Устьянский район п.Октябрьский ул.Труда</t>
  </si>
  <si>
    <t>165220 Архангельская область Устьянский район п.Октябрьский ул.Физкультурников</t>
  </si>
  <si>
    <t>165220 Архангельская область Устьянский район п.Октябрьский ул. Школьная</t>
  </si>
  <si>
    <t>165220 Архангельская область Устьянский район п.Октябрьский ул.60 лет СССР</t>
  </si>
  <si>
    <t>165220 Архангельская область Устьянский район п.Октябрьский ул. Энергетиков</t>
  </si>
  <si>
    <t>165220 Архангельская область Устьянский район п.Октябрьский ул. Южная</t>
  </si>
  <si>
    <t>165220 Архангельская область Устьянский район п.Октябрьский ул.Ягодная</t>
  </si>
  <si>
    <t>165220 Архангельская область Устьянский район п.Октябрьский пер.Безымянный</t>
  </si>
  <si>
    <t>165220 Архангельская область Устьянский район п.Октябрьский пер.Глухой</t>
  </si>
  <si>
    <t>165220 Архангельская область Устьянский район п.Октябрьскийский</t>
  </si>
  <si>
    <t>165220 Архангельская область Устьянский район п.Октябрьский пер.Дальний</t>
  </si>
  <si>
    <t>165220 Архангельская область Устьянский район п.Октябрьский пер.Железнодорожный</t>
  </si>
  <si>
    <t>165220 Архангельская область Устьянский район п.Октябрьский пер.Заручейный</t>
  </si>
  <si>
    <t>165220 Архангельская область Устьянский район п.Октябрьский пер.Квартальный</t>
  </si>
  <si>
    <t>165220 Архангельская область Устьянский район п.Октябрьский пер.Октябрьский</t>
  </si>
  <si>
    <t>165220 Архангельская область Устьянский район п.Октябрьский пер.Речной</t>
  </si>
  <si>
    <t>165220 Архангельская область Устьянский район п.Октябрьский пер.Светлый</t>
  </si>
  <si>
    <t>165220 Архангельская область Устьянский район п.Октябрьский пер.Северный</t>
  </si>
  <si>
    <t>165220 Архангельская область Устьянский район п.Октябрьский пер.Соденьгский</t>
  </si>
  <si>
    <t>165220 Архангельская область Устьянский район п.Октябрьский пер.Шангальский</t>
  </si>
  <si>
    <t>165220 Архангельская область Устьянский район п.Октябрьский ул.Ядовина</t>
  </si>
  <si>
    <t>165220 Архангельская область Устьянский район п.Октябрьский ул.Надежды</t>
  </si>
  <si>
    <t>165220 Архангельская область Устьянский район п.Костылево ул. Березовая</t>
  </si>
  <si>
    <t>165220 Архангельская область Устьянский район п.Костылево ул.Гайдара</t>
  </si>
  <si>
    <t>165220 Архангельская область Устьянский район п.Костылево ул.Железнодорожная</t>
  </si>
  <si>
    <t>165220 Архангельская область Устьянский район п.Костылево ул.Линейная</t>
  </si>
  <si>
    <t>165220 Архангельская область Устьянский район п.Костылево ул.Луговая</t>
  </si>
  <si>
    <t>165220 Архангельская область Устьянский район п.Костылево пер.Кольцевой</t>
  </si>
  <si>
    <t>165220 Архангельская область Устьянский район п.Костылево пер.Тарногский</t>
  </si>
  <si>
    <t>11-254-551 ОП МП 068</t>
  </si>
  <si>
    <t>11-254-551 ОП МП 067</t>
  </si>
  <si>
    <t>11-254-551 ОП МП 069</t>
  </si>
  <si>
    <t>11-254-551 ОП МП 070</t>
  </si>
  <si>
    <t>11-254-551 ОП МП 071</t>
  </si>
  <si>
    <t>11-254-551 ОП МП 072</t>
  </si>
  <si>
    <t>11-254-551 ОП МП 073</t>
  </si>
  <si>
    <t>11-254-551 ОП МП 074</t>
  </si>
  <si>
    <t>165220 Архангельская область Устьянский район д..Костылево ул.Милицейская</t>
  </si>
  <si>
    <t>165220 Архангельская область Устьянский район д..Костылево ул.Сосновая</t>
  </si>
  <si>
    <t>165220 Архангельская область Устьянский район д..Костылево ул.Таежная</t>
  </si>
  <si>
    <t>165220 Архангельская область Устьянский район п.Казарма 884 км.</t>
  </si>
  <si>
    <t>165220 Архангельская область Устьянский район п.Казарма 880-881 км.</t>
  </si>
  <si>
    <t>165220 Архангельская область Устьянский район  д.Бываловская</t>
  </si>
  <si>
    <t>165220 Архангельская область Устьянский район д.Вержняя Поржема</t>
  </si>
  <si>
    <t>165220 Архангельская область Устьянский район  д.Павлицево</t>
  </si>
  <si>
    <t>11-254-551 ОП МП 075</t>
  </si>
  <si>
    <t>11-254-551 ОП МП 076</t>
  </si>
  <si>
    <t>11-254-551 ОП МП 077</t>
  </si>
  <si>
    <t>11-254-551 ОП МП 078</t>
  </si>
  <si>
    <t>11-254-551 ОП МП 079</t>
  </si>
  <si>
    <t>11-254-551 ОП МП 080</t>
  </si>
  <si>
    <t>11-254-551 ОП МП 081</t>
  </si>
  <si>
    <t>11-254-551 ОП МП 082</t>
  </si>
  <si>
    <t>11-254-551 ОП МП 083</t>
  </si>
  <si>
    <t>165220 Архангельская область Устьянский район  д.Прокопцевская (ул.Тепличная в т.ч.)</t>
  </si>
  <si>
    <t>165220 Архангельская область Устьянский район  п.Сушзавод</t>
  </si>
  <si>
    <t>165220 Архангельская область Устьянский район  п.Красный Бор</t>
  </si>
  <si>
    <t>165220 Архангельская область Устьянский район  д.Чадрома</t>
  </si>
  <si>
    <t>165220 Архангельская область Устьянский район  д.Беляевская</t>
  </si>
  <si>
    <t>165220 Архангельская область Устьянский район  д.Рыжковская</t>
  </si>
  <si>
    <t>165220 Архангельская область Устьянский район  п.Октябрьский-кладбище "Павлицевское"</t>
  </si>
  <si>
    <t>165220 Архангельская область Устьянский район  д.Чадрома-кладбище "Чадромское"</t>
  </si>
  <si>
    <t>165220 Архангельская область Устьянский район  д.Анциферовская-кладбище "Рыжковское"</t>
  </si>
  <si>
    <t>165220 Архангельская область Устьянский район  п.Октябрьский ул.Чехова</t>
  </si>
  <si>
    <t>165220 Архангельская область Устьянский район  п.Костылево ул.Авиационная</t>
  </si>
  <si>
    <t>165220 Архангельская область Устьянский район  п.Костылево ул.Привокзальная</t>
  </si>
  <si>
    <t>165220 Архангельская область Устьянский район  д.Лосевская</t>
  </si>
  <si>
    <t>165220 Архангельская область Устьянский район  п.Октябрьский ул.Бородинская</t>
  </si>
  <si>
    <t>11-254-551 ОП МП 084</t>
  </si>
  <si>
    <t>11-254-551 ОП МП 085</t>
  </si>
  <si>
    <t>11-254-551 ОП МП 086</t>
  </si>
  <si>
    <t>11-254-551 ОП МП 087</t>
  </si>
  <si>
    <t>11-254-551 ОП МП 088</t>
  </si>
  <si>
    <t>11-254-551 ОП МП 089</t>
  </si>
  <si>
    <t>11-254-551 ОП МП 090</t>
  </si>
  <si>
    <t>11-254-551 ОП МП 091</t>
  </si>
  <si>
    <t>11-254-551 ОП МП 092</t>
  </si>
  <si>
    <t>11-254-551 ОП МП 093</t>
  </si>
  <si>
    <t>11-254-551 ОП МП 094</t>
  </si>
  <si>
    <t>11-254-551 ОП МП 095</t>
  </si>
  <si>
    <t>11-254-551 ОП МП 096</t>
  </si>
  <si>
    <t xml:space="preserve">Протяженность км. </t>
  </si>
  <si>
    <t>165220 Архангельская область Устьянский район д.Рыжковская через р.Устья</t>
  </si>
  <si>
    <t xml:space="preserve"> ОЗ № 307-14-ОЗ</t>
  </si>
  <si>
    <t>МК № 155 от 23.11.2015</t>
  </si>
  <si>
    <t>165210, Архангельская область, Устьянский район, п. Октябрьский, ул. Кононова, дом  3</t>
  </si>
  <si>
    <t>навесной мост</t>
  </si>
  <si>
    <t>глубина 6 м.</t>
  </si>
  <si>
    <t>сеть разводящая</t>
  </si>
  <si>
    <t xml:space="preserve">Архангельская область, Устьянский муниципальный  район, МО «Октябрьское» р.п. Октябрьский </t>
  </si>
  <si>
    <t>10-00052</t>
  </si>
  <si>
    <t>протяженность 2077 м</t>
  </si>
  <si>
    <t>29-АЛ 150639 от 23.03.2015 г.</t>
  </si>
  <si>
    <t>10-00053</t>
  </si>
  <si>
    <t>протяженность 1430 м.</t>
  </si>
  <si>
    <t>29-АЛ 058988 от 04.02.2015 г.</t>
  </si>
  <si>
    <t>водопроводные сети</t>
  </si>
  <si>
    <t>Архангельская область, Устьянский муниципальный  район, МО «Октябрьское» р.п. Октябрьский ул.Клубная</t>
  </si>
  <si>
    <t>сооружение</t>
  </si>
  <si>
    <t>10-00054</t>
  </si>
  <si>
    <t>протяженность 176 м</t>
  </si>
  <si>
    <t>29:18:000000:2637-29/002/2017-3 от 05.07.2017 г.</t>
  </si>
  <si>
    <t>распор. правит АО от 16.05.17 № 174-рп</t>
  </si>
  <si>
    <t>канализация</t>
  </si>
  <si>
    <t>10-00055</t>
  </si>
  <si>
    <t>протяженность 283 м.</t>
  </si>
  <si>
    <t>29:18:000000:2638-29/002/2017-2 от 06.07.2017 г.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</si>
  <si>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</si>
  <si>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165210, Архангельская область, Устьянский район, п. Октябрьский, ул Ломоносова д.34 кв.11</t>
  </si>
  <si>
    <t>165210, Архангельская область, Устьянский район, п.Костылево ул.Линейная д.29</t>
  </si>
  <si>
    <t>расп прав АО № 285-рп от 27.07.2017 (акт приема-передачи от района от 07.08.2017)</t>
  </si>
  <si>
    <t>пост № 400 от 10.08.2017 г.</t>
  </si>
  <si>
    <t>165210, Архангельская область, Устьянский район, п. Октябрьский, ул. Надежды д.3, кв.1</t>
  </si>
  <si>
    <t>каркасно-обшивные</t>
  </si>
  <si>
    <t>постановление № 194 от 16.08.2013</t>
  </si>
  <si>
    <t>29-АК 910983 от 12.08.2013</t>
  </si>
  <si>
    <t>муниципальный контракт № 22 от 29.10.2012</t>
  </si>
  <si>
    <t>МО-1-3-02075</t>
  </si>
  <si>
    <t>МО-1-3-02077</t>
  </si>
  <si>
    <t>МО-1-3-02078</t>
  </si>
  <si>
    <t>МО-1-3-02081</t>
  </si>
  <si>
    <t>МО-1-3-02082</t>
  </si>
  <si>
    <t>МО-1-3-02084</t>
  </si>
  <si>
    <t>МО-1-3-02085</t>
  </si>
  <si>
    <t>МО-1-3-02087</t>
  </si>
  <si>
    <t>МО-1-3-02089</t>
  </si>
  <si>
    <t>МО-1-3-02092</t>
  </si>
  <si>
    <t>МО-1-3-02094</t>
  </si>
  <si>
    <t>МО-1-3-02097</t>
  </si>
  <si>
    <t>МО-1-3-02098</t>
  </si>
  <si>
    <t>МО-1-3-02099</t>
  </si>
  <si>
    <t>МО-1-3-02102</t>
  </si>
  <si>
    <t>МО-1-3-02103</t>
  </si>
  <si>
    <t>МО-1-3-02104</t>
  </si>
  <si>
    <t>МО-1-3-02105</t>
  </si>
  <si>
    <t>МО-1-3-02107</t>
  </si>
  <si>
    <t>МО-1-3-02108</t>
  </si>
  <si>
    <t>МО-1-3-02109</t>
  </si>
  <si>
    <t>МО-1-3-02116</t>
  </si>
  <si>
    <t>МО-1-3-02117</t>
  </si>
  <si>
    <t>МО-1-3-02118</t>
  </si>
  <si>
    <t>МО-1-3-02121</t>
  </si>
  <si>
    <t>МО-1-3-02122</t>
  </si>
  <si>
    <t>МО-1-3-02125</t>
  </si>
  <si>
    <t>МО-1-3-02126</t>
  </si>
  <si>
    <t>МО-1-3-02127</t>
  </si>
  <si>
    <t>МО-1-3-02128</t>
  </si>
  <si>
    <t>МО-1-3-02132</t>
  </si>
  <si>
    <t>МО-1-3-02138</t>
  </si>
  <si>
    <t>МО-1-3-02141</t>
  </si>
  <si>
    <t>МО-1-3-02143</t>
  </si>
  <si>
    <t>МО-1-3-02144</t>
  </si>
  <si>
    <t>МО-1-3-02145</t>
  </si>
  <si>
    <t>МО-1-3-02150</t>
  </si>
  <si>
    <t>МО-1-3-02157</t>
  </si>
  <si>
    <t>МО-1-3-02159</t>
  </si>
  <si>
    <t>МО-1-3-02164</t>
  </si>
  <si>
    <t>МО-1-3-02165</t>
  </si>
  <si>
    <t>МО-1-3-02167</t>
  </si>
  <si>
    <t>МО-1-3-02168</t>
  </si>
  <si>
    <t>МО-1-3-02170</t>
  </si>
  <si>
    <t>МО-1-3-02171</t>
  </si>
  <si>
    <t>МО-1-3-02172</t>
  </si>
  <si>
    <t>МО-1-3-02173</t>
  </si>
  <si>
    <t>МО-1-3-02174</t>
  </si>
  <si>
    <t>МО-1-3-02175</t>
  </si>
  <si>
    <t>МО-1-3-02176</t>
  </si>
  <si>
    <t>площадь 22,8 кв.м.</t>
  </si>
  <si>
    <t>восстановительная стоимость (руб)</t>
  </si>
  <si>
    <t>расп. 83 от 20.11.2017</t>
  </si>
  <si>
    <t>расп 73 от 03.10.2016</t>
  </si>
  <si>
    <t>расп № 105 от 29.12.2017</t>
  </si>
  <si>
    <t>Архангельская область, Устьянский муниципальный  район, МО «Октябрьское» р.п. Октябрьский ул.Дружбы</t>
  </si>
  <si>
    <t>10-00056</t>
  </si>
  <si>
    <t>200 п.м.</t>
  </si>
  <si>
    <t>распоряжение № 92 от 19.12.2017</t>
  </si>
  <si>
    <t>передано на обслуж УТК постан № 699 от 28.12.2017</t>
  </si>
  <si>
    <t>наружные тепловые сети</t>
  </si>
  <si>
    <t>Архангельская область, Устьянский муниципальный  район, МО «Октябрьское» р.п. Октябрьский ул.Школьная д.6</t>
  </si>
  <si>
    <t>10-00057</t>
  </si>
  <si>
    <t>26,4 п.м.</t>
  </si>
  <si>
    <t>29-АК 965033 от 21.02.2014</t>
  </si>
  <si>
    <t>тепловые и водопроводные сети</t>
  </si>
  <si>
    <t>Архангельская область, Устьянский муниципальный  район, МО «Октябрьское» р.п. Октябрьский ул.Спортивная д.1</t>
  </si>
  <si>
    <t>10-00058</t>
  </si>
  <si>
    <t>68,34 п.м.</t>
  </si>
  <si>
    <t>29-АЛ 006956 от 14.02.2014</t>
  </si>
  <si>
    <t>Архангельская область, Устьянский муниципальный  район, МО «Октябрьское» р.п. Октябрьский ул.Зеленая</t>
  </si>
  <si>
    <t>10-00059</t>
  </si>
  <si>
    <t>188,33 п.м.</t>
  </si>
  <si>
    <t>29-АЛ 006958 от 14.02.2014</t>
  </si>
  <si>
    <t>тепловые  сети</t>
  </si>
  <si>
    <t>10-00060</t>
  </si>
  <si>
    <t>14,48 п.м.</t>
  </si>
  <si>
    <t>29-АЛ 006954 от 14.02.2014</t>
  </si>
  <si>
    <t>канализационная сеть</t>
  </si>
  <si>
    <t>Архангельская область, Устьянский муниципальный  район, МО «Октябрьское» р.п. Октябрьский ул.Домостроителей д.6в</t>
  </si>
  <si>
    <t>10-00061</t>
  </si>
  <si>
    <t>29-АЛ 006957 от 14.02.2014</t>
  </si>
  <si>
    <t>наружные сети водоснабжения</t>
  </si>
  <si>
    <t>3,05 п.м.</t>
  </si>
  <si>
    <t>154,3 п.м.</t>
  </si>
  <si>
    <t>29-АК 965094 от 21.02.2014</t>
  </si>
  <si>
    <t>наружные сети канализации</t>
  </si>
  <si>
    <t>10-00062</t>
  </si>
  <si>
    <t>10-00063</t>
  </si>
  <si>
    <t>10.77 п.м.</t>
  </si>
  <si>
    <t>29-АЛ 006955 от 14.02.2014</t>
  </si>
  <si>
    <t>Архангельская область, Устьянский муниципальный  район, МО «Октябрьское» р.п. Октябрьский ул.Домостроителей д.6б</t>
  </si>
  <si>
    <t>35,74 п.м.</t>
  </si>
  <si>
    <t>29-АЛ 006952 от 14.02.2014</t>
  </si>
  <si>
    <t>10-00064</t>
  </si>
  <si>
    <t>10-00065</t>
  </si>
  <si>
    <t>9 п.м.</t>
  </si>
  <si>
    <t>29-АЛ 006953 от 14.02.2014</t>
  </si>
  <si>
    <t>10-00066</t>
  </si>
  <si>
    <t>61 п.м.</t>
  </si>
  <si>
    <t>29-АЛ 006948 от 14.02.2014</t>
  </si>
  <si>
    <t>10-00067</t>
  </si>
  <si>
    <t>Архангельская область, Устьянский муниципальный  район, МО «Октябрьское» р.п. Октябрьский ул.Ломоносова д.12</t>
  </si>
  <si>
    <t>40,06 п.м.</t>
  </si>
  <si>
    <t>29-АЛ 006950 от 14.02.2014</t>
  </si>
  <si>
    <t>10-00068</t>
  </si>
  <si>
    <t>Архангельская область, Устьянский муниципальный  район, МО «Октябрьское» р.п. Октябрьский пер.Железнодорожный  д.3</t>
  </si>
  <si>
    <t>29-АЛ 006951 от 14.02.2014</t>
  </si>
  <si>
    <t>10-00069</t>
  </si>
  <si>
    <t>К № 000753 от 02.09.2015 (погашенное 29-АК 966674 от 16.04.2014 г.)</t>
  </si>
  <si>
    <t>10-00070</t>
  </si>
  <si>
    <t>36 п.м.</t>
  </si>
  <si>
    <t>171,44 п.м.</t>
  </si>
  <si>
    <t>107.13 п.м.</t>
  </si>
  <si>
    <t>29-АК 965032 от 21.02.2014</t>
  </si>
  <si>
    <t>10-00071</t>
  </si>
  <si>
    <t>17,5 п.м.</t>
  </si>
  <si>
    <t>29-АК 965031 от 21.02.2014</t>
  </si>
  <si>
    <t>для водоснабжения населения</t>
  </si>
  <si>
    <t>артезианская скважина</t>
  </si>
  <si>
    <t>ОЗ № 307-14-ОЗ от 20.12.2006 г. п.15 прил.1</t>
  </si>
  <si>
    <t>нет</t>
  </si>
  <si>
    <t>10-00073</t>
  </si>
  <si>
    <t>10-00072</t>
  </si>
  <si>
    <t>артезианская скважина 37100 № 1653</t>
  </si>
  <si>
    <t>Архангельская область, Устьянский муниципальный  район, МО «Октябрьское» р.п. Октябрьский пер.Светлый</t>
  </si>
  <si>
    <t>ОЗ № 307-14-ОЗ от 20.12.2006 г. п.16 прил.1</t>
  </si>
  <si>
    <t>10-00074</t>
  </si>
  <si>
    <t>Башня Рожновского</t>
  </si>
  <si>
    <t>ОЗ № 307-14-ОЗ от 20.12.2006 г. п.17 прил.1</t>
  </si>
  <si>
    <t>10-00075</t>
  </si>
  <si>
    <t>ОЗ № 307-14-ОЗ от 20.12.2006 г. п.22 прил.1</t>
  </si>
  <si>
    <t>10-00076</t>
  </si>
  <si>
    <t>ОЗ № 307-14-ОЗ от 20.12.2006 г. п.26 прил.1</t>
  </si>
  <si>
    <t>10-00077</t>
  </si>
  <si>
    <t>Водопроводные сети</t>
  </si>
  <si>
    <t>ОЗ № 307-14-ОЗ от 20.12.2006 г. п.34 прил.1</t>
  </si>
  <si>
    <t>Водопроводная башня</t>
  </si>
  <si>
    <t>Архангельская область, Устьянский муниципальный  район, МО «Октябрьское» п.Красный Бор</t>
  </si>
  <si>
    <t>10-00078</t>
  </si>
  <si>
    <t>ОЗ № 307-14-ОЗ от 20.12.2006 г. п.82 прил.1</t>
  </si>
  <si>
    <t>10-00079</t>
  </si>
  <si>
    <t>Система теплоснабжения</t>
  </si>
  <si>
    <t>Архангельская область, Устьянский муниципальный  район, МО «Октябрьское» п.Октябрьски ул.Школьная</t>
  </si>
  <si>
    <t>29-АК 726155 от 17.02.2012 г.</t>
  </si>
  <si>
    <t>протяженность 341,6 п.м.</t>
  </si>
  <si>
    <t>9-00006</t>
  </si>
  <si>
    <t>165220 Архангельская область Устьянский район д.Рыжковская д.17</t>
  </si>
  <si>
    <t>165256 Архангельская область Устьянский район д.Чадрома д.35</t>
  </si>
  <si>
    <t>165256 Архангельская область Устьянский район п.Красный Бор  ул.Клубная д.6</t>
  </si>
  <si>
    <t>9-00007</t>
  </si>
  <si>
    <t>дерево</t>
  </si>
  <si>
    <t>сцена в парке</t>
  </si>
  <si>
    <t xml:space="preserve">165220 Архангельская область Устьянский район п.Октябрьский </t>
  </si>
  <si>
    <t>9-00008</t>
  </si>
  <si>
    <t>бокс в гараже</t>
  </si>
  <si>
    <t>9-00009</t>
  </si>
  <si>
    <t>Памятник Ленину</t>
  </si>
  <si>
    <t>9-00010</t>
  </si>
  <si>
    <t>Стелла</t>
  </si>
  <si>
    <t>9-00011</t>
  </si>
  <si>
    <t>Обелиск погибшим</t>
  </si>
  <si>
    <t>9-00012</t>
  </si>
  <si>
    <t xml:space="preserve">165220 Архангельская область Устьянский район п.Костылево </t>
  </si>
  <si>
    <t>9-00013</t>
  </si>
  <si>
    <t>Памятник морякам</t>
  </si>
  <si>
    <t>9-00014</t>
  </si>
  <si>
    <t>9-00015</t>
  </si>
  <si>
    <t>парк</t>
  </si>
  <si>
    <t>9-00016</t>
  </si>
  <si>
    <t>расп № 41 от 22.06.2015</t>
  </si>
  <si>
    <t>Мемориальная плита инв № 013.8.0006</t>
  </si>
  <si>
    <t>скамейка в парке</t>
  </si>
  <si>
    <t>9-00017</t>
  </si>
  <si>
    <t>маневр пост 439 от 15.07.2016</t>
  </si>
  <si>
    <t>маневр пост 724 от 11.11.2016</t>
  </si>
  <si>
    <t>маневренный</t>
  </si>
  <si>
    <t>коммерческий</t>
  </si>
  <si>
    <t>маневр пост 55 от 30.01.18</t>
  </si>
  <si>
    <t>165220 Архангельская область Устьянский район  д.Костылево ул.Центральная</t>
  </si>
  <si>
    <t>11-254-551 ОП МП 097</t>
  </si>
  <si>
    <t>11-254-551 ОП МП 098</t>
  </si>
  <si>
    <t>165220 Архангельская область Устьянский район д.Михайловская</t>
  </si>
  <si>
    <t>пост 705 от 29.12.17</t>
  </si>
  <si>
    <t>165220 Архангельская область Устьянский район п.Октябрьский ул.Ленинна д.32а</t>
  </si>
  <si>
    <t>2129 м.</t>
  </si>
  <si>
    <t>К № 099657 от 06.06.2016</t>
  </si>
  <si>
    <t>помещение ФАП</t>
  </si>
  <si>
    <t xml:space="preserve"> Архангельская область Устьянский район д.Чадрома д.37, пом.1</t>
  </si>
  <si>
    <t>9-00018</t>
  </si>
  <si>
    <t>расп.прав АО от 15.03.2018 № 70-рп</t>
  </si>
  <si>
    <t>пост от 03.05.18 № 255</t>
  </si>
  <si>
    <t>колодец питьевой</t>
  </si>
  <si>
    <t>Архангельская область, Устьянский муниципальный  район, МО «Октябрьское»д.Верхняя Поржема, напротив домов № 30 и № 32</t>
  </si>
  <si>
    <t xml:space="preserve">сооружение коммунального хозяйства </t>
  </si>
  <si>
    <t>10-00080</t>
  </si>
  <si>
    <t>10-00081</t>
  </si>
  <si>
    <t>Архангельская область, Устьянский муниципальный  район, МО «Октябрьское» д.Бываловская, возле дма № 14</t>
  </si>
  <si>
    <t>29:18:100801:117-29/004/2018-3 от 17.07.2018</t>
  </si>
  <si>
    <t>решение устьянского суда дело 2-142/2018 от 30.05.2018</t>
  </si>
  <si>
    <t>165220 Архангельская область Устьянский район п.Октябрьский парк "Сосновый Бор"</t>
  </si>
  <si>
    <t>9-00019</t>
  </si>
  <si>
    <t>расп от 28.08.18 № 81а</t>
  </si>
  <si>
    <t>Беговая дорожка</t>
  </si>
  <si>
    <t>9-00020</t>
  </si>
  <si>
    <t>Контейнер</t>
  </si>
  <si>
    <t>9-00021</t>
  </si>
  <si>
    <t>9-00022</t>
  </si>
  <si>
    <t>9-00023</t>
  </si>
  <si>
    <t>пост от 20.08.18 № 476 в ОУ ДК</t>
  </si>
  <si>
    <t>Архангельская область, Устьянский муниципальный  район, МО «Октябрьское» р.п. Октябрьский ул.Загородная д.75</t>
  </si>
  <si>
    <t>соружения канализации</t>
  </si>
  <si>
    <t>118 м.</t>
  </si>
  <si>
    <t>29:18:100133:457-29/004/2018-3 от 08.10.2018</t>
  </si>
  <si>
    <t>решение устьянского суда дело 2-189/2018 от 05.07.2018</t>
  </si>
  <si>
    <t>постановление от 26.10.2018 г. № 641, распор 107 от 29.10.18</t>
  </si>
  <si>
    <t>гараж</t>
  </si>
  <si>
    <t>9-00024</t>
  </si>
  <si>
    <t>пост № 742 от 10.12.18</t>
  </si>
  <si>
    <t>МО-1-3-02177</t>
  </si>
  <si>
    <t>пост № 642 от 26.10.2018</t>
  </si>
  <si>
    <t xml:space="preserve"> Архангельская область Устьянский район д.Чадрома д.37, кв.1</t>
  </si>
  <si>
    <t>165210, Архангельская область, Устьянский район, п.Костылево ул.Линейная д.23а кв.3</t>
  </si>
  <si>
    <t>расп прав АО № 25-рп от 29.01.2019 (акт приема-передачи от района от 30.01.2019)</t>
  </si>
  <si>
    <t>пост 74 от 12.02.2019</t>
  </si>
  <si>
    <t>165210, Архангельская область, Устьянский район, п.Октябрьский ул.ленина д.47 кв.11</t>
  </si>
  <si>
    <t>29:18:100122:230:29/004/2019-1 от 28.02.2019</t>
  </si>
  <si>
    <t>договор передачи от 15.02.2019 (расприватизация)</t>
  </si>
  <si>
    <t>пост 125 от 13.03.2019</t>
  </si>
  <si>
    <t>165210, Архангельская область, Устьянский район, п.Октябрьский ул.Комсомольская д.26 кв.4</t>
  </si>
  <si>
    <t>29:18:100123:107:29/004/2019-2 от 04.03.2019</t>
  </si>
  <si>
    <t>165210, Архангельская область, Устьянский район, п.Октябрьский ул.Комсомольская д.21 кв.6</t>
  </si>
  <si>
    <t>МО-1-3-02178</t>
  </si>
  <si>
    <t>29:18:100124:82:29/004/2019-2 от 04.03.2019</t>
  </si>
  <si>
    <t>договор передачи от 21.02.2019 (расприватизация)</t>
  </si>
  <si>
    <t>165210, Архангельская область, Устьянский район, п.Октябрьский ул.Профсоюзная д.32 кв.3</t>
  </si>
  <si>
    <t>МО-1-3-02179</t>
  </si>
  <si>
    <t>29:18:100127:66:29/004/2019-11 от 25.03.2019</t>
  </si>
  <si>
    <t>пост 196  от 08.04.2019</t>
  </si>
  <si>
    <t>МО-1-3-02180</t>
  </si>
  <si>
    <t>165210, Архангельская область, Устьянский район, п.Октябрьский ул.Ягодная д.29 кв.1</t>
  </si>
  <si>
    <t>МО-1-3-02181</t>
  </si>
  <si>
    <t>29:18:100130:81:29/004/2019-2 от 16.04.2019</t>
  </si>
  <si>
    <t>договор передачи от 02.04.2019 (расприватизация)</t>
  </si>
  <si>
    <t>пост 244  от 07.05.2019</t>
  </si>
  <si>
    <t>165210, Архангельская область, Устьянский район, п.Костылево ул.Линейная д.2 кв.1</t>
  </si>
  <si>
    <t>МО-1-3-02182</t>
  </si>
  <si>
    <t>распор прав АО от 23.04.19 № 153-рп</t>
  </si>
  <si>
    <t>пост.№ 242 от 07.05.19, 259 от 15.05.19</t>
  </si>
  <si>
    <t xml:space="preserve">165210, Архангельская область, Устьянский район, п.Красный Бор кв.2 </t>
  </si>
  <si>
    <t>29:18:090101:40:29/004/2019-3 от 07.11.2019</t>
  </si>
  <si>
    <t>договор передачи от 20.08.2019 (расприватизация)</t>
  </si>
  <si>
    <t>пост 625  от 18.11.2019</t>
  </si>
  <si>
    <t>165210, Архангельская область, Устьянский район, п.Октябрьский ул.Заводская д.16 кв.6</t>
  </si>
  <si>
    <t>29:18:100110:185:29/004/2019-4 от 03.12.2019</t>
  </si>
  <si>
    <t>договор передачи от 20.11.2019 (расприватизация)</t>
  </si>
  <si>
    <t>165210, Архангельская область, Устьянский район, п. Октябрьский, ул. Ломоносова д.6а, кв.29</t>
  </si>
  <si>
    <t>МО-1-3- 02186</t>
  </si>
  <si>
    <t>165210,  Архангельская область, Устьянский район, п. Октябрьский, ул.  Физкультурников, дом  44а, кв. 1</t>
  </si>
  <si>
    <t>МО-1-3- 02189</t>
  </si>
  <si>
    <t>Договор передачи от 27.01.2020 г. (деприватизация)</t>
  </si>
  <si>
    <t>Постановление №100 от 10.03.2020</t>
  </si>
  <si>
    <t>165210, Архангельская  область, Устьянский район, п. Октябрьский, ул. Заводская, дом  16, кв. 3</t>
  </si>
  <si>
    <t>МО-1-3- 02190</t>
  </si>
  <si>
    <t>165210, Архангельская  область, Устьянский район, п. Октябрьский, ул. Заводская, дом  16, кв. 8</t>
  </si>
  <si>
    <r>
      <t xml:space="preserve">пост </t>
    </r>
    <r>
      <rPr>
        <sz val="10"/>
        <rFont val="Arial Cyr"/>
        <family val="0"/>
      </rPr>
      <t>672  от 16.12.2019</t>
    </r>
  </si>
  <si>
    <t>Договор передачи от 15.05.2019 г. (деприватизация.)</t>
  </si>
  <si>
    <t>Постановление №475 от 02.09.2019</t>
  </si>
  <si>
    <t>МО-1-3-02187</t>
  </si>
  <si>
    <t>МО-1-3-02188</t>
  </si>
  <si>
    <t>МО-1-3- 02191</t>
  </si>
  <si>
    <t>МО-1-3- 02184</t>
  </si>
  <si>
    <t>МО-1-3- 02185</t>
  </si>
  <si>
    <t>тепловые сети</t>
  </si>
  <si>
    <t>Архангельская область, Устьянский муниципальный  район, МО «Октябрьское» р.п. Октябрьский ул.Ломоносова</t>
  </si>
  <si>
    <t>10-00082</t>
  </si>
  <si>
    <t>29:18:100135:825-29/004/2019-3 от 20.08.2019</t>
  </si>
  <si>
    <t>решение устьянского суда дело 2-232/2019 от 04.07.2019</t>
  </si>
  <si>
    <t>сети канализации</t>
  </si>
  <si>
    <t>10-00083</t>
  </si>
  <si>
    <t>29:18:100135:826-29/004/2019-2 от 219.08.2019</t>
  </si>
  <si>
    <t>решение устьянского суда дело 2-234/2019 от 04.07.2019</t>
  </si>
  <si>
    <t>водопроводная сеть</t>
  </si>
  <si>
    <t>10-00084</t>
  </si>
  <si>
    <t>29:18:100135:827-29/004/2019-3 от 20.08.2019</t>
  </si>
  <si>
    <t>решение устьянского суда дело 2-235/2019 от 04.07.2019</t>
  </si>
  <si>
    <t>наружные инженерные сети</t>
  </si>
  <si>
    <t>Архангельская область, Устьянский муниципальный  район, МО «Октябрьское» р.п. Октябрьский ул.Свободы д.1</t>
  </si>
  <si>
    <t>10-00085</t>
  </si>
  <si>
    <t>29:18:100121:51-29/004/2019-2 от 16.07.2019</t>
  </si>
  <si>
    <t>распоряжение Прав АО № 240 от 28.05.19, акт приема-передачи 26.06.19</t>
  </si>
  <si>
    <t>постановление №463 от 26.08.2019, распоряжение № 79 от 29.08.2019</t>
  </si>
  <si>
    <t>Забор (ограждение)</t>
  </si>
  <si>
    <t>движимое</t>
  </si>
  <si>
    <t xml:space="preserve"> Архангельская область Устьянский район д.Мягкославская (кладбище)</t>
  </si>
  <si>
    <t>9-00025</t>
  </si>
  <si>
    <t>расп 79а от 30.08.19, 113а от 20.11.19</t>
  </si>
  <si>
    <t>урна железобетонная (19 штук)</t>
  </si>
  <si>
    <t>9-00026</t>
  </si>
  <si>
    <t>расп 111 б от 12.11.19</t>
  </si>
  <si>
    <t>тротуар возле памятика Стелла</t>
  </si>
  <si>
    <t xml:space="preserve"> Архангельская область Устьянский район п.Октябрьский</t>
  </si>
  <si>
    <t>9-00027</t>
  </si>
  <si>
    <t>2942 кв.м.</t>
  </si>
  <si>
    <t>расп 119 от 29.11.19</t>
  </si>
  <si>
    <t>9-00028</t>
  </si>
  <si>
    <t>9-00029</t>
  </si>
  <si>
    <t>9-00030</t>
  </si>
  <si>
    <t>9-00031</t>
  </si>
  <si>
    <t>9-00032</t>
  </si>
  <si>
    <t>9-00033</t>
  </si>
  <si>
    <t>9-00034</t>
  </si>
  <si>
    <t>9-00035</t>
  </si>
  <si>
    <t>9-00036</t>
  </si>
  <si>
    <t>9-00037</t>
  </si>
  <si>
    <t>9-00038</t>
  </si>
  <si>
    <t>9-00039</t>
  </si>
  <si>
    <t>9-00040</t>
  </si>
  <si>
    <t>9-00041</t>
  </si>
  <si>
    <t>9-00042</t>
  </si>
  <si>
    <t>Светофор</t>
  </si>
  <si>
    <t xml:space="preserve">тротуар </t>
  </si>
  <si>
    <t>Пешеходные ограждения</t>
  </si>
  <si>
    <t>Знак дорожный 1.23 "Осторожно дети"</t>
  </si>
  <si>
    <t>пешеходный мост через р.Устья</t>
  </si>
  <si>
    <t>протяженность 140 м.</t>
  </si>
  <si>
    <t>2004 год</t>
  </si>
  <si>
    <t>пост 197 от 08.04.2019</t>
  </si>
  <si>
    <t xml:space="preserve"> Архангельская область Устьянский район п.Костылевщ-аэропорт</t>
  </si>
  <si>
    <t>11-254-551 ОП МП 099</t>
  </si>
  <si>
    <t>пост 242 от 07.05.19</t>
  </si>
  <si>
    <t xml:space="preserve"> Архангельская область Устьянский район п.Октябрьский ул.Адм.Дуганова</t>
  </si>
  <si>
    <t>11-254-551 ОП МП 100</t>
  </si>
  <si>
    <t>пост 546 от 15.10.19</t>
  </si>
  <si>
    <t xml:space="preserve"> Архангельская область Устьянский район п.Октябрьский пер.Кобринский</t>
  </si>
  <si>
    <t>11-254-551 ОП МП 101</t>
  </si>
  <si>
    <t xml:space="preserve"> Архангельская область Устьянский район п.Октябрьский ул.Береговая</t>
  </si>
  <si>
    <t>11-254-551 ОП МП 102</t>
  </si>
  <si>
    <t xml:space="preserve"> Архангельская область Устьянский район п.Октябрьский ул.Мира</t>
  </si>
  <si>
    <t>11-254-551 ОП МП 103</t>
  </si>
  <si>
    <t>165220 Архангельская область Устьянский район  д.Леонтьевская</t>
  </si>
  <si>
    <t>11-254-551 ОП МП 104</t>
  </si>
  <si>
    <t>пост 618 от 12.11.19</t>
  </si>
  <si>
    <t>решение суда по делу 2-61/2019 от 11.02.2019 г.</t>
  </si>
  <si>
    <t>распоряжение 125 а от 18.12.19</t>
  </si>
  <si>
    <t>Знак дорожный 8.5.4 "Время действия", 350х700 мм, инженерная пленка тип-А шариковая, металл 0,8 мм,6:00-21:00 4 штуки</t>
  </si>
  <si>
    <t>Знак дорожный 8.3.2 "Направление действия", 350х700 мм, инженерная пленка тип-А шариковая,металл 0,8 мм 2 штуки</t>
  </si>
  <si>
    <t>Знак дорожный 8.3.1 "Направление действия", 350х700 мм, инженерная пленка тип-А шариковая,металл 0,8 мм 2 штуки</t>
  </si>
  <si>
    <t>Знак дорожный 1.6 "Пересечение равнозначных дорог", А-900 мм, инженерная пленка тип-А шариковая, металл 0,8 мм 4 штуки</t>
  </si>
  <si>
    <t>2140 (535 1 шт.)</t>
  </si>
  <si>
    <t>1070,00 (535 1 шт.)</t>
  </si>
  <si>
    <t>3220,00 (805,00 1 шт.)</t>
  </si>
  <si>
    <t>Знак дорожный 3.3 "Движение механических транспортных средств запрещено" D-700 мм, инженерная пленка тип-А шариковая, металл 0,8 мм 4 штуки</t>
  </si>
  <si>
    <t>3700,00 (925 1 шт.)</t>
  </si>
  <si>
    <t>Знак дорожный 8.2.1 (350х700) "Зона действия" 3 штуки</t>
  </si>
  <si>
    <t>4309,89 (1436,63 1 шт.)</t>
  </si>
  <si>
    <t>Знак дорожный 5.19.1 "Пешеходный переход" 4 штуки</t>
  </si>
  <si>
    <t>26057,00 (6514,25 1 шт)</t>
  </si>
  <si>
    <t>Знак дорожный 3.24 "Ограничение максимальной скорости" 3 штуки</t>
  </si>
  <si>
    <t>5995,89 (1998,63 1 шт.)</t>
  </si>
  <si>
    <t>Знак дорожный 3.27 "Остановка запрещена" 2 штуки</t>
  </si>
  <si>
    <t>3997,26 (1998.63 1 шт.)</t>
  </si>
  <si>
    <t>Знак дорожный  5.20"искуственная неровность" 2 штуки</t>
  </si>
  <si>
    <t>4004,46 (2002,23 1 шт.)</t>
  </si>
  <si>
    <t>Знак дорожный 8.2.2 (350х700) "Зона действия" 2 штуки</t>
  </si>
  <si>
    <t>2873,26 (1436,63 1 шт.)</t>
  </si>
  <si>
    <t>распоряжение №116 от 22.11.2019</t>
  </si>
  <si>
    <t>Контейнерная площадка</t>
  </si>
  <si>
    <t>Кадастровая стоимость     ( руб.)</t>
  </si>
  <si>
    <t>Земельный участок</t>
  </si>
  <si>
    <t>165220 Архангельская область Устьянский район м-н "Сосенки"</t>
  </si>
  <si>
    <t>29:000000:2313</t>
  </si>
  <si>
    <t>165220 Архангельская область Устьянский район тепл скети "Восток"</t>
  </si>
  <si>
    <t>29:000000:2317</t>
  </si>
  <si>
    <t>Земли населенных пунктов</t>
  </si>
  <si>
    <t xml:space="preserve">165220 Архангельская область Устьянский район </t>
  </si>
  <si>
    <t>29:18:090201:9</t>
  </si>
  <si>
    <t>29:18:090301:10</t>
  </si>
  <si>
    <t>29:18:090301:32</t>
  </si>
  <si>
    <t>29:18:090301:33</t>
  </si>
  <si>
    <t>29:18:090601:171</t>
  </si>
  <si>
    <t>29:18:090601:172</t>
  </si>
  <si>
    <t>29:18:090601:61</t>
  </si>
  <si>
    <t>29:18:090601:63</t>
  </si>
  <si>
    <t>29:18:090701:8</t>
  </si>
  <si>
    <t>29:18:091201:102</t>
  </si>
  <si>
    <t>29:18:091201:5</t>
  </si>
  <si>
    <t>29:18:092301:1</t>
  </si>
  <si>
    <t>29:18:100101:113</t>
  </si>
  <si>
    <t>29:18:100101:712</t>
  </si>
  <si>
    <t>29:18:100101:713</t>
  </si>
  <si>
    <t>29:18:100101:714</t>
  </si>
  <si>
    <t>29:18:100104:93</t>
  </si>
  <si>
    <t>29:18:100171:323</t>
  </si>
  <si>
    <t>29:18:100109:61</t>
  </si>
  <si>
    <t>29:18:100114:393</t>
  </si>
  <si>
    <t>29:18:100131:23</t>
  </si>
  <si>
    <t>29:18:100201:107</t>
  </si>
  <si>
    <t>пост 73 от 04.04.14 в бессрочное пользование МБУК "ОЦДК"</t>
  </si>
  <si>
    <t>29:18:100301:40</t>
  </si>
  <si>
    <t>29:18:100301:59</t>
  </si>
  <si>
    <t>165220 Архангельская область Устьянский район Костылево</t>
  </si>
  <si>
    <t>29:18:100502:146</t>
  </si>
  <si>
    <t>пост о прекращении права постоянного пользования от 28 мая 2020 № 198</t>
  </si>
  <si>
    <t>Земли с/х назначения</t>
  </si>
  <si>
    <t>29:18:000000:7</t>
  </si>
  <si>
    <t>29:18:090701:61</t>
  </si>
  <si>
    <t>29:18:091001:45</t>
  </si>
  <si>
    <t>29:18:091201:106</t>
  </si>
  <si>
    <t>29:18:091201:78</t>
  </si>
  <si>
    <t>29:18:091201:92</t>
  </si>
  <si>
    <t>29:18:091701:1</t>
  </si>
  <si>
    <t>29:18:092001:12</t>
  </si>
  <si>
    <t>29:18:100901:123</t>
  </si>
  <si>
    <t>29:18:100901:154</t>
  </si>
  <si>
    <t>29:18:100901:178</t>
  </si>
  <si>
    <t>29:18:100901:180</t>
  </si>
  <si>
    <t>29:18:100901:189</t>
  </si>
  <si>
    <t>29:18:100901:192</t>
  </si>
  <si>
    <t>29:18:100901:210</t>
  </si>
  <si>
    <t>29:18:100901:224</t>
  </si>
  <si>
    <t>29:18:100901:230</t>
  </si>
  <si>
    <t>29:18:100901:231</t>
  </si>
  <si>
    <t>29:18:100901:238</t>
  </si>
  <si>
    <t>29:18:100901:239</t>
  </si>
  <si>
    <t>29:18:100901:247</t>
  </si>
  <si>
    <t>29:18:100901:248</t>
  </si>
  <si>
    <t>29:18:100901:259</t>
  </si>
  <si>
    <t>29:18:100901:282</t>
  </si>
  <si>
    <t>29:18:100901:305</t>
  </si>
  <si>
    <t>29:18:100901:311</t>
  </si>
  <si>
    <t>29:18:100901:312</t>
  </si>
  <si>
    <t>29:18:100901:321</t>
  </si>
  <si>
    <t>29:18:100901:324</t>
  </si>
  <si>
    <t>29:18:100901:327</t>
  </si>
  <si>
    <t>29:18:100901:330</t>
  </si>
  <si>
    <t>29:18:100901:351</t>
  </si>
  <si>
    <t>29:18:100901:393</t>
  </si>
  <si>
    <t>29:18:100901:432</t>
  </si>
  <si>
    <t>29:18:100901:438</t>
  </si>
  <si>
    <t>29:18:100901:47</t>
  </si>
  <si>
    <t>29:18:100901:60</t>
  </si>
  <si>
    <t>29:18:100901:95</t>
  </si>
  <si>
    <t>29:18:100902:16</t>
  </si>
  <si>
    <t>29:18:100902:25</t>
  </si>
  <si>
    <t>29:18:100902:30</t>
  </si>
  <si>
    <t>29:18:100902:31</t>
  </si>
  <si>
    <t>29:18:100902:32</t>
  </si>
  <si>
    <t>29:18:100902:4</t>
  </si>
  <si>
    <t>29:18:100902:42</t>
  </si>
  <si>
    <t>29:18:100902:48</t>
  </si>
  <si>
    <t>29:18:100902:5</t>
  </si>
  <si>
    <t>29:18:100902:6</t>
  </si>
  <si>
    <t>29:18:100902:68</t>
  </si>
  <si>
    <t>29:18:100902:85</t>
  </si>
  <si>
    <t>29:18:100902:92</t>
  </si>
  <si>
    <t>29:18:162201:3</t>
  </si>
  <si>
    <t>29:18:162201:42</t>
  </si>
  <si>
    <t>29:18:162301:101</t>
  </si>
  <si>
    <t>29:18:162301:64</t>
  </si>
  <si>
    <t>29:18:100122:18</t>
  </si>
  <si>
    <t>пост 117 от 14.03.2017 бессрочное пользование МБУК "ОЦДК"</t>
  </si>
  <si>
    <t>165220 Архангельская область Устьянский район ул.Ленина д.43</t>
  </si>
  <si>
    <t>29:18:100122:244</t>
  </si>
  <si>
    <t>пост 357 от 17.07.2017 бессрочное пользование МБУК "ОЦДК"</t>
  </si>
  <si>
    <t>165220 Архангельская область Устьянский район п.Костылев ул.Гайдара</t>
  </si>
  <si>
    <t>29:18:100501:3</t>
  </si>
  <si>
    <t>пост 541 от 30.10.2017 бессрочное пользование МБУК "ОЦДК"</t>
  </si>
  <si>
    <t>165220 Архангельская область Устьянский район п.Октябрьский ул.Комсомольская д.13</t>
  </si>
  <si>
    <t>29:18:100111:33</t>
  </si>
  <si>
    <t>пост 673 от 25.12.2017 бессрочное пользование админ МО "Октябрьское"</t>
  </si>
  <si>
    <t>29:18:090101:13</t>
  </si>
  <si>
    <t>29:18:090201:7</t>
  </si>
  <si>
    <t>29:18:100503:63</t>
  </si>
  <si>
    <t>29:18:000000:80</t>
  </si>
  <si>
    <t>29:18:000000:2649</t>
  </si>
  <si>
    <t>29:18:000000:2650</t>
  </si>
  <si>
    <t>29:18:000000:2648</t>
  </si>
  <si>
    <t>29:18:10901:79</t>
  </si>
  <si>
    <t>29:18:100301:274</t>
  </si>
  <si>
    <t>29:18:100502:446</t>
  </si>
  <si>
    <t>29:18:100502:447</t>
  </si>
  <si>
    <t>29:18:100901:101</t>
  </si>
  <si>
    <t>29:18:100901:104</t>
  </si>
  <si>
    <t>29:18:100901:219</t>
  </si>
  <si>
    <t>29:18:100901:297</t>
  </si>
  <si>
    <t>29:18:100902:63</t>
  </si>
  <si>
    <t>29:18:101101:33</t>
  </si>
  <si>
    <t>29:18:101101:34</t>
  </si>
  <si>
    <t>29:18:101101:35</t>
  </si>
  <si>
    <t>29:18:101101:36</t>
  </si>
  <si>
    <t>29:18:101201:40</t>
  </si>
  <si>
    <t>29:18:101201:41</t>
  </si>
  <si>
    <t>29:18:101201:43</t>
  </si>
  <si>
    <t>29:18:101201:44</t>
  </si>
  <si>
    <t>29:18:101201:45</t>
  </si>
  <si>
    <t>29:18:101201:46</t>
  </si>
  <si>
    <t>29:18:101201:47</t>
  </si>
  <si>
    <t>29:18:101201:48</t>
  </si>
  <si>
    <t>29:18:101201:49</t>
  </si>
  <si>
    <t>29:18:101401:54</t>
  </si>
  <si>
    <t>29:18:101401:55</t>
  </si>
  <si>
    <t>29:18:101401:56</t>
  </si>
  <si>
    <t>29:18:101401:57</t>
  </si>
  <si>
    <t>29:18:112401:235</t>
  </si>
  <si>
    <t>Земли населенных пунктов (для эксплуатации сооружения автозаправ.станции)</t>
  </si>
  <si>
    <t>165220 Архангельская область Устьянский район п.Октябрьский ул.Заводская</t>
  </si>
  <si>
    <t>29:18:100101:33</t>
  </si>
  <si>
    <t>Распоряжение МТУ Росимущ АО от 13.03.2018 г. № 67</t>
  </si>
  <si>
    <t>Распоряжение от 24.05.2018 г. № 45а</t>
  </si>
  <si>
    <t>Земли населенных пунктов (для ведения личного подсобного хозяйства)</t>
  </si>
  <si>
    <t>Архангельская область, Устьянский  район, с/а Чадромская, д. Леонтьевская</t>
  </si>
  <si>
    <t>1132 кв.м., 29:18:090701:4</t>
  </si>
  <si>
    <t>Распоряжение от 19.12.2019 г. №126</t>
  </si>
  <si>
    <t>Архангельская область, Устьянский  район, СОТ "Устьянское ТПП"</t>
  </si>
  <si>
    <t>792кв.м., 29:18:100901:42</t>
  </si>
  <si>
    <t>Распоряжение от 28.01.2019 г. №9а</t>
  </si>
  <si>
    <t>Архангельская область, Устьянский  район, СОТ "Устьянское РАЙПО"</t>
  </si>
  <si>
    <t>2244.66</t>
  </si>
  <si>
    <t>627 кв.м., 29:18:100901:237</t>
  </si>
  <si>
    <t>Распоряжение от 12.07.2019 г. №66а</t>
  </si>
  <si>
    <t>586 кв.м., 29:18:100901:46</t>
  </si>
  <si>
    <t>Распоряжение от 29.07.2019 г. №68а</t>
  </si>
  <si>
    <t>714 кв.м., 29:18:100901:55</t>
  </si>
  <si>
    <t>Архангельская область, Устьянский  район, СОТ "Бережок"</t>
  </si>
  <si>
    <t>607 кв.м., 29:18:100901:135</t>
  </si>
  <si>
    <t>Архангельская область, Устьянский  район, СОТ "Рассвет"</t>
  </si>
  <si>
    <t>570 кв.м., 29:18:100901:266</t>
  </si>
  <si>
    <t>Земли промышленности, энергетики, транспорта, связи, радиовещания,телевидения, информатики, земли для обеспечения комической деятельности, земли обороны, безопасности и иного спец назначения (с разрешенным использованием:ритуальная деятельность)</t>
  </si>
  <si>
    <t>Архангельская область, Устьянский  район, МО "Октябрьское" дер.Павлицево</t>
  </si>
  <si>
    <t>50000 кв.м., 29:18:101301:121</t>
  </si>
  <si>
    <t>Архангельская область, Устьянский  район, МО "Октябрьское" дер.Чадрома</t>
  </si>
  <si>
    <t>20000 кв.м., 29:18:091801:152</t>
  </si>
  <si>
    <t>Архангельская область, Устьянский  район, МО "Октябрьское" дер.Анциферовская</t>
  </si>
  <si>
    <t>5465 кв.м., 29:18:092201:142</t>
  </si>
  <si>
    <t>Архангельская область, Устьянский  район, МО "Октябрьское" дер.Мягкославская</t>
  </si>
  <si>
    <t>24335 кв.м., 29:18:101201:160</t>
  </si>
  <si>
    <t>Распоряжение от 06.08.2019 г. №70а</t>
  </si>
  <si>
    <t>Земли промышленности, энергетики, транспорта, связи, радиовещания,телевидения, информатики, земли для обеспечения комической деятельности, земли обороны, безопасности и иного спец назначения (с разрешенным использованием:кладбище)</t>
  </si>
  <si>
    <t>20622 кв.м., 29:18:101201:16</t>
  </si>
  <si>
    <t>Архангельская область, Устьянский  район, СОТ "Урожай"</t>
  </si>
  <si>
    <t>1086 кв.м., 29:18:100901:286</t>
  </si>
  <si>
    <t>Распоряжение от 23.10.2019 г. №85а</t>
  </si>
  <si>
    <t>Архангельская область, Устьянский  район, СОТ "Связист"</t>
  </si>
  <si>
    <t>720 кв.м., 29:18:100902:23</t>
  </si>
  <si>
    <t>Распоряжение от 03.10.2019 г. №93а</t>
  </si>
  <si>
    <t>Архангельская область, Устьянский  район, СОТ "Устьянское РАЙПО""</t>
  </si>
  <si>
    <t>752 кв.м., 29:18:100901:228</t>
  </si>
  <si>
    <t>Земли населенных пунктов (для эксплуатации торгового центра)</t>
  </si>
  <si>
    <t xml:space="preserve">165220 Архангельская область Устьянский район п/а Октябрьская п. Костылево ул. Прижелезнодорожная д.1 </t>
  </si>
  <si>
    <t>347 кв.м., 29:18:100502:457</t>
  </si>
  <si>
    <t>Распоряжение от 30.10.2019 г. №105а</t>
  </si>
  <si>
    <t>269 кв.м., 29:18:100502:458</t>
  </si>
  <si>
    <t>578 кв.м., 29:18:100901:269</t>
  </si>
  <si>
    <t>Распоряжение от 27.01.2019 г. №10</t>
  </si>
  <si>
    <t>Земли населенных пунктов (деловое управление)</t>
  </si>
  <si>
    <t>Архангельская область, Устьянский  район, МО "Октябрьское", р.п. Октябрьский, ул. Школьная</t>
  </si>
  <si>
    <t>5017 кв.м., 29:18:100109:375</t>
  </si>
  <si>
    <t>постановление от 10 марта 2020 г., №102</t>
  </si>
  <si>
    <t>Земли с/х назначения (для ведения садоводства)</t>
  </si>
  <si>
    <t>Архангельская область, Устьянский  район, СОТ "Октябрьский детский дом-интернат"</t>
  </si>
  <si>
    <t>612 кв.м., 29:18:100901:339</t>
  </si>
  <si>
    <t>Распоряжение от 16 марта 2020 г №23</t>
  </si>
  <si>
    <t>Земли населенных пунктов (для ИЖС)</t>
  </si>
  <si>
    <t>165220 Архангельская область Устьянский район п. Костылево</t>
  </si>
  <si>
    <t>985 кв.м., 29:18:100502:682</t>
  </si>
  <si>
    <t>распоряжение от 26.06.2020 г., № 67</t>
  </si>
  <si>
    <t>1754 кв.м., 29:18:100502:681</t>
  </si>
  <si>
    <t>985 кв.м., 29:18:100502:680</t>
  </si>
  <si>
    <t>оперативное управление МБУК ОЦДК</t>
  </si>
  <si>
    <t>кабинет № 8 в административном здании</t>
  </si>
  <si>
    <t>адвокатский кабинет адвоката Фомина А.И.</t>
  </si>
  <si>
    <t>кабинеты № 5,6 в административном здании</t>
  </si>
  <si>
    <t>аренда</t>
  </si>
  <si>
    <t>Устьянская местная молодежная общественная организация "Центр молодежных инициатив "Ювента"</t>
  </si>
  <si>
    <t>безвозмездное пользование</t>
  </si>
  <si>
    <t>кабинет № 30 в административном здании</t>
  </si>
  <si>
    <t>адвокатский кабинет адвоката Виноградова В.В.</t>
  </si>
  <si>
    <t>кабинет № 11 в административном здании</t>
  </si>
  <si>
    <t>БИОР "Умней"</t>
  </si>
  <si>
    <t>кабинет № 10 в административном здании</t>
  </si>
  <si>
    <t>ООО "Трансагентство"</t>
  </si>
  <si>
    <t>кабинеты № 27,28 в административном здании</t>
  </si>
  <si>
    <t>ГБСУ АО "Устьянский СРЦН"</t>
  </si>
  <si>
    <t>кабинет № 7 в административном здании</t>
  </si>
  <si>
    <t>ИП Медведев В.Н.</t>
  </si>
  <si>
    <t>кабинет № 18 в административном здании</t>
  </si>
  <si>
    <t>ОМВД России по Устьянскому району</t>
  </si>
  <si>
    <t>кабинеты № 10,11 в административном здании</t>
  </si>
  <si>
    <t>ООО УЛК</t>
  </si>
  <si>
    <t>кабинеты № 25,26 в административном здании</t>
  </si>
  <si>
    <t>МУП "Благоустройство"</t>
  </si>
  <si>
    <t xml:space="preserve">хоз. ведение </t>
  </si>
  <si>
    <t>Данные ПТС, технические хар-ки</t>
  </si>
  <si>
    <t>КО-440 4К1 мусоровоз</t>
  </si>
  <si>
    <t>4-000001</t>
  </si>
  <si>
    <t>двигатель дизельный 130 л.с. № 87070516 модель дв. 4ISBe185, цвет кузова оранжевый, шасси XTC432533A1196652, кузов 190321, ОАО "Коммаш" г. Арзамас</t>
  </si>
  <si>
    <t>52 НВ 404560 от 29.12.2010</t>
  </si>
  <si>
    <t>муниц контракт № 34 от 17.08.2010 г.</t>
  </si>
  <si>
    <t>хоз. ведение</t>
  </si>
  <si>
    <t>УАЗ 390902 грузовой А/М</t>
  </si>
  <si>
    <t>4-000002</t>
  </si>
  <si>
    <t>двигатель бензиновый 74 л.с. № 30046905 модель ЗМС-4021OL, цвет синяя полночь, шасси 37410030485173, кузов 39090030217470, ОАО "УАЗ" Россия</t>
  </si>
  <si>
    <t>№ 73 КО 898309 от 29.08.2003</t>
  </si>
  <si>
    <t>договор передачи транспортных средств от 05.03.2010 г.</t>
  </si>
  <si>
    <t>Коммунально-уборочная машина 1.01 на базе трактора "Беларусь 82.1"</t>
  </si>
  <si>
    <t>4-000003</t>
  </si>
  <si>
    <t>двигатель колесный 81 л.с. № 539329, шасси 00035/82100298, цвет синий, ОАО "Сарэкс" г. Саранск</t>
  </si>
  <si>
    <t>№ ВЕ 620576 от 17.08.2010</t>
  </si>
  <si>
    <t>акт приема-передачи от 13.09.2010 г.</t>
  </si>
  <si>
    <t>ГАЗ 53-12 КО-503Б</t>
  </si>
  <si>
    <t>4-00004</t>
  </si>
  <si>
    <t>двигатель бензиновый № 511-142020 115 л.с., шасси 1264245, цвет голубой, ОАО "ГАЗ" Россия</t>
  </si>
  <si>
    <t>№ 29 ЕТ 635214 от 15.03.2002</t>
  </si>
  <si>
    <t>ВАЗ-21074</t>
  </si>
  <si>
    <t>4-00005</t>
  </si>
  <si>
    <t>двигатель бензиновый № 2106-7434545, 75 л.с., кузов 1789346 фиолетовый</t>
  </si>
  <si>
    <t>№ 29 КС 841995 от 14.04.2006</t>
  </si>
  <si>
    <t>акт на передачу транспотрных средств от 20.05.2010 г.</t>
  </si>
  <si>
    <t>Прицеп тракторный 2ПТС-4</t>
  </si>
  <si>
    <t>4-00006</t>
  </si>
  <si>
    <t>кузов 03352, колесный, ОАО "Прицеп"</t>
  </si>
  <si>
    <t>№ ВЕ 586896 от 28.06.2011</t>
  </si>
  <si>
    <t>Автовышка строительная ЗИЛ-431412 ВС-2201</t>
  </si>
  <si>
    <t>4-000007</t>
  </si>
  <si>
    <t>двигатель № 641689 бензиновый 150 л.с., шасси № 3037406, цвет синий</t>
  </si>
  <si>
    <t>№ 29 ЕН 356636 от 19.03.2010</t>
  </si>
  <si>
    <t>акт приема-передачи от 17.05.2013 г.</t>
  </si>
  <si>
    <t>Отвал бульдозерный гидроповоротный</t>
  </si>
  <si>
    <t>4-000008</t>
  </si>
  <si>
    <t>99 500, 00</t>
  </si>
  <si>
    <t>Трактор трелевочный гусеничный ТДТ-55</t>
  </si>
  <si>
    <t>4-000009</t>
  </si>
  <si>
    <t>двигатель № 228116, коробка передач № 4501, цвет красный</t>
  </si>
  <si>
    <t>№ ВВ 273214 от 21.07.2004</t>
  </si>
  <si>
    <t>договор купли-продажи от 16.05.2012 г.</t>
  </si>
  <si>
    <t>УАЗ 396252</t>
  </si>
  <si>
    <t>4-000010</t>
  </si>
  <si>
    <t>двигатель № 410400-30004233, шасси 0163991, кузов 0102362, цвет белая ночь</t>
  </si>
  <si>
    <t>Пожарный автомобиль АЦ-30ГАЗ-53</t>
  </si>
  <si>
    <t>4-000011</t>
  </si>
  <si>
    <t>идентификационный № (VIN) XTH531200H1026515, № двигателя 145073, № шасси 1026515, цвет крсный</t>
  </si>
  <si>
    <t>29ЕК 460375</t>
  </si>
  <si>
    <t>УАЗ-390995</t>
  </si>
  <si>
    <t>4-000012</t>
  </si>
  <si>
    <t>XTH390995C0442378 № двигателя 409100 № шасси 374100</t>
  </si>
  <si>
    <t>73НМ 112172</t>
  </si>
  <si>
    <t>договор купли-продажи от 13.03.2015 г.</t>
  </si>
  <si>
    <t>4-000013</t>
  </si>
  <si>
    <t>двигатель бензиновый 74 л.с. № 30046816 модель ЗМС-4021OL, цвет синяя полночь, шасси 37410030485170, кузов 39090030217466, ОАО "УАЗ" Россия</t>
  </si>
  <si>
    <t>73 КО 897088 от 25.08.2003</t>
  </si>
  <si>
    <t>УАЗ-3962</t>
  </si>
  <si>
    <t>4-000014</t>
  </si>
  <si>
    <t>двигатель. № 11207059 модель УАЗ-3962,  шасси 20000784, кузов 20100568,</t>
  </si>
  <si>
    <t>73 ЕХ 768031</t>
  </si>
  <si>
    <t>акт приема-передачи от 25.10.2016 г.</t>
  </si>
  <si>
    <t>Пескоразбрасыватель ЕМ-06</t>
  </si>
  <si>
    <t>4-000015</t>
  </si>
  <si>
    <t>мун.договор № 53/10 от 17.09.2010 г.</t>
  </si>
  <si>
    <t>Коммунальный снегоуборочный отвал 80/82 ГП</t>
  </si>
  <si>
    <t>4-000016</t>
  </si>
  <si>
    <t>Снегоуборщик PATRIOT PRO 92IPS 9,0 л/с</t>
  </si>
  <si>
    <t>4-000017</t>
  </si>
  <si>
    <t>распоряжение № 64 от 12.10.2015 г.</t>
  </si>
  <si>
    <t>№</t>
  </si>
  <si>
    <t>Дата возникновения права собственности</t>
  </si>
  <si>
    <t>Дата прекращения права собственности</t>
  </si>
  <si>
    <t>Ограничения (обременения)</t>
  </si>
  <si>
    <t>Реквизиты документов - оснований возникновения права</t>
  </si>
  <si>
    <t>Реквизиты документов - оснований прекращения права</t>
  </si>
  <si>
    <t>расп 113а от 20.11.19</t>
  </si>
  <si>
    <t>Дата прекращения права</t>
  </si>
  <si>
    <t>Основание прекращения права</t>
  </si>
  <si>
    <t xml:space="preserve"> Пост № 156 от 17.04.2015</t>
  </si>
  <si>
    <t>Пост № 156 от 17.04.2015</t>
  </si>
  <si>
    <t>пост  № 391 от 08.07.19</t>
  </si>
  <si>
    <t>Наименование, организационно-правовая форма</t>
  </si>
  <si>
    <t>Муниципальное унитарное предприятие "Благоустройство"</t>
  </si>
  <si>
    <t>Адрес</t>
  </si>
  <si>
    <t>Основной государственный регистрационный номер и дата государственной регистрации</t>
  </si>
  <si>
    <t>Реквизиты документа - основания создания юр.лица</t>
  </si>
  <si>
    <t>Среднесписочная численность работников</t>
  </si>
  <si>
    <t>165210, Архангельская область, Устьянский район, рп Октябрьский, ул Комсомольская, д 13</t>
  </si>
  <si>
    <t>1092907001252,    29 декабря 2009 г</t>
  </si>
  <si>
    <t>Размер уставного фонда</t>
  </si>
  <si>
    <t>-</t>
  </si>
  <si>
    <t>МУНИЦИПАЛЬНОЕ БЮДЖЕТНОЕ УЧРЕЖДЕНИЕ КУЛЬТУРЫ "ОКТЯБРЬСКИЙ ЦЕНТРАЛЬНЫЙ ДОМ КУЛЬТУРЫ"</t>
  </si>
  <si>
    <t>165210, Архангельская обл, рабочий поселок Октябрьский, район Устьянский, улица Ленина, 43</t>
  </si>
  <si>
    <t>1092907000120, 30.01.2009 г</t>
  </si>
  <si>
    <t>Балансовая стоимость основных средств по состоянию на 01.01.2020 г.</t>
  </si>
  <si>
    <t>Остаточная стоимость основных средств по состоянию на 01.01.2020 г.</t>
  </si>
  <si>
    <t>Постановление главы администрации МО "Октябрьское" от 16 декабря 2009 г. № 203</t>
  </si>
  <si>
    <t xml:space="preserve">Постановление главы администрации МО "Октябрьское" от 29 января 2009 г. №21 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</si>
</sst>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"/>
    <numFmt numFmtId="183" formatCode="#,##0.00_р_."/>
    <numFmt numFmtId="184" formatCode="#,##0.0_р_."/>
    <numFmt numFmtId="185" formatCode="[$€-2]\ ###,000_);[Red]\([$€-2]\ ###,000\)"/>
    <numFmt numFmtId="186" formatCode="#,##0_р_."/>
    <numFmt numFmtId="187" formatCode="[$-FC19]d\ mmmm\ yyyy\ &quot;г.&quot;"/>
  </numFmts>
  <fonts count="7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2"/>
    </font>
    <font>
      <b/>
      <i/>
      <u val="single"/>
      <sz val="14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sz val="10"/>
      <name val="Times New Roman"/>
      <family val="1"/>
    </font>
    <font>
      <sz val="8"/>
      <color indexed="10"/>
      <name val="Arial Cyr"/>
      <family val="0"/>
    </font>
    <font>
      <sz val="10"/>
      <color indexed="14"/>
      <name val="Arial Cyr"/>
      <family val="0"/>
    </font>
    <font>
      <sz val="10"/>
      <color indexed="8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8"/>
      <name val="Arial"/>
      <family val="2"/>
    </font>
    <font>
      <b/>
      <sz val="11"/>
      <name val="Times New Roman"/>
      <family val="1"/>
    </font>
    <font>
      <i/>
      <sz val="9"/>
      <name val="Arial"/>
      <family val="2"/>
    </font>
    <font>
      <i/>
      <sz val="9"/>
      <name val="Times New Roman"/>
      <family val="1"/>
    </font>
    <font>
      <i/>
      <sz val="8"/>
      <name val="Arial"/>
      <family val="2"/>
    </font>
    <font>
      <sz val="11"/>
      <name val="Times New Roman"/>
      <family val="1"/>
    </font>
    <font>
      <sz val="12"/>
      <name val="Arial Cyr"/>
      <family val="0"/>
    </font>
    <font>
      <b/>
      <i/>
      <sz val="11"/>
      <name val="Times New Roman"/>
      <family val="1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8"/>
      <color indexed="10"/>
      <name val="Arial"/>
      <family val="2"/>
    </font>
    <font>
      <b/>
      <sz val="11"/>
      <color indexed="10"/>
      <name val="Times New Roman"/>
      <family val="1"/>
    </font>
    <font>
      <b/>
      <i/>
      <sz val="8"/>
      <color indexed="10"/>
      <name val="Arial"/>
      <family val="2"/>
    </font>
    <font>
      <b/>
      <i/>
      <sz val="10"/>
      <color indexed="10"/>
      <name val="Times New Roman"/>
      <family val="1"/>
    </font>
    <font>
      <sz val="10"/>
      <color indexed="10"/>
      <name val="Arial Cyr"/>
      <family val="0"/>
    </font>
    <font>
      <sz val="11"/>
      <color indexed="17"/>
      <name val="Times New Roman"/>
      <family val="1"/>
    </font>
    <font>
      <sz val="11"/>
      <color indexed="10"/>
      <name val="Times New Roman"/>
      <family val="1"/>
    </font>
    <font>
      <sz val="12"/>
      <color indexed="17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8"/>
      <color rgb="FFFF0000"/>
      <name val="Arial Cyr"/>
      <family val="0"/>
    </font>
    <font>
      <sz val="8"/>
      <color rgb="FFFF0000"/>
      <name val="Arial"/>
      <family val="2"/>
    </font>
    <font>
      <b/>
      <sz val="11"/>
      <color rgb="FFFF0000"/>
      <name val="Times New Roman"/>
      <family val="1"/>
    </font>
    <font>
      <b/>
      <i/>
      <sz val="8"/>
      <color rgb="FFFF0000"/>
      <name val="Arial"/>
      <family val="2"/>
    </font>
    <font>
      <b/>
      <i/>
      <sz val="10"/>
      <color rgb="FFFF0000"/>
      <name val="Times New Roman"/>
      <family val="1"/>
    </font>
    <font>
      <sz val="10"/>
      <color rgb="FFFF0000"/>
      <name val="Arial Cyr"/>
      <family val="0"/>
    </font>
    <font>
      <sz val="11"/>
      <color rgb="FF00B050"/>
      <name val="Times New Roman"/>
      <family val="1"/>
    </font>
    <font>
      <sz val="11"/>
      <color rgb="FFFF0000"/>
      <name val="Times New Roman"/>
      <family val="1"/>
    </font>
    <font>
      <sz val="12"/>
      <color rgb="FF00B05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0E993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31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183" fontId="3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83" fontId="3" fillId="0" borderId="10" xfId="0" applyNumberFormat="1" applyFont="1" applyBorder="1" applyAlignment="1">
      <alignment horizontal="center" vertical="center"/>
    </xf>
    <xf numFmtId="183" fontId="3" fillId="0" borderId="15" xfId="0" applyNumberFormat="1" applyFont="1" applyBorder="1" applyAlignment="1">
      <alignment horizontal="center" vertical="center"/>
    </xf>
    <xf numFmtId="183" fontId="3" fillId="0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 vertical="center"/>
    </xf>
    <xf numFmtId="175" fontId="3" fillId="0" borderId="10" xfId="0" applyNumberFormat="1" applyFont="1" applyBorder="1" applyAlignment="1">
      <alignment horizontal="center" vertical="center"/>
    </xf>
    <xf numFmtId="183" fontId="3" fillId="0" borderId="10" xfId="0" applyNumberFormat="1" applyFont="1" applyBorder="1" applyAlignment="1">
      <alignment horizontal="center" vertical="center" wrapText="1"/>
    </xf>
    <xf numFmtId="175" fontId="3" fillId="0" borderId="10" xfId="0" applyNumberFormat="1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183" fontId="3" fillId="0" borderId="15" xfId="0" applyNumberFormat="1" applyFont="1" applyBorder="1" applyAlignment="1">
      <alignment horizontal="center" vertical="center" wrapText="1"/>
    </xf>
    <xf numFmtId="175" fontId="3" fillId="0" borderId="15" xfId="0" applyNumberFormat="1" applyFont="1" applyBorder="1" applyAlignment="1">
      <alignment horizontal="center" vertical="center" wrapText="1"/>
    </xf>
    <xf numFmtId="1" fontId="3" fillId="0" borderId="15" xfId="0" applyNumberFormat="1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1" fontId="3" fillId="0" borderId="20" xfId="0" applyNumberFormat="1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183" fontId="7" fillId="0" borderId="10" xfId="0" applyNumberFormat="1" applyFont="1" applyBorder="1" applyAlignment="1">
      <alignment horizontal="center" vertical="center" wrapText="1"/>
    </xf>
    <xf numFmtId="175" fontId="7" fillId="0" borderId="10" xfId="0" applyNumberFormat="1" applyFont="1" applyBorder="1" applyAlignment="1">
      <alignment horizontal="center" vertical="center" wrapText="1"/>
    </xf>
    <xf numFmtId="1" fontId="7" fillId="0" borderId="10" xfId="0" applyNumberFormat="1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 wrapText="1"/>
    </xf>
    <xf numFmtId="3" fontId="7" fillId="0" borderId="10" xfId="0" applyNumberFormat="1" applyFont="1" applyBorder="1" applyAlignment="1">
      <alignment horizontal="center" vertical="center"/>
    </xf>
    <xf numFmtId="183" fontId="7" fillId="0" borderId="22" xfId="0" applyNumberFormat="1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183" fontId="7" fillId="0" borderId="10" xfId="0" applyNumberFormat="1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/>
    </xf>
    <xf numFmtId="183" fontId="7" fillId="0" borderId="15" xfId="0" applyNumberFormat="1" applyFont="1" applyBorder="1" applyAlignment="1">
      <alignment horizontal="center" vertical="center"/>
    </xf>
    <xf numFmtId="4" fontId="7" fillId="0" borderId="10" xfId="0" applyNumberFormat="1" applyFont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 vertical="center"/>
    </xf>
    <xf numFmtId="4" fontId="7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7" fillId="0" borderId="10" xfId="0" applyFont="1" applyBorder="1" applyAlignment="1">
      <alignment vertical="center"/>
    </xf>
    <xf numFmtId="0" fontId="7" fillId="0" borderId="10" xfId="0" applyFont="1" applyBorder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0" fontId="11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2" fontId="11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 vertical="center" wrapText="1"/>
    </xf>
    <xf numFmtId="184" fontId="7" fillId="6" borderId="11" xfId="0" applyNumberFormat="1" applyFont="1" applyFill="1" applyBorder="1" applyAlignment="1">
      <alignment horizontal="center" vertical="center"/>
    </xf>
    <xf numFmtId="184" fontId="7" fillId="6" borderId="10" xfId="0" applyNumberFormat="1" applyFont="1" applyFill="1" applyBorder="1" applyAlignment="1">
      <alignment horizontal="center" vertical="center" wrapText="1"/>
    </xf>
    <xf numFmtId="0" fontId="7" fillId="6" borderId="10" xfId="0" applyFont="1" applyFill="1" applyBorder="1" applyAlignment="1">
      <alignment horizontal="center" vertical="center"/>
    </xf>
    <xf numFmtId="184" fontId="7" fillId="6" borderId="23" xfId="0" applyNumberFormat="1" applyFont="1" applyFill="1" applyBorder="1" applyAlignment="1">
      <alignment horizontal="center" vertical="center"/>
    </xf>
    <xf numFmtId="0" fontId="7" fillId="6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6" fillId="33" borderId="13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2" fontId="7" fillId="0" borderId="10" xfId="0" applyNumberFormat="1" applyFont="1" applyBorder="1" applyAlignment="1">
      <alignment horizontal="center" wrapText="1"/>
    </xf>
    <xf numFmtId="3" fontId="7" fillId="0" borderId="1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3" fillId="0" borderId="13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3" fillId="6" borderId="13" xfId="0" applyFont="1" applyFill="1" applyBorder="1" applyAlignment="1">
      <alignment horizontal="center" vertical="center" wrapText="1"/>
    </xf>
    <xf numFmtId="0" fontId="7" fillId="6" borderId="0" xfId="0" applyFont="1" applyFill="1" applyAlignment="1">
      <alignment horizontal="center" vertical="center"/>
    </xf>
    <xf numFmtId="184" fontId="7" fillId="6" borderId="10" xfId="0" applyNumberFormat="1" applyFont="1" applyFill="1" applyBorder="1" applyAlignment="1">
      <alignment horizontal="center" vertical="center"/>
    </xf>
    <xf numFmtId="184" fontId="7" fillId="6" borderId="15" xfId="0" applyNumberFormat="1" applyFont="1" applyFill="1" applyBorder="1" applyAlignment="1">
      <alignment horizontal="center" vertical="center" wrapText="1"/>
    </xf>
    <xf numFmtId="183" fontId="7" fillId="0" borderId="1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right"/>
    </xf>
    <xf numFmtId="183" fontId="7" fillId="0" borderId="15" xfId="0" applyNumberFormat="1" applyFont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center" wrapText="1"/>
    </xf>
    <xf numFmtId="0" fontId="7" fillId="0" borderId="11" xfId="0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175" fontId="12" fillId="0" borderId="10" xfId="0" applyNumberFormat="1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/>
    </xf>
    <xf numFmtId="2" fontId="12" fillId="0" borderId="10" xfId="0" applyNumberFormat="1" applyFont="1" applyFill="1" applyBorder="1" applyAlignment="1">
      <alignment horizontal="center" vertical="center"/>
    </xf>
    <xf numFmtId="175" fontId="12" fillId="0" borderId="10" xfId="0" applyNumberFormat="1" applyFont="1" applyBorder="1" applyAlignment="1">
      <alignment horizontal="center" vertical="center"/>
    </xf>
    <xf numFmtId="2" fontId="12" fillId="0" borderId="10" xfId="0" applyNumberFormat="1" applyFont="1" applyBorder="1" applyAlignment="1">
      <alignment horizontal="center" vertical="center" wrapText="1"/>
    </xf>
    <xf numFmtId="175" fontId="12" fillId="0" borderId="15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66" fillId="0" borderId="10" xfId="0" applyFont="1" applyBorder="1" applyAlignment="1">
      <alignment horizontal="center" vertical="center" wrapText="1"/>
    </xf>
    <xf numFmtId="0" fontId="66" fillId="0" borderId="23" xfId="0" applyFont="1" applyFill="1" applyBorder="1" applyAlignment="1">
      <alignment horizontal="center" vertical="center" wrapText="1"/>
    </xf>
    <xf numFmtId="0" fontId="66" fillId="0" borderId="0" xfId="0" applyFont="1" applyFill="1" applyBorder="1" applyAlignment="1">
      <alignment horizontal="center" vertical="center" wrapText="1"/>
    </xf>
    <xf numFmtId="14" fontId="7" fillId="0" borderId="10" xfId="0" applyNumberFormat="1" applyFont="1" applyBorder="1" applyAlignment="1">
      <alignment horizontal="center" vertical="center" wrapText="1"/>
    </xf>
    <xf numFmtId="14" fontId="11" fillId="0" borderId="10" xfId="0" applyNumberFormat="1" applyFont="1" applyBorder="1" applyAlignment="1">
      <alignment horizontal="center" vertical="center" wrapText="1"/>
    </xf>
    <xf numFmtId="2" fontId="67" fillId="0" borderId="10" xfId="0" applyNumberFormat="1" applyFont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13" fillId="6" borderId="24" xfId="0" applyFont="1" applyFill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6" borderId="10" xfId="0" applyFont="1" applyFill="1" applyBorder="1" applyAlignment="1">
      <alignment horizontal="center" vertical="center" wrapText="1"/>
    </xf>
    <xf numFmtId="14" fontId="6" fillId="0" borderId="10" xfId="0" applyNumberFormat="1" applyFont="1" applyBorder="1" applyAlignment="1">
      <alignment horizontal="center" vertical="center" wrapText="1"/>
    </xf>
    <xf numFmtId="0" fontId="13" fillId="6" borderId="24" xfId="0" applyFont="1" applyFill="1" applyBorder="1" applyAlignment="1">
      <alignment horizontal="center" vertical="center" wrapText="1"/>
    </xf>
    <xf numFmtId="0" fontId="13" fillId="6" borderId="24" xfId="0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/>
    </xf>
    <xf numFmtId="14" fontId="3" fillId="0" borderId="10" xfId="0" applyNumberFormat="1" applyFont="1" applyBorder="1" applyAlignment="1">
      <alignment horizontal="center" vertical="center" wrapText="1"/>
    </xf>
    <xf numFmtId="175" fontId="7" fillId="6" borderId="10" xfId="0" applyNumberFormat="1" applyFont="1" applyFill="1" applyBorder="1" applyAlignment="1">
      <alignment horizontal="center" vertical="center" wrapText="1"/>
    </xf>
    <xf numFmtId="0" fontId="68" fillId="0" borderId="10" xfId="0" applyFont="1" applyBorder="1" applyAlignment="1">
      <alignment horizontal="center" vertical="center" wrapText="1"/>
    </xf>
    <xf numFmtId="180" fontId="6" fillId="0" borderId="10" xfId="0" applyNumberFormat="1" applyFont="1" applyBorder="1" applyAlignment="1">
      <alignment horizontal="center" vertical="center" wrapText="1"/>
    </xf>
    <xf numFmtId="183" fontId="15" fillId="0" borderId="11" xfId="0" applyNumberFormat="1" applyFont="1" applyBorder="1" applyAlignment="1">
      <alignment horizontal="center" vertical="center"/>
    </xf>
    <xf numFmtId="184" fontId="15" fillId="6" borderId="11" xfId="0" applyNumberFormat="1" applyFont="1" applyFill="1" applyBorder="1" applyAlignment="1">
      <alignment horizontal="center" vertical="center"/>
    </xf>
    <xf numFmtId="0" fontId="15" fillId="0" borderId="11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/>
    </xf>
    <xf numFmtId="0" fontId="69" fillId="0" borderId="11" xfId="0" applyFont="1" applyBorder="1" applyAlignment="1">
      <alignment horizontal="center" vertical="center" wrapText="1"/>
    </xf>
    <xf numFmtId="0" fontId="15" fillId="0" borderId="0" xfId="0" applyFont="1" applyAlignment="1">
      <alignment horizontal="center" wrapText="1"/>
    </xf>
    <xf numFmtId="0" fontId="15" fillId="0" borderId="10" xfId="0" applyFont="1" applyBorder="1" applyAlignment="1">
      <alignment horizontal="center" wrapText="1"/>
    </xf>
    <xf numFmtId="0" fontId="15" fillId="0" borderId="11" xfId="0" applyFont="1" applyBorder="1" applyAlignment="1">
      <alignment horizontal="center" wrapText="1"/>
    </xf>
    <xf numFmtId="184" fontId="15" fillId="6" borderId="10" xfId="0" applyNumberFormat="1" applyFont="1" applyFill="1" applyBorder="1" applyAlignment="1">
      <alignment horizontal="center" vertical="center"/>
    </xf>
    <xf numFmtId="0" fontId="15" fillId="0" borderId="10" xfId="0" applyFont="1" applyBorder="1" applyAlignment="1">
      <alignment horizontal="center" vertical="center" wrapText="1"/>
    </xf>
    <xf numFmtId="0" fontId="15" fillId="0" borderId="11" xfId="0" applyNumberFormat="1" applyFont="1" applyBorder="1" applyAlignment="1">
      <alignment horizontal="center" vertical="center"/>
    </xf>
    <xf numFmtId="14" fontId="15" fillId="0" borderId="11" xfId="0" applyNumberFormat="1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/>
    </xf>
    <xf numFmtId="183" fontId="15" fillId="0" borderId="10" xfId="0" applyNumberFormat="1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7" fillId="6" borderId="13" xfId="0" applyFont="1" applyFill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4" fillId="0" borderId="10" xfId="0" applyNumberFormat="1" applyFont="1" applyBorder="1" applyAlignment="1">
      <alignment horizontal="center" vertical="center" wrapText="1"/>
    </xf>
    <xf numFmtId="0" fontId="14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67" fillId="0" borderId="10" xfId="0" applyNumberFormat="1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top" wrapText="1"/>
    </xf>
    <xf numFmtId="175" fontId="7" fillId="34" borderId="10" xfId="0" applyNumberFormat="1" applyFont="1" applyFill="1" applyBorder="1" applyAlignment="1">
      <alignment horizontal="center" vertical="center" wrapText="1"/>
    </xf>
    <xf numFmtId="0" fontId="14" fillId="34" borderId="1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183" fontId="7" fillId="0" borderId="0" xfId="0" applyNumberFormat="1" applyFont="1" applyFill="1" applyBorder="1" applyAlignment="1">
      <alignment horizontal="center" vertical="center"/>
    </xf>
    <xf numFmtId="183" fontId="3" fillId="0" borderId="0" xfId="0" applyNumberFormat="1" applyFont="1" applyBorder="1" applyAlignment="1">
      <alignment horizontal="center" vertical="center"/>
    </xf>
    <xf numFmtId="184" fontId="7" fillId="6" borderId="0" xfId="0" applyNumberFormat="1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top" wrapText="1"/>
    </xf>
    <xf numFmtId="0" fontId="7" fillId="0" borderId="28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7" fillId="0" borderId="0" xfId="0" applyFont="1" applyBorder="1" applyAlignment="1">
      <alignment horizontal="right"/>
    </xf>
    <xf numFmtId="0" fontId="7" fillId="6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33" borderId="0" xfId="0" applyFill="1" applyBorder="1" applyAlignment="1">
      <alignment horizontal="center" vertical="center"/>
    </xf>
    <xf numFmtId="4" fontId="7" fillId="0" borderId="0" xfId="0" applyNumberFormat="1" applyFont="1" applyBorder="1" applyAlignment="1">
      <alignment horizontal="center" vertical="center" wrapText="1"/>
    </xf>
    <xf numFmtId="2" fontId="7" fillId="0" borderId="0" xfId="0" applyNumberFormat="1" applyFont="1" applyBorder="1" applyAlignment="1">
      <alignment horizontal="center" vertical="center" wrapText="1"/>
    </xf>
    <xf numFmtId="0" fontId="7" fillId="6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2" fontId="3" fillId="0" borderId="15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/>
    </xf>
    <xf numFmtId="2" fontId="3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3" fillId="0" borderId="23" xfId="0" applyFont="1" applyFill="1" applyBorder="1" applyAlignment="1">
      <alignment horizontal="center" vertical="center"/>
    </xf>
    <xf numFmtId="2" fontId="13" fillId="0" borderId="10" xfId="0" applyNumberFormat="1" applyFont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2" fontId="3" fillId="0" borderId="0" xfId="0" applyNumberFormat="1" applyFont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center" vertical="center" wrapText="1"/>
    </xf>
    <xf numFmtId="0" fontId="14" fillId="0" borderId="0" xfId="0" applyFont="1" applyBorder="1" applyAlignment="1">
      <alignment vertical="center" wrapText="1"/>
    </xf>
    <xf numFmtId="0" fontId="0" fillId="0" borderId="0" xfId="0" applyBorder="1" applyAlignment="1">
      <alignment wrapText="1"/>
    </xf>
    <xf numFmtId="0" fontId="70" fillId="0" borderId="10" xfId="0" applyFont="1" applyBorder="1" applyAlignment="1">
      <alignment horizontal="center" vertical="center" wrapText="1"/>
    </xf>
    <xf numFmtId="0" fontId="71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 wrapText="1"/>
    </xf>
    <xf numFmtId="2" fontId="13" fillId="0" borderId="10" xfId="0" applyNumberFormat="1" applyFont="1" applyFill="1" applyBorder="1" applyAlignment="1">
      <alignment horizontal="center" vertical="center" wrapText="1"/>
    </xf>
    <xf numFmtId="0" fontId="70" fillId="0" borderId="10" xfId="0" applyFont="1" applyFill="1" applyBorder="1" applyAlignment="1">
      <alignment horizontal="center" vertical="center" wrapText="1"/>
    </xf>
    <xf numFmtId="0" fontId="72" fillId="0" borderId="10" xfId="0" applyFont="1" applyBorder="1" applyAlignment="1">
      <alignment/>
    </xf>
    <xf numFmtId="0" fontId="0" fillId="0" borderId="21" xfId="0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19" fillId="0" borderId="0" xfId="0" applyFont="1" applyAlignment="1">
      <alignment/>
    </xf>
    <xf numFmtId="0" fontId="21" fillId="0" borderId="26" xfId="0" applyFont="1" applyBorder="1" applyAlignment="1">
      <alignment horizontal="center" vertical="center" wrapText="1"/>
    </xf>
    <xf numFmtId="0" fontId="21" fillId="0" borderId="25" xfId="0" applyFont="1" applyBorder="1" applyAlignment="1">
      <alignment horizontal="center" vertical="center" wrapText="1"/>
    </xf>
    <xf numFmtId="2" fontId="19" fillId="0" borderId="10" xfId="0" applyNumberFormat="1" applyFont="1" applyBorder="1" applyAlignment="1">
      <alignment horizontal="center" vertical="center" wrapText="1"/>
    </xf>
    <xf numFmtId="0" fontId="73" fillId="0" borderId="10" xfId="0" applyFont="1" applyBorder="1" applyAlignment="1">
      <alignment horizontal="center" vertical="center" wrapText="1"/>
    </xf>
    <xf numFmtId="0" fontId="74" fillId="0" borderId="23" xfId="0" applyFont="1" applyFill="1" applyBorder="1" applyAlignment="1">
      <alignment horizontal="center" vertical="center" wrapText="1"/>
    </xf>
    <xf numFmtId="0" fontId="19" fillId="0" borderId="23" xfId="0" applyFont="1" applyFill="1" applyBorder="1" applyAlignment="1">
      <alignment horizontal="center" vertical="center" wrapText="1"/>
    </xf>
    <xf numFmtId="0" fontId="21" fillId="0" borderId="29" xfId="0" applyFont="1" applyBorder="1" applyAlignment="1">
      <alignment horizontal="center" vertical="center" wrapText="1"/>
    </xf>
    <xf numFmtId="14" fontId="19" fillId="0" borderId="10" xfId="0" applyNumberFormat="1" applyFont="1" applyBorder="1" applyAlignment="1">
      <alignment horizontal="center" vertical="center" wrapText="1"/>
    </xf>
    <xf numFmtId="4" fontId="19" fillId="0" borderId="10" xfId="0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22" fillId="0" borderId="10" xfId="0" applyFont="1" applyBorder="1" applyAlignment="1">
      <alignment vertical="center" wrapText="1"/>
    </xf>
    <xf numFmtId="4" fontId="0" fillId="0" borderId="10" xfId="0" applyNumberFormat="1" applyBorder="1" applyAlignment="1">
      <alignment horizontal="center" vertical="center"/>
    </xf>
    <xf numFmtId="2" fontId="20" fillId="0" borderId="0" xfId="0" applyNumberFormat="1" applyFont="1" applyBorder="1" applyAlignment="1">
      <alignment horizontal="center" vertical="center" wrapText="1"/>
    </xf>
    <xf numFmtId="0" fontId="75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2" fontId="0" fillId="0" borderId="0" xfId="0" applyNumberFormat="1" applyBorder="1" applyAlignment="1">
      <alignment/>
    </xf>
    <xf numFmtId="2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right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0" fontId="6" fillId="0" borderId="13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6" borderId="24" xfId="0" applyFont="1" applyFill="1" applyBorder="1" applyAlignment="1">
      <alignment horizontal="center" vertical="center" wrapText="1"/>
    </xf>
    <xf numFmtId="0" fontId="13" fillId="6" borderId="23" xfId="0" applyFont="1" applyFill="1" applyBorder="1" applyAlignment="1">
      <alignment horizontal="center" vertical="center" wrapText="1"/>
    </xf>
    <xf numFmtId="0" fontId="13" fillId="6" borderId="30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textRotation="180" wrapText="1"/>
    </xf>
    <xf numFmtId="0" fontId="6" fillId="33" borderId="13" xfId="0" applyFont="1" applyFill="1" applyBorder="1" applyAlignment="1">
      <alignment horizontal="center" vertical="center" textRotation="180" wrapText="1"/>
    </xf>
    <xf numFmtId="0" fontId="5" fillId="0" borderId="14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3" xfId="0" applyFont="1" applyBorder="1" applyAlignment="1">
      <alignment vertical="center" wrapText="1"/>
    </xf>
    <xf numFmtId="0" fontId="16" fillId="0" borderId="13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6" borderId="24" xfId="0" applyFont="1" applyFill="1" applyBorder="1" applyAlignment="1">
      <alignment horizontal="center" vertical="center" wrapText="1"/>
    </xf>
    <xf numFmtId="0" fontId="17" fillId="6" borderId="23" xfId="0" applyFont="1" applyFill="1" applyBorder="1" applyAlignment="1">
      <alignment horizontal="center" vertical="center" wrapText="1"/>
    </xf>
    <xf numFmtId="0" fontId="17" fillId="6" borderId="30" xfId="0" applyFont="1" applyFill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textRotation="180" wrapText="1"/>
    </xf>
    <xf numFmtId="0" fontId="16" fillId="0" borderId="24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14" fontId="3" fillId="0" borderId="15" xfId="0" applyNumberFormat="1" applyFont="1" applyBorder="1" applyAlignment="1">
      <alignment horizontal="center" vertical="center" wrapText="1"/>
    </xf>
    <xf numFmtId="14" fontId="3" fillId="0" borderId="11" xfId="0" applyNumberFormat="1" applyFont="1" applyBorder="1" applyAlignment="1">
      <alignment horizontal="center" vertical="center" wrapText="1"/>
    </xf>
    <xf numFmtId="14" fontId="0" fillId="0" borderId="15" xfId="0" applyNumberFormat="1" applyBorder="1" applyAlignment="1">
      <alignment horizontal="center" vertical="center"/>
    </xf>
    <xf numFmtId="14" fontId="0" fillId="0" borderId="23" xfId="0" applyNumberFormat="1" applyBorder="1" applyAlignment="1">
      <alignment horizontal="center" vertical="center"/>
    </xf>
    <xf numFmtId="14" fontId="0" fillId="0" borderId="11" xfId="0" applyNumberForma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 wrapText="1"/>
    </xf>
    <xf numFmtId="0" fontId="21" fillId="0" borderId="30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26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738"/>
  <sheetViews>
    <sheetView zoomScale="70" zoomScaleNormal="70" zoomScalePageLayoutView="0" workbookViewId="0" topLeftCell="A6">
      <pane xSplit="5" ySplit="9" topLeftCell="F15" activePane="bottomRight" state="frozen"/>
      <selection pane="topLeft" activeCell="A6" sqref="A6"/>
      <selection pane="topRight" activeCell="F6" sqref="F6"/>
      <selection pane="bottomLeft" activeCell="A15" sqref="A15"/>
      <selection pane="bottomRight" activeCell="Y1187" sqref="Y1187"/>
    </sheetView>
  </sheetViews>
  <sheetFormatPr defaultColWidth="9.00390625" defaultRowHeight="12.75"/>
  <cols>
    <col min="1" max="1" width="6.875" style="3" customWidth="1"/>
    <col min="2" max="2" width="11.25390625" style="4" customWidth="1"/>
    <col min="3" max="3" width="11.625" style="3" customWidth="1"/>
    <col min="4" max="4" width="50.375" style="3" customWidth="1"/>
    <col min="5" max="5" width="17.375" style="110" customWidth="1"/>
    <col min="6" max="6" width="13.25390625" style="118" customWidth="1"/>
    <col min="7" max="7" width="13.75390625" style="0" customWidth="1"/>
    <col min="8" max="8" width="14.00390625" style="0" customWidth="1"/>
    <col min="9" max="9" width="11.125" style="114" customWidth="1"/>
    <col min="10" max="10" width="5.00390625" style="0" customWidth="1"/>
    <col min="11" max="11" width="4.625" style="0" customWidth="1"/>
    <col min="12" max="12" width="5.25390625" style="3" customWidth="1"/>
    <col min="13" max="13" width="11.25390625" style="96" customWidth="1"/>
    <col min="14" max="14" width="10.25390625" style="1" customWidth="1"/>
    <col min="15" max="15" width="11.25390625" style="0" customWidth="1"/>
    <col min="16" max="16" width="4.75390625" style="0" customWidth="1"/>
    <col min="17" max="17" width="11.25390625" style="3" customWidth="1"/>
    <col min="18" max="18" width="4.00390625" style="100" customWidth="1"/>
    <col min="19" max="19" width="10.875" style="110" customWidth="1"/>
    <col min="20" max="20" width="5.25390625" style="1" customWidth="1"/>
    <col min="21" max="21" width="4.875" style="3" customWidth="1"/>
    <col min="22" max="22" width="14.375" style="3" customWidth="1"/>
    <col min="23" max="23" width="10.375" style="4" customWidth="1"/>
    <col min="24" max="24" width="8.75390625" style="3" customWidth="1"/>
    <col min="25" max="25" width="20.75390625" style="4" customWidth="1"/>
    <col min="26" max="26" width="17.625" style="3" customWidth="1"/>
    <col min="27" max="27" width="14.875" style="3" customWidth="1"/>
    <col min="28" max="28" width="17.75390625" style="3" customWidth="1"/>
    <col min="29" max="29" width="16.125" style="0" customWidth="1"/>
  </cols>
  <sheetData>
    <row r="1" spans="1:22" ht="6.75" customHeight="1">
      <c r="A1" s="262" t="s">
        <v>981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5"/>
      <c r="O1" s="6"/>
      <c r="P1" s="6"/>
      <c r="Q1" s="7"/>
      <c r="R1" s="97"/>
      <c r="T1" s="5"/>
      <c r="U1" s="7"/>
      <c r="V1" s="7"/>
    </row>
    <row r="2" spans="1:22" ht="12.75">
      <c r="A2" s="262"/>
      <c r="B2" s="262"/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5"/>
      <c r="O2" s="6"/>
      <c r="P2" s="6"/>
      <c r="Q2" s="7"/>
      <c r="R2" s="97"/>
      <c r="T2" s="5"/>
      <c r="U2" s="7"/>
      <c r="V2" s="7"/>
    </row>
    <row r="3" spans="1:22" ht="9" customHeight="1">
      <c r="A3" s="262"/>
      <c r="B3" s="262"/>
      <c r="C3" s="262"/>
      <c r="D3" s="262"/>
      <c r="E3" s="262"/>
      <c r="F3" s="262"/>
      <c r="G3" s="262"/>
      <c r="H3" s="262"/>
      <c r="I3" s="262"/>
      <c r="J3" s="262"/>
      <c r="K3" s="262"/>
      <c r="L3" s="262"/>
      <c r="M3" s="262"/>
      <c r="N3" s="5"/>
      <c r="O3" s="6"/>
      <c r="P3" s="6"/>
      <c r="Q3" s="7"/>
      <c r="R3" s="97"/>
      <c r="T3" s="5"/>
      <c r="U3" s="7"/>
      <c r="V3" s="7"/>
    </row>
    <row r="4" spans="1:22" ht="13.5" thickBot="1">
      <c r="A4" s="262"/>
      <c r="B4" s="262"/>
      <c r="C4" s="262"/>
      <c r="D4" s="262"/>
      <c r="E4" s="262"/>
      <c r="F4" s="262"/>
      <c r="G4" s="262"/>
      <c r="H4" s="262"/>
      <c r="I4" s="262"/>
      <c r="J4" s="262"/>
      <c r="K4" s="262"/>
      <c r="L4" s="262"/>
      <c r="M4" s="262"/>
      <c r="N4" s="5"/>
      <c r="O4" s="6"/>
      <c r="P4" s="6"/>
      <c r="Q4" s="7"/>
      <c r="R4" s="97"/>
      <c r="T4" s="5"/>
      <c r="U4" s="7"/>
      <c r="V4" s="7"/>
    </row>
    <row r="5" spans="1:28" ht="13.5" thickBot="1">
      <c r="A5" s="263" t="s">
        <v>1580</v>
      </c>
      <c r="B5" s="264" t="s">
        <v>1581</v>
      </c>
      <c r="C5" s="265" t="s">
        <v>1582</v>
      </c>
      <c r="D5" s="265" t="s">
        <v>1583</v>
      </c>
      <c r="E5" s="266" t="s">
        <v>1584</v>
      </c>
      <c r="F5" s="266" t="s">
        <v>360</v>
      </c>
      <c r="G5" s="265" t="s">
        <v>361</v>
      </c>
      <c r="H5" s="265" t="s">
        <v>362</v>
      </c>
      <c r="I5" s="267" t="s">
        <v>817</v>
      </c>
      <c r="J5" s="270" t="s">
        <v>363</v>
      </c>
      <c r="K5" s="265" t="s">
        <v>364</v>
      </c>
      <c r="L5" s="265" t="s">
        <v>365</v>
      </c>
      <c r="M5" s="266" t="s">
        <v>366</v>
      </c>
      <c r="N5" s="265" t="s">
        <v>367</v>
      </c>
      <c r="O5" s="265" t="s">
        <v>368</v>
      </c>
      <c r="P5" s="265" t="s">
        <v>369</v>
      </c>
      <c r="Q5" s="265" t="s">
        <v>370</v>
      </c>
      <c r="R5" s="271" t="s">
        <v>371</v>
      </c>
      <c r="S5" s="266" t="s">
        <v>372</v>
      </c>
      <c r="T5" s="270" t="s">
        <v>373</v>
      </c>
      <c r="U5" s="265" t="s">
        <v>374</v>
      </c>
      <c r="V5" s="265" t="s">
        <v>375</v>
      </c>
      <c r="W5" s="273" t="s">
        <v>376</v>
      </c>
      <c r="X5" s="273" t="s">
        <v>377</v>
      </c>
      <c r="Y5" s="273" t="s">
        <v>378</v>
      </c>
      <c r="Z5" s="273" t="s">
        <v>379</v>
      </c>
      <c r="AA5" s="273" t="s">
        <v>380</v>
      </c>
      <c r="AB5" s="272" t="s">
        <v>381</v>
      </c>
    </row>
    <row r="6" spans="1:28" ht="6" customHeight="1" thickBot="1">
      <c r="A6" s="263"/>
      <c r="B6" s="264"/>
      <c r="C6" s="265"/>
      <c r="D6" s="265"/>
      <c r="E6" s="266"/>
      <c r="F6" s="266"/>
      <c r="G6" s="265"/>
      <c r="H6" s="265"/>
      <c r="I6" s="268"/>
      <c r="J6" s="270"/>
      <c r="K6" s="265"/>
      <c r="L6" s="265"/>
      <c r="M6" s="266"/>
      <c r="N6" s="265"/>
      <c r="O6" s="265"/>
      <c r="P6" s="265"/>
      <c r="Q6" s="265"/>
      <c r="R6" s="271"/>
      <c r="S6" s="266"/>
      <c r="T6" s="270"/>
      <c r="U6" s="265"/>
      <c r="V6" s="265"/>
      <c r="W6" s="273"/>
      <c r="X6" s="273"/>
      <c r="Y6" s="273"/>
      <c r="Z6" s="273"/>
      <c r="AA6" s="273"/>
      <c r="AB6" s="272"/>
    </row>
    <row r="7" spans="1:28" ht="5.25" customHeight="1" thickBot="1">
      <c r="A7" s="263"/>
      <c r="B7" s="264"/>
      <c r="C7" s="265"/>
      <c r="D7" s="265"/>
      <c r="E7" s="266"/>
      <c r="F7" s="266"/>
      <c r="G7" s="265"/>
      <c r="H7" s="265"/>
      <c r="I7" s="268"/>
      <c r="J7" s="270"/>
      <c r="K7" s="265"/>
      <c r="L7" s="265"/>
      <c r="M7" s="266"/>
      <c r="N7" s="265"/>
      <c r="O7" s="265"/>
      <c r="P7" s="265"/>
      <c r="Q7" s="265"/>
      <c r="R7" s="271"/>
      <c r="S7" s="266"/>
      <c r="T7" s="270"/>
      <c r="U7" s="265"/>
      <c r="V7" s="265"/>
      <c r="W7" s="273"/>
      <c r="X7" s="273"/>
      <c r="Y7" s="273"/>
      <c r="Z7" s="273"/>
      <c r="AA7" s="273"/>
      <c r="AB7" s="272"/>
    </row>
    <row r="8" spans="1:28" ht="5.25" customHeight="1" thickBot="1">
      <c r="A8" s="263"/>
      <c r="B8" s="264"/>
      <c r="C8" s="265"/>
      <c r="D8" s="265"/>
      <c r="E8" s="266"/>
      <c r="F8" s="266"/>
      <c r="G8" s="265"/>
      <c r="H8" s="265"/>
      <c r="I8" s="268"/>
      <c r="J8" s="270"/>
      <c r="K8" s="265"/>
      <c r="L8" s="265"/>
      <c r="M8" s="266"/>
      <c r="N8" s="265"/>
      <c r="O8" s="265"/>
      <c r="P8" s="265"/>
      <c r="Q8" s="265"/>
      <c r="R8" s="271"/>
      <c r="S8" s="266"/>
      <c r="T8" s="270"/>
      <c r="U8" s="265"/>
      <c r="V8" s="265"/>
      <c r="W8" s="273"/>
      <c r="X8" s="273"/>
      <c r="Y8" s="273"/>
      <c r="Z8" s="273"/>
      <c r="AA8" s="273"/>
      <c r="AB8" s="272"/>
    </row>
    <row r="9" spans="1:28" ht="6.75" customHeight="1" thickBot="1">
      <c r="A9" s="263"/>
      <c r="B9" s="264"/>
      <c r="C9" s="265"/>
      <c r="D9" s="265"/>
      <c r="E9" s="266"/>
      <c r="F9" s="266"/>
      <c r="G9" s="265"/>
      <c r="H9" s="265"/>
      <c r="I9" s="268"/>
      <c r="J9" s="270"/>
      <c r="K9" s="265"/>
      <c r="L9" s="265"/>
      <c r="M9" s="266"/>
      <c r="N9" s="265"/>
      <c r="O9" s="265"/>
      <c r="P9" s="265"/>
      <c r="Q9" s="265"/>
      <c r="R9" s="271"/>
      <c r="S9" s="266"/>
      <c r="T9" s="270"/>
      <c r="U9" s="265"/>
      <c r="V9" s="265"/>
      <c r="W9" s="273"/>
      <c r="X9" s="273"/>
      <c r="Y9" s="273"/>
      <c r="Z9" s="273"/>
      <c r="AA9" s="273"/>
      <c r="AB9" s="272"/>
    </row>
    <row r="10" spans="1:28" ht="2.25" customHeight="1" thickBot="1">
      <c r="A10" s="263"/>
      <c r="B10" s="264"/>
      <c r="C10" s="265"/>
      <c r="D10" s="265"/>
      <c r="E10" s="266"/>
      <c r="F10" s="266"/>
      <c r="G10" s="265"/>
      <c r="H10" s="265"/>
      <c r="I10" s="268"/>
      <c r="J10" s="270"/>
      <c r="K10" s="265"/>
      <c r="L10" s="265"/>
      <c r="M10" s="266"/>
      <c r="N10" s="265"/>
      <c r="O10" s="265"/>
      <c r="P10" s="265"/>
      <c r="Q10" s="265"/>
      <c r="R10" s="271"/>
      <c r="S10" s="266"/>
      <c r="T10" s="270"/>
      <c r="U10" s="265"/>
      <c r="V10" s="265"/>
      <c r="W10" s="273"/>
      <c r="X10" s="273"/>
      <c r="Y10" s="273"/>
      <c r="Z10" s="273"/>
      <c r="AA10" s="273"/>
      <c r="AB10" s="272"/>
    </row>
    <row r="11" spans="1:28" ht="14.25" customHeight="1" thickBot="1">
      <c r="A11" s="263"/>
      <c r="B11" s="264"/>
      <c r="C11" s="265"/>
      <c r="D11" s="265"/>
      <c r="E11" s="266"/>
      <c r="F11" s="266"/>
      <c r="G11" s="265"/>
      <c r="H11" s="265"/>
      <c r="I11" s="268"/>
      <c r="J11" s="270"/>
      <c r="K11" s="265"/>
      <c r="L11" s="265"/>
      <c r="M11" s="266"/>
      <c r="N11" s="265"/>
      <c r="O11" s="265"/>
      <c r="P11" s="265"/>
      <c r="Q11" s="265"/>
      <c r="R11" s="271"/>
      <c r="S11" s="266"/>
      <c r="T11" s="270"/>
      <c r="U11" s="265"/>
      <c r="V11" s="265"/>
      <c r="W11" s="273"/>
      <c r="X11" s="273"/>
      <c r="Y11" s="273"/>
      <c r="Z11" s="273"/>
      <c r="AA11" s="273"/>
      <c r="AB11" s="272"/>
    </row>
    <row r="12" spans="1:28" ht="134.25" customHeight="1" thickBot="1">
      <c r="A12" s="263"/>
      <c r="B12" s="264"/>
      <c r="C12" s="265"/>
      <c r="D12" s="265"/>
      <c r="E12" s="266"/>
      <c r="F12" s="266"/>
      <c r="G12" s="265"/>
      <c r="H12" s="265"/>
      <c r="I12" s="269"/>
      <c r="J12" s="270"/>
      <c r="K12" s="265"/>
      <c r="L12" s="265"/>
      <c r="M12" s="266"/>
      <c r="N12" s="265"/>
      <c r="O12" s="265"/>
      <c r="P12" s="265"/>
      <c r="Q12" s="265"/>
      <c r="R12" s="271"/>
      <c r="S12" s="266"/>
      <c r="T12" s="270"/>
      <c r="U12" s="265"/>
      <c r="V12" s="265"/>
      <c r="W12" s="273"/>
      <c r="X12" s="273"/>
      <c r="Y12" s="273"/>
      <c r="Z12" s="273"/>
      <c r="AA12" s="273"/>
      <c r="AB12" s="272"/>
    </row>
    <row r="13" spans="1:28" ht="12.75" customHeight="1" hidden="1">
      <c r="A13" s="263"/>
      <c r="B13" s="264"/>
      <c r="C13" s="265"/>
      <c r="D13" s="265"/>
      <c r="E13" s="266"/>
      <c r="F13" s="266"/>
      <c r="G13" s="265"/>
      <c r="H13" s="265"/>
      <c r="I13" s="113"/>
      <c r="J13" s="270"/>
      <c r="K13" s="265"/>
      <c r="L13" s="265"/>
      <c r="M13" s="266"/>
      <c r="N13" s="265"/>
      <c r="O13" s="265"/>
      <c r="P13" s="265"/>
      <c r="Q13" s="265"/>
      <c r="R13" s="271"/>
      <c r="S13" s="266"/>
      <c r="T13" s="270"/>
      <c r="U13" s="265"/>
      <c r="V13" s="265"/>
      <c r="W13" s="273"/>
      <c r="X13" s="273"/>
      <c r="Y13" s="273"/>
      <c r="Z13" s="273"/>
      <c r="AA13" s="273"/>
      <c r="AB13" s="272"/>
    </row>
    <row r="14" spans="1:256" ht="14.25" thickBot="1">
      <c r="A14" s="15">
        <v>1</v>
      </c>
      <c r="B14" s="16">
        <v>2</v>
      </c>
      <c r="C14" s="16">
        <v>3</v>
      </c>
      <c r="D14" s="16">
        <v>4</v>
      </c>
      <c r="E14" s="111">
        <v>5</v>
      </c>
      <c r="F14" s="111">
        <v>6</v>
      </c>
      <c r="G14" s="16">
        <v>7</v>
      </c>
      <c r="H14" s="16">
        <v>8</v>
      </c>
      <c r="I14" s="113">
        <v>9</v>
      </c>
      <c r="J14" s="16">
        <v>10</v>
      </c>
      <c r="K14" s="16">
        <v>11</v>
      </c>
      <c r="L14" s="16">
        <v>12</v>
      </c>
      <c r="M14" s="111">
        <v>13</v>
      </c>
      <c r="N14" s="16">
        <v>14</v>
      </c>
      <c r="O14" s="16">
        <v>15</v>
      </c>
      <c r="P14" s="16">
        <v>16</v>
      </c>
      <c r="Q14" s="16">
        <v>17</v>
      </c>
      <c r="R14" s="98">
        <v>18</v>
      </c>
      <c r="S14" s="111">
        <v>19</v>
      </c>
      <c r="T14" s="16">
        <v>20</v>
      </c>
      <c r="U14" s="16">
        <v>21</v>
      </c>
      <c r="V14" s="16">
        <v>22</v>
      </c>
      <c r="W14" s="16">
        <v>23</v>
      </c>
      <c r="X14" s="16">
        <v>24</v>
      </c>
      <c r="Y14" s="16">
        <v>25</v>
      </c>
      <c r="Z14" s="16">
        <v>26</v>
      </c>
      <c r="AA14" s="17">
        <v>27</v>
      </c>
      <c r="AB14" s="17">
        <v>28</v>
      </c>
      <c r="IB14" s="107"/>
      <c r="IC14" s="107"/>
      <c r="ID14" s="107"/>
      <c r="IE14" s="107"/>
      <c r="IF14" s="107"/>
      <c r="IG14" s="107"/>
      <c r="IH14" s="107"/>
      <c r="II14" s="107"/>
      <c r="IJ14" s="107"/>
      <c r="IK14" s="107"/>
      <c r="IL14" s="107"/>
      <c r="IM14" s="107"/>
      <c r="IN14" s="107"/>
      <c r="IO14" s="107"/>
      <c r="IP14" s="107"/>
      <c r="IQ14" s="107"/>
      <c r="IR14" s="107"/>
      <c r="IS14" s="107"/>
      <c r="IT14" s="107"/>
      <c r="IU14" s="107"/>
      <c r="IV14" s="107"/>
    </row>
    <row r="15" spans="1:256" ht="76.5" customHeight="1">
      <c r="A15" s="2">
        <v>1</v>
      </c>
      <c r="B15" s="2" t="s">
        <v>1154</v>
      </c>
      <c r="C15" s="8" t="s">
        <v>382</v>
      </c>
      <c r="D15" s="23" t="s">
        <v>3067</v>
      </c>
      <c r="E15" s="61" t="s">
        <v>394</v>
      </c>
      <c r="F15" s="62">
        <v>44273.36</v>
      </c>
      <c r="G15" s="25">
        <v>44273.36</v>
      </c>
      <c r="H15" s="25">
        <f aca="true" t="shared" si="0" ref="H15:H43">F15-G15</f>
        <v>0</v>
      </c>
      <c r="I15" s="91">
        <f aca="true" t="shared" si="1" ref="I15:I43">G15*100/F15</f>
        <v>100</v>
      </c>
      <c r="J15" s="8">
        <v>3.3</v>
      </c>
      <c r="K15" s="8"/>
      <c r="L15" s="8"/>
      <c r="M15" s="122">
        <v>58.8</v>
      </c>
      <c r="N15" s="8">
        <v>31.1</v>
      </c>
      <c r="O15" s="8">
        <f aca="true" t="shared" si="2" ref="O15:O43">M15-N15</f>
        <v>27.699999999999996</v>
      </c>
      <c r="P15" s="8"/>
      <c r="Q15" s="8">
        <v>1971</v>
      </c>
      <c r="R15" s="99">
        <v>1</v>
      </c>
      <c r="S15" s="46" t="s">
        <v>982</v>
      </c>
      <c r="T15" s="8">
        <v>1</v>
      </c>
      <c r="U15" s="9" t="s">
        <v>384</v>
      </c>
      <c r="V15" s="9" t="s">
        <v>385</v>
      </c>
      <c r="W15" s="10"/>
      <c r="X15" s="10"/>
      <c r="Y15" s="9" t="s">
        <v>866</v>
      </c>
      <c r="Z15" s="11" t="s">
        <v>383</v>
      </c>
      <c r="AA15" s="10" t="s">
        <v>383</v>
      </c>
      <c r="AB15" s="10"/>
      <c r="IB15" s="107"/>
      <c r="IC15" s="107"/>
      <c r="ID15" s="107"/>
      <c r="IE15" s="107"/>
      <c r="IF15" s="107"/>
      <c r="IG15" s="107"/>
      <c r="IH15" s="107"/>
      <c r="II15" s="107"/>
      <c r="IJ15" s="107"/>
      <c r="IK15" s="107"/>
      <c r="IL15" s="107"/>
      <c r="IM15" s="107"/>
      <c r="IN15" s="107"/>
      <c r="IO15" s="107"/>
      <c r="IP15" s="107"/>
      <c r="IQ15" s="107"/>
      <c r="IR15" s="107"/>
      <c r="IS15" s="107"/>
      <c r="IT15" s="107"/>
      <c r="IU15" s="107"/>
      <c r="IV15" s="107"/>
    </row>
    <row r="16" spans="1:28" ht="39.75" customHeight="1">
      <c r="A16" s="2">
        <v>2</v>
      </c>
      <c r="B16" s="2" t="s">
        <v>1155</v>
      </c>
      <c r="C16" s="8" t="s">
        <v>382</v>
      </c>
      <c r="D16" s="23" t="s">
        <v>758</v>
      </c>
      <c r="E16" s="61" t="s">
        <v>395</v>
      </c>
      <c r="F16" s="117">
        <v>50919.28</v>
      </c>
      <c r="G16" s="25">
        <v>19936.98</v>
      </c>
      <c r="H16" s="25">
        <f t="shared" si="0"/>
        <v>30982.3</v>
      </c>
      <c r="I16" s="91">
        <f t="shared" si="1"/>
        <v>39.154088588841006</v>
      </c>
      <c r="J16" s="8">
        <v>1</v>
      </c>
      <c r="K16" s="8"/>
      <c r="L16" s="8"/>
      <c r="M16" s="122">
        <v>36.7</v>
      </c>
      <c r="N16" s="8">
        <v>22.6</v>
      </c>
      <c r="O16" s="8">
        <f t="shared" si="2"/>
        <v>14.100000000000001</v>
      </c>
      <c r="P16" s="8"/>
      <c r="Q16" s="8">
        <v>1966</v>
      </c>
      <c r="R16" s="99">
        <v>2</v>
      </c>
      <c r="S16" s="46" t="s">
        <v>235</v>
      </c>
      <c r="T16" s="8">
        <v>1</v>
      </c>
      <c r="U16" s="8"/>
      <c r="V16" s="8"/>
      <c r="W16" s="10"/>
      <c r="X16" s="10"/>
      <c r="Y16" s="9" t="s">
        <v>867</v>
      </c>
      <c r="Z16" s="11" t="s">
        <v>383</v>
      </c>
      <c r="AA16" s="10" t="s">
        <v>383</v>
      </c>
      <c r="AB16" s="10"/>
    </row>
    <row r="17" spans="1:28" ht="39.75" customHeight="1">
      <c r="A17" s="2">
        <v>3</v>
      </c>
      <c r="B17" s="2" t="s">
        <v>1155</v>
      </c>
      <c r="C17" s="8" t="s">
        <v>382</v>
      </c>
      <c r="D17" s="23" t="s">
        <v>1330</v>
      </c>
      <c r="E17" s="61" t="s">
        <v>396</v>
      </c>
      <c r="F17" s="117">
        <v>94640.65</v>
      </c>
      <c r="G17" s="25">
        <v>66540.12</v>
      </c>
      <c r="H17" s="25">
        <f t="shared" si="0"/>
        <v>28100.53</v>
      </c>
      <c r="I17" s="91">
        <f t="shared" si="1"/>
        <v>70.30818152664844</v>
      </c>
      <c r="J17" s="8">
        <v>2</v>
      </c>
      <c r="K17" s="8"/>
      <c r="L17" s="8"/>
      <c r="M17" s="122">
        <v>42</v>
      </c>
      <c r="N17" s="8">
        <v>27.3</v>
      </c>
      <c r="O17" s="8">
        <f t="shared" si="2"/>
        <v>14.7</v>
      </c>
      <c r="P17" s="8"/>
      <c r="Q17" s="8">
        <v>1970</v>
      </c>
      <c r="R17" s="99">
        <v>2</v>
      </c>
      <c r="S17" s="46" t="s">
        <v>236</v>
      </c>
      <c r="T17" s="8">
        <v>1</v>
      </c>
      <c r="U17" s="8"/>
      <c r="V17" s="8"/>
      <c r="W17" s="10"/>
      <c r="X17" s="10"/>
      <c r="Y17" s="9" t="s">
        <v>867</v>
      </c>
      <c r="Z17" s="11" t="s">
        <v>383</v>
      </c>
      <c r="AA17" s="10" t="s">
        <v>383</v>
      </c>
      <c r="AB17" s="10"/>
    </row>
    <row r="18" spans="1:28" ht="39.75" customHeight="1">
      <c r="A18" s="2">
        <v>4</v>
      </c>
      <c r="B18" s="2" t="s">
        <v>1155</v>
      </c>
      <c r="C18" s="8" t="s">
        <v>382</v>
      </c>
      <c r="D18" s="23" t="s">
        <v>226</v>
      </c>
      <c r="E18" s="61" t="s">
        <v>397</v>
      </c>
      <c r="F18" s="117">
        <v>69403.14</v>
      </c>
      <c r="G18" s="25">
        <v>49063.71</v>
      </c>
      <c r="H18" s="25">
        <f t="shared" si="0"/>
        <v>20339.43</v>
      </c>
      <c r="I18" s="91">
        <f t="shared" si="1"/>
        <v>70.6937899351528</v>
      </c>
      <c r="J18" s="8">
        <v>2</v>
      </c>
      <c r="K18" s="8"/>
      <c r="L18" s="8"/>
      <c r="M18" s="122">
        <v>30.8</v>
      </c>
      <c r="N18" s="8">
        <v>15.9</v>
      </c>
      <c r="O18" s="8">
        <f t="shared" si="2"/>
        <v>14.9</v>
      </c>
      <c r="P18" s="8"/>
      <c r="Q18" s="8">
        <v>1970</v>
      </c>
      <c r="R18" s="99">
        <v>2</v>
      </c>
      <c r="S18" s="46" t="s">
        <v>236</v>
      </c>
      <c r="T18" s="8">
        <v>1</v>
      </c>
      <c r="U18" s="8"/>
      <c r="V18" s="8"/>
      <c r="W18" s="10"/>
      <c r="X18" s="10"/>
      <c r="Y18" s="9" t="s">
        <v>867</v>
      </c>
      <c r="Z18" s="11" t="s">
        <v>383</v>
      </c>
      <c r="AA18" s="10" t="s">
        <v>383</v>
      </c>
      <c r="AB18" s="10"/>
    </row>
    <row r="19" spans="1:28" ht="39.75" customHeight="1">
      <c r="A19" s="2">
        <v>5</v>
      </c>
      <c r="B19" s="2" t="s">
        <v>1155</v>
      </c>
      <c r="C19" s="8" t="s">
        <v>382</v>
      </c>
      <c r="D19" s="23" t="s">
        <v>227</v>
      </c>
      <c r="E19" s="61" t="s">
        <v>398</v>
      </c>
      <c r="F19" s="117">
        <v>94865.99</v>
      </c>
      <c r="G19" s="25">
        <v>66698.55</v>
      </c>
      <c r="H19" s="25">
        <f t="shared" si="0"/>
        <v>28167.440000000002</v>
      </c>
      <c r="I19" s="91">
        <f t="shared" si="1"/>
        <v>70.30817893746747</v>
      </c>
      <c r="J19" s="8">
        <v>2</v>
      </c>
      <c r="K19" s="8"/>
      <c r="L19" s="8"/>
      <c r="M19" s="122">
        <v>42.1</v>
      </c>
      <c r="N19" s="8">
        <v>27.1</v>
      </c>
      <c r="O19" s="8">
        <f t="shared" si="2"/>
        <v>15</v>
      </c>
      <c r="P19" s="8"/>
      <c r="Q19" s="8">
        <v>1970</v>
      </c>
      <c r="R19" s="99">
        <v>2</v>
      </c>
      <c r="S19" s="46" t="s">
        <v>236</v>
      </c>
      <c r="T19" s="8">
        <v>1</v>
      </c>
      <c r="U19" s="8"/>
      <c r="V19" s="8"/>
      <c r="W19" s="10"/>
      <c r="X19" s="10"/>
      <c r="Y19" s="9" t="s">
        <v>867</v>
      </c>
      <c r="Z19" s="11" t="s">
        <v>383</v>
      </c>
      <c r="AA19" s="10" t="s">
        <v>383</v>
      </c>
      <c r="AB19" s="10"/>
    </row>
    <row r="20" spans="1:28" ht="39.75" customHeight="1">
      <c r="A20" s="2">
        <v>6</v>
      </c>
      <c r="B20" s="2" t="s">
        <v>1155</v>
      </c>
      <c r="C20" s="8" t="s">
        <v>382</v>
      </c>
      <c r="D20" s="23" t="s">
        <v>487</v>
      </c>
      <c r="E20" s="61" t="s">
        <v>399</v>
      </c>
      <c r="F20" s="117">
        <v>119878.16</v>
      </c>
      <c r="G20" s="25">
        <v>84284.15</v>
      </c>
      <c r="H20" s="25">
        <f t="shared" si="0"/>
        <v>35594.01000000001</v>
      </c>
      <c r="I20" s="91">
        <f t="shared" si="1"/>
        <v>70.30817790329782</v>
      </c>
      <c r="J20" s="8">
        <v>2</v>
      </c>
      <c r="K20" s="8"/>
      <c r="L20" s="8"/>
      <c r="M20" s="122">
        <v>53.2</v>
      </c>
      <c r="N20" s="8">
        <v>34.3</v>
      </c>
      <c r="O20" s="8">
        <f t="shared" si="2"/>
        <v>18.900000000000006</v>
      </c>
      <c r="P20" s="8"/>
      <c r="Q20" s="8">
        <v>1970</v>
      </c>
      <c r="R20" s="99">
        <v>2</v>
      </c>
      <c r="S20" s="46" t="s">
        <v>236</v>
      </c>
      <c r="T20" s="8">
        <v>1</v>
      </c>
      <c r="U20" s="8"/>
      <c r="V20" s="8"/>
      <c r="W20" s="10"/>
      <c r="X20" s="10"/>
      <c r="Y20" s="9" t="s">
        <v>867</v>
      </c>
      <c r="Z20" s="11" t="s">
        <v>383</v>
      </c>
      <c r="AA20" s="10" t="s">
        <v>383</v>
      </c>
      <c r="AB20" s="10"/>
    </row>
    <row r="21" spans="1:28" ht="39.75" customHeight="1">
      <c r="A21" s="2">
        <v>7</v>
      </c>
      <c r="B21" s="2" t="s">
        <v>1155</v>
      </c>
      <c r="C21" s="8" t="s">
        <v>382</v>
      </c>
      <c r="D21" s="23" t="s">
        <v>224</v>
      </c>
      <c r="E21" s="61" t="s">
        <v>400</v>
      </c>
      <c r="F21" s="117">
        <v>86850.75</v>
      </c>
      <c r="G21" s="25">
        <v>29663.08</v>
      </c>
      <c r="H21" s="25">
        <f t="shared" si="0"/>
        <v>57187.67</v>
      </c>
      <c r="I21" s="91">
        <f t="shared" si="1"/>
        <v>34.15408617657303</v>
      </c>
      <c r="J21" s="8">
        <v>2</v>
      </c>
      <c r="K21" s="8"/>
      <c r="L21" s="8"/>
      <c r="M21" s="122">
        <v>41.6</v>
      </c>
      <c r="N21" s="8">
        <v>25.6</v>
      </c>
      <c r="O21" s="8">
        <f t="shared" si="2"/>
        <v>16</v>
      </c>
      <c r="P21" s="8"/>
      <c r="Q21" s="8">
        <v>1971</v>
      </c>
      <c r="R21" s="99">
        <v>2</v>
      </c>
      <c r="S21" s="46" t="s">
        <v>236</v>
      </c>
      <c r="T21" s="8">
        <v>1</v>
      </c>
      <c r="U21" s="8"/>
      <c r="V21" s="8"/>
      <c r="W21" s="10"/>
      <c r="X21" s="10"/>
      <c r="Y21" s="9" t="s">
        <v>867</v>
      </c>
      <c r="Z21" s="11" t="s">
        <v>383</v>
      </c>
      <c r="AA21" s="10" t="s">
        <v>383</v>
      </c>
      <c r="AB21" s="10"/>
    </row>
    <row r="22" spans="1:28" ht="39.75" customHeight="1">
      <c r="A22" s="13">
        <v>8</v>
      </c>
      <c r="B22" s="2" t="s">
        <v>1155</v>
      </c>
      <c r="C22" s="8" t="s">
        <v>382</v>
      </c>
      <c r="D22" s="23" t="s">
        <v>225</v>
      </c>
      <c r="E22" s="61" t="s">
        <v>401</v>
      </c>
      <c r="F22" s="117">
        <v>110233.64</v>
      </c>
      <c r="G22" s="25">
        <v>37649.3</v>
      </c>
      <c r="H22" s="25">
        <f t="shared" si="0"/>
        <v>72584.34</v>
      </c>
      <c r="I22" s="91">
        <f t="shared" si="1"/>
        <v>34.154093069955785</v>
      </c>
      <c r="J22" s="8">
        <v>2</v>
      </c>
      <c r="K22" s="8"/>
      <c r="L22" s="8"/>
      <c r="M22" s="122">
        <v>52.8</v>
      </c>
      <c r="N22" s="8">
        <v>37.2</v>
      </c>
      <c r="O22" s="8">
        <f t="shared" si="2"/>
        <v>15.599999999999994</v>
      </c>
      <c r="P22" s="8"/>
      <c r="Q22" s="8">
        <v>1971</v>
      </c>
      <c r="R22" s="99">
        <v>2</v>
      </c>
      <c r="S22" s="46" t="s">
        <v>236</v>
      </c>
      <c r="T22" s="8">
        <v>1</v>
      </c>
      <c r="U22" s="8"/>
      <c r="V22" s="8"/>
      <c r="W22" s="10"/>
      <c r="X22" s="10"/>
      <c r="Y22" s="9" t="s">
        <v>867</v>
      </c>
      <c r="Z22" s="11" t="s">
        <v>383</v>
      </c>
      <c r="AA22" s="10" t="s">
        <v>383</v>
      </c>
      <c r="AB22" s="10"/>
    </row>
    <row r="23" spans="1:28" ht="39.75" customHeight="1">
      <c r="A23" s="2">
        <v>9</v>
      </c>
      <c r="B23" s="2" t="s">
        <v>1155</v>
      </c>
      <c r="C23" s="8" t="s">
        <v>382</v>
      </c>
      <c r="D23" s="23" t="s">
        <v>1514</v>
      </c>
      <c r="E23" s="61" t="s">
        <v>402</v>
      </c>
      <c r="F23" s="117">
        <v>78972.71</v>
      </c>
      <c r="G23" s="25">
        <v>30921.05</v>
      </c>
      <c r="H23" s="25">
        <f t="shared" si="0"/>
        <v>48051.66</v>
      </c>
      <c r="I23" s="91">
        <f t="shared" si="1"/>
        <v>39.15409512982396</v>
      </c>
      <c r="J23" s="8">
        <v>1</v>
      </c>
      <c r="K23" s="8"/>
      <c r="L23" s="8"/>
      <c r="M23" s="122">
        <v>44.5</v>
      </c>
      <c r="N23" s="8">
        <v>29.5</v>
      </c>
      <c r="O23" s="8">
        <f t="shared" si="2"/>
        <v>15</v>
      </c>
      <c r="P23" s="8"/>
      <c r="Q23" s="8">
        <v>1966</v>
      </c>
      <c r="R23" s="99">
        <v>2</v>
      </c>
      <c r="S23" s="46" t="s">
        <v>237</v>
      </c>
      <c r="T23" s="8">
        <v>1</v>
      </c>
      <c r="U23" s="8"/>
      <c r="V23" s="8"/>
      <c r="W23" s="10"/>
      <c r="X23" s="10"/>
      <c r="Y23" s="9" t="s">
        <v>867</v>
      </c>
      <c r="Z23" s="11" t="s">
        <v>383</v>
      </c>
      <c r="AA23" s="10" t="s">
        <v>383</v>
      </c>
      <c r="AB23" s="10"/>
    </row>
    <row r="24" ht="28.5" customHeight="1" hidden="1"/>
    <row r="25" spans="1:30" ht="39.75" customHeight="1">
      <c r="A25" s="2">
        <v>10</v>
      </c>
      <c r="B25" s="2" t="s">
        <v>1155</v>
      </c>
      <c r="C25" s="8" t="s">
        <v>382</v>
      </c>
      <c r="D25" s="23" t="s">
        <v>1420</v>
      </c>
      <c r="E25" s="61" t="s">
        <v>403</v>
      </c>
      <c r="F25" s="62">
        <v>303931.98</v>
      </c>
      <c r="G25" s="25">
        <v>177217.19</v>
      </c>
      <c r="H25" s="25">
        <f t="shared" si="0"/>
        <v>126714.78999999998</v>
      </c>
      <c r="I25" s="91">
        <f t="shared" si="1"/>
        <v>58.308174743572565</v>
      </c>
      <c r="J25" s="8">
        <v>1</v>
      </c>
      <c r="K25" s="8"/>
      <c r="L25" s="8"/>
      <c r="M25" s="122">
        <v>101.7</v>
      </c>
      <c r="N25" s="8">
        <v>50.95</v>
      </c>
      <c r="O25" s="8">
        <f t="shared" si="2"/>
        <v>50.75</v>
      </c>
      <c r="P25" s="8"/>
      <c r="Q25" s="8">
        <v>1976</v>
      </c>
      <c r="R25" s="99">
        <v>2</v>
      </c>
      <c r="S25" s="46" t="s">
        <v>235</v>
      </c>
      <c r="T25" s="8">
        <v>1</v>
      </c>
      <c r="U25" s="8"/>
      <c r="V25" s="8"/>
      <c r="W25" s="10"/>
      <c r="X25" s="10"/>
      <c r="Y25" s="9" t="s">
        <v>867</v>
      </c>
      <c r="Z25" s="11" t="s">
        <v>383</v>
      </c>
      <c r="AA25" s="10" t="s">
        <v>383</v>
      </c>
      <c r="AB25" s="10"/>
      <c r="AD25" s="28"/>
    </row>
    <row r="26" spans="1:28" ht="39.75" customHeight="1">
      <c r="A26" s="2">
        <v>11</v>
      </c>
      <c r="B26" s="2" t="s">
        <v>1155</v>
      </c>
      <c r="C26" s="8" t="s">
        <v>382</v>
      </c>
      <c r="D26" s="23" t="s">
        <v>1421</v>
      </c>
      <c r="E26" s="61" t="s">
        <v>404</v>
      </c>
      <c r="F26" s="117">
        <v>86766.35</v>
      </c>
      <c r="G26" s="25">
        <v>16859.81</v>
      </c>
      <c r="H26" s="25">
        <f t="shared" si="0"/>
        <v>69906.54000000001</v>
      </c>
      <c r="I26" s="91">
        <f t="shared" si="1"/>
        <v>19.431277217492728</v>
      </c>
      <c r="J26" s="8">
        <v>1</v>
      </c>
      <c r="K26" s="8"/>
      <c r="L26" s="8"/>
      <c r="M26" s="122">
        <v>32.6</v>
      </c>
      <c r="N26" s="8">
        <v>18.1</v>
      </c>
      <c r="O26" s="8">
        <f t="shared" si="2"/>
        <v>14.5</v>
      </c>
      <c r="P26" s="8"/>
      <c r="Q26" s="8">
        <v>1976</v>
      </c>
      <c r="R26" s="99">
        <v>3</v>
      </c>
      <c r="S26" s="46" t="s">
        <v>235</v>
      </c>
      <c r="T26" s="8">
        <v>1</v>
      </c>
      <c r="U26" s="8"/>
      <c r="V26" s="8"/>
      <c r="W26" s="10"/>
      <c r="X26" s="10"/>
      <c r="Y26" s="9" t="s">
        <v>867</v>
      </c>
      <c r="Z26" s="11" t="s">
        <v>383</v>
      </c>
      <c r="AA26" s="10" t="s">
        <v>383</v>
      </c>
      <c r="AB26" s="10"/>
    </row>
    <row r="27" spans="1:28" ht="39.75" customHeight="1">
      <c r="A27" s="2">
        <v>12</v>
      </c>
      <c r="B27" s="2" t="s">
        <v>1155</v>
      </c>
      <c r="C27" s="8" t="s">
        <v>382</v>
      </c>
      <c r="D27" s="23" t="s">
        <v>1422</v>
      </c>
      <c r="E27" s="61" t="s">
        <v>405</v>
      </c>
      <c r="F27" s="117">
        <v>114180.26</v>
      </c>
      <c r="G27" s="25">
        <v>23301.75</v>
      </c>
      <c r="H27" s="25">
        <f t="shared" si="0"/>
        <v>90878.51</v>
      </c>
      <c r="I27" s="91">
        <f t="shared" si="1"/>
        <v>20.407862094551195</v>
      </c>
      <c r="J27" s="8">
        <v>1</v>
      </c>
      <c r="K27" s="8"/>
      <c r="L27" s="8"/>
      <c r="M27" s="122">
        <v>42.9</v>
      </c>
      <c r="N27" s="8">
        <v>27.2</v>
      </c>
      <c r="O27" s="8">
        <f t="shared" si="2"/>
        <v>15.7</v>
      </c>
      <c r="P27" s="8"/>
      <c r="Q27" s="8">
        <v>1976</v>
      </c>
      <c r="R27" s="99">
        <v>3</v>
      </c>
      <c r="S27" s="46" t="s">
        <v>235</v>
      </c>
      <c r="T27" s="8">
        <v>1</v>
      </c>
      <c r="U27" s="8"/>
      <c r="V27" s="8"/>
      <c r="W27" s="10"/>
      <c r="X27" s="10"/>
      <c r="Y27" s="9" t="s">
        <v>867</v>
      </c>
      <c r="Z27" s="11" t="s">
        <v>383</v>
      </c>
      <c r="AA27" s="10" t="s">
        <v>383</v>
      </c>
      <c r="AB27" s="10"/>
    </row>
    <row r="28" spans="1:28" ht="39.75" customHeight="1">
      <c r="A28" s="2">
        <v>13</v>
      </c>
      <c r="B28" s="2" t="s">
        <v>1155</v>
      </c>
      <c r="C28" s="8" t="s">
        <v>382</v>
      </c>
      <c r="D28" s="23" t="s">
        <v>872</v>
      </c>
      <c r="E28" s="61" t="s">
        <v>406</v>
      </c>
      <c r="F28" s="117">
        <v>65965.7</v>
      </c>
      <c r="G28" s="27">
        <v>65965.7</v>
      </c>
      <c r="H28" s="25">
        <f t="shared" si="0"/>
        <v>0</v>
      </c>
      <c r="I28" s="91">
        <f t="shared" si="1"/>
        <v>100</v>
      </c>
      <c r="J28" s="8">
        <v>2</v>
      </c>
      <c r="K28" s="10"/>
      <c r="L28" s="10"/>
      <c r="M28" s="122">
        <v>47.7</v>
      </c>
      <c r="N28" s="8">
        <v>27.6</v>
      </c>
      <c r="O28" s="8">
        <f t="shared" si="2"/>
        <v>20.1</v>
      </c>
      <c r="P28" s="10"/>
      <c r="Q28" s="8">
        <v>1957</v>
      </c>
      <c r="R28" s="99">
        <v>2</v>
      </c>
      <c r="S28" s="46" t="s">
        <v>236</v>
      </c>
      <c r="T28" s="8">
        <v>1</v>
      </c>
      <c r="U28" s="10"/>
      <c r="V28" s="10"/>
      <c r="W28" s="10"/>
      <c r="X28" s="10"/>
      <c r="Y28" s="9" t="s">
        <v>867</v>
      </c>
      <c r="Z28" s="11" t="s">
        <v>383</v>
      </c>
      <c r="AA28" s="10" t="s">
        <v>383</v>
      </c>
      <c r="AB28" s="10"/>
    </row>
    <row r="29" spans="1:28" ht="39.75" customHeight="1">
      <c r="A29" s="2">
        <v>14</v>
      </c>
      <c r="B29" s="2" t="s">
        <v>1155</v>
      </c>
      <c r="C29" s="8" t="s">
        <v>382</v>
      </c>
      <c r="D29" s="23" t="s">
        <v>873</v>
      </c>
      <c r="E29" s="61" t="s">
        <v>407</v>
      </c>
      <c r="F29" s="117">
        <v>66104</v>
      </c>
      <c r="G29" s="27">
        <v>66104</v>
      </c>
      <c r="H29" s="25">
        <f t="shared" si="0"/>
        <v>0</v>
      </c>
      <c r="I29" s="91">
        <f t="shared" si="1"/>
        <v>100</v>
      </c>
      <c r="J29" s="8">
        <v>2</v>
      </c>
      <c r="K29" s="10"/>
      <c r="L29" s="10"/>
      <c r="M29" s="122">
        <v>47.8</v>
      </c>
      <c r="N29" s="8">
        <v>27.7</v>
      </c>
      <c r="O29" s="8">
        <f t="shared" si="2"/>
        <v>20.099999999999998</v>
      </c>
      <c r="P29" s="10"/>
      <c r="Q29" s="8">
        <v>1957</v>
      </c>
      <c r="R29" s="99">
        <v>2</v>
      </c>
      <c r="S29" s="46" t="s">
        <v>236</v>
      </c>
      <c r="T29" s="8">
        <v>1</v>
      </c>
      <c r="U29" s="10"/>
      <c r="V29" s="10"/>
      <c r="W29" s="10"/>
      <c r="X29" s="10"/>
      <c r="Y29" s="9" t="s">
        <v>867</v>
      </c>
      <c r="Z29" s="11" t="s">
        <v>383</v>
      </c>
      <c r="AA29" s="10" t="s">
        <v>383</v>
      </c>
      <c r="AB29" s="10"/>
    </row>
    <row r="30" spans="1:28" ht="39.75" customHeight="1">
      <c r="A30" s="2">
        <v>15</v>
      </c>
      <c r="B30" s="2" t="s">
        <v>1155</v>
      </c>
      <c r="C30" s="8" t="s">
        <v>382</v>
      </c>
      <c r="D30" s="23" t="s">
        <v>874</v>
      </c>
      <c r="E30" s="61" t="s">
        <v>408</v>
      </c>
      <c r="F30" s="117">
        <v>66657.17</v>
      </c>
      <c r="G30" s="27">
        <v>66657.17</v>
      </c>
      <c r="H30" s="25">
        <f t="shared" si="0"/>
        <v>0</v>
      </c>
      <c r="I30" s="91">
        <f t="shared" si="1"/>
        <v>100</v>
      </c>
      <c r="J30" s="8">
        <v>2</v>
      </c>
      <c r="K30" s="10"/>
      <c r="L30" s="10"/>
      <c r="M30" s="122">
        <v>48.2</v>
      </c>
      <c r="N30" s="8">
        <v>27.8</v>
      </c>
      <c r="O30" s="8">
        <f t="shared" si="2"/>
        <v>20.400000000000002</v>
      </c>
      <c r="P30" s="10"/>
      <c r="Q30" s="8">
        <v>1957</v>
      </c>
      <c r="R30" s="99">
        <v>2</v>
      </c>
      <c r="S30" s="46" t="s">
        <v>236</v>
      </c>
      <c r="T30" s="8">
        <v>1</v>
      </c>
      <c r="U30" s="10"/>
      <c r="V30" s="10"/>
      <c r="W30" s="10"/>
      <c r="X30" s="10"/>
      <c r="Y30" s="9" t="s">
        <v>867</v>
      </c>
      <c r="Z30" s="11" t="s">
        <v>383</v>
      </c>
      <c r="AA30" s="10" t="s">
        <v>383</v>
      </c>
      <c r="AB30" s="10"/>
    </row>
    <row r="31" spans="1:28" ht="39.75" customHeight="1">
      <c r="A31" s="2">
        <v>16</v>
      </c>
      <c r="B31" s="2" t="s">
        <v>1155</v>
      </c>
      <c r="C31" s="8" t="s">
        <v>382</v>
      </c>
      <c r="D31" s="23" t="s">
        <v>875</v>
      </c>
      <c r="E31" s="61" t="s">
        <v>409</v>
      </c>
      <c r="F31" s="117">
        <v>64306.19</v>
      </c>
      <c r="G31" s="27">
        <v>64306.19</v>
      </c>
      <c r="H31" s="25">
        <f t="shared" si="0"/>
        <v>0</v>
      </c>
      <c r="I31" s="91">
        <f t="shared" si="1"/>
        <v>100</v>
      </c>
      <c r="J31" s="8">
        <v>2</v>
      </c>
      <c r="K31" s="10"/>
      <c r="L31" s="10"/>
      <c r="M31" s="122">
        <v>46.5</v>
      </c>
      <c r="N31" s="8">
        <v>26.5</v>
      </c>
      <c r="O31" s="8">
        <f t="shared" si="2"/>
        <v>20</v>
      </c>
      <c r="P31" s="10"/>
      <c r="Q31" s="8">
        <v>1957</v>
      </c>
      <c r="R31" s="99">
        <v>2</v>
      </c>
      <c r="S31" s="46" t="s">
        <v>236</v>
      </c>
      <c r="T31" s="8">
        <v>1</v>
      </c>
      <c r="U31" s="10"/>
      <c r="V31" s="10"/>
      <c r="W31" s="10"/>
      <c r="X31" s="10"/>
      <c r="Y31" s="9" t="s">
        <v>867</v>
      </c>
      <c r="Z31" s="11" t="s">
        <v>383</v>
      </c>
      <c r="AA31" s="10" t="s">
        <v>383</v>
      </c>
      <c r="AB31" s="10"/>
    </row>
    <row r="32" spans="1:28" ht="39.75" customHeight="1">
      <c r="A32" s="2">
        <v>17</v>
      </c>
      <c r="B32" s="2" t="s">
        <v>1155</v>
      </c>
      <c r="C32" s="8" t="s">
        <v>382</v>
      </c>
      <c r="D32" s="24" t="s">
        <v>1780</v>
      </c>
      <c r="E32" s="61" t="s">
        <v>410</v>
      </c>
      <c r="F32" s="117">
        <v>140450.38</v>
      </c>
      <c r="G32" s="25">
        <v>27679.77</v>
      </c>
      <c r="H32" s="25">
        <f t="shared" si="0"/>
        <v>112770.61</v>
      </c>
      <c r="I32" s="91">
        <f t="shared" si="1"/>
        <v>19.70786408694658</v>
      </c>
      <c r="J32" s="8">
        <v>1</v>
      </c>
      <c r="K32" s="10"/>
      <c r="L32" s="10"/>
      <c r="M32" s="122">
        <v>49.83</v>
      </c>
      <c r="N32" s="8">
        <v>26.7</v>
      </c>
      <c r="O32" s="8">
        <f t="shared" si="2"/>
        <v>23.13</v>
      </c>
      <c r="P32" s="10"/>
      <c r="Q32" s="8">
        <v>1979</v>
      </c>
      <c r="R32" s="99">
        <v>3</v>
      </c>
      <c r="S32" s="46" t="s">
        <v>235</v>
      </c>
      <c r="T32" s="8">
        <v>1</v>
      </c>
      <c r="U32" s="10"/>
      <c r="V32" s="10"/>
      <c r="W32" s="10"/>
      <c r="X32" s="10"/>
      <c r="Y32" s="9" t="s">
        <v>867</v>
      </c>
      <c r="Z32" s="11" t="s">
        <v>383</v>
      </c>
      <c r="AA32" s="10" t="s">
        <v>383</v>
      </c>
      <c r="AB32" s="10"/>
    </row>
    <row r="33" spans="1:28" ht="39.75" customHeight="1">
      <c r="A33" s="2">
        <v>18</v>
      </c>
      <c r="B33" s="2" t="s">
        <v>1155</v>
      </c>
      <c r="C33" s="8" t="s">
        <v>382</v>
      </c>
      <c r="D33" s="23" t="s">
        <v>1362</v>
      </c>
      <c r="E33" s="61" t="s">
        <v>411</v>
      </c>
      <c r="F33" s="62">
        <v>131872.99</v>
      </c>
      <c r="G33" s="25">
        <v>45243.22</v>
      </c>
      <c r="H33" s="25">
        <f t="shared" si="0"/>
        <v>86629.76999999999</v>
      </c>
      <c r="I33" s="91">
        <f t="shared" si="1"/>
        <v>34.30817789146967</v>
      </c>
      <c r="J33" s="8">
        <v>1</v>
      </c>
      <c r="K33" s="10"/>
      <c r="L33" s="10"/>
      <c r="M33" s="122">
        <v>80.5</v>
      </c>
      <c r="N33" s="8">
        <v>52.8</v>
      </c>
      <c r="O33" s="8">
        <f t="shared" si="2"/>
        <v>27.700000000000003</v>
      </c>
      <c r="P33" s="10"/>
      <c r="Q33" s="8">
        <v>1988</v>
      </c>
      <c r="R33" s="99">
        <v>3</v>
      </c>
      <c r="S33" s="46" t="s">
        <v>235</v>
      </c>
      <c r="T33" s="8">
        <v>1</v>
      </c>
      <c r="U33" s="10"/>
      <c r="V33" s="10"/>
      <c r="W33" s="10"/>
      <c r="X33" s="10"/>
      <c r="Y33" s="9" t="s">
        <v>867</v>
      </c>
      <c r="Z33" s="11" t="s">
        <v>383</v>
      </c>
      <c r="AA33" s="10" t="s">
        <v>383</v>
      </c>
      <c r="AB33" s="10"/>
    </row>
    <row r="34" spans="1:28" ht="39.75" customHeight="1">
      <c r="A34" s="2">
        <v>19</v>
      </c>
      <c r="B34" s="2" t="s">
        <v>1155</v>
      </c>
      <c r="C34" s="8" t="s">
        <v>382</v>
      </c>
      <c r="D34" s="23" t="s">
        <v>1363</v>
      </c>
      <c r="E34" s="61" t="s">
        <v>412</v>
      </c>
      <c r="F34" s="117">
        <v>105498.39</v>
      </c>
      <c r="G34" s="25">
        <v>36194.57</v>
      </c>
      <c r="H34" s="25">
        <f t="shared" si="0"/>
        <v>69303.82</v>
      </c>
      <c r="I34" s="91">
        <f t="shared" si="1"/>
        <v>34.308172854581</v>
      </c>
      <c r="J34" s="8">
        <v>1</v>
      </c>
      <c r="K34" s="10"/>
      <c r="L34" s="10"/>
      <c r="M34" s="122">
        <v>64.4</v>
      </c>
      <c r="N34" s="8">
        <v>33.3</v>
      </c>
      <c r="O34" s="8">
        <f t="shared" si="2"/>
        <v>31.10000000000001</v>
      </c>
      <c r="P34" s="10"/>
      <c r="Q34" s="8">
        <v>1988</v>
      </c>
      <c r="R34" s="99">
        <v>3</v>
      </c>
      <c r="S34" s="46" t="s">
        <v>235</v>
      </c>
      <c r="T34" s="8">
        <v>1</v>
      </c>
      <c r="U34" s="10"/>
      <c r="V34" s="10"/>
      <c r="W34" s="10"/>
      <c r="X34" s="10"/>
      <c r="Y34" s="9" t="s">
        <v>867</v>
      </c>
      <c r="Z34" s="11" t="s">
        <v>383</v>
      </c>
      <c r="AA34" s="10" t="s">
        <v>383</v>
      </c>
      <c r="AB34" s="10"/>
    </row>
    <row r="35" spans="1:28" ht="39.75" customHeight="1">
      <c r="A35" s="2">
        <v>20</v>
      </c>
      <c r="B35" s="2" t="s">
        <v>1155</v>
      </c>
      <c r="C35" s="8" t="s">
        <v>382</v>
      </c>
      <c r="D35" s="23" t="s">
        <v>2068</v>
      </c>
      <c r="E35" s="61" t="s">
        <v>413</v>
      </c>
      <c r="F35" s="117">
        <v>114835.98</v>
      </c>
      <c r="G35" s="25">
        <v>39398.13</v>
      </c>
      <c r="H35" s="25">
        <f t="shared" si="0"/>
        <v>75437.85</v>
      </c>
      <c r="I35" s="91">
        <f t="shared" si="1"/>
        <v>34.30817588703471</v>
      </c>
      <c r="J35" s="8">
        <v>1</v>
      </c>
      <c r="K35" s="10"/>
      <c r="L35" s="10"/>
      <c r="M35" s="122">
        <v>70.1</v>
      </c>
      <c r="N35" s="8">
        <v>46.2</v>
      </c>
      <c r="O35" s="8">
        <f t="shared" si="2"/>
        <v>23.89999999999999</v>
      </c>
      <c r="P35" s="10"/>
      <c r="Q35" s="8">
        <v>1988</v>
      </c>
      <c r="R35" s="99">
        <v>3</v>
      </c>
      <c r="S35" s="46" t="s">
        <v>235</v>
      </c>
      <c r="T35" s="8">
        <v>1</v>
      </c>
      <c r="U35" s="10"/>
      <c r="V35" s="10"/>
      <c r="W35" s="10"/>
      <c r="X35" s="10"/>
      <c r="Y35" s="9" t="s">
        <v>867</v>
      </c>
      <c r="Z35" s="11" t="s">
        <v>383</v>
      </c>
      <c r="AA35" s="10" t="s">
        <v>383</v>
      </c>
      <c r="AB35" s="10"/>
    </row>
    <row r="36" spans="1:28" ht="39.75" customHeight="1">
      <c r="A36" s="13">
        <v>21</v>
      </c>
      <c r="B36" s="2" t="s">
        <v>1155</v>
      </c>
      <c r="C36" s="8" t="s">
        <v>382</v>
      </c>
      <c r="D36" s="23" t="s">
        <v>1437</v>
      </c>
      <c r="E36" s="61" t="s">
        <v>414</v>
      </c>
      <c r="F36" s="117">
        <v>114508.35</v>
      </c>
      <c r="G36" s="25">
        <v>39285.73</v>
      </c>
      <c r="H36" s="25">
        <f t="shared" si="0"/>
        <v>75222.62</v>
      </c>
      <c r="I36" s="91">
        <f t="shared" si="1"/>
        <v>34.308179272515936</v>
      </c>
      <c r="J36" s="8">
        <v>1</v>
      </c>
      <c r="K36" s="10"/>
      <c r="L36" s="10"/>
      <c r="M36" s="122">
        <v>69.9</v>
      </c>
      <c r="N36" s="8">
        <v>46.1</v>
      </c>
      <c r="O36" s="8">
        <f t="shared" si="2"/>
        <v>23.800000000000004</v>
      </c>
      <c r="P36" s="10"/>
      <c r="Q36" s="8">
        <v>1988</v>
      </c>
      <c r="R36" s="99">
        <v>3</v>
      </c>
      <c r="S36" s="46" t="s">
        <v>235</v>
      </c>
      <c r="T36" s="8">
        <v>1</v>
      </c>
      <c r="U36" s="10"/>
      <c r="V36" s="10"/>
      <c r="W36" s="10"/>
      <c r="X36" s="10"/>
      <c r="Y36" s="9" t="s">
        <v>867</v>
      </c>
      <c r="Z36" s="11" t="s">
        <v>383</v>
      </c>
      <c r="AA36" s="10" t="s">
        <v>383</v>
      </c>
      <c r="AB36" s="10"/>
    </row>
    <row r="37" spans="1:28" ht="39.75" customHeight="1">
      <c r="A37" s="2">
        <v>22</v>
      </c>
      <c r="B37" s="2" t="s">
        <v>1155</v>
      </c>
      <c r="C37" s="8" t="s">
        <v>382</v>
      </c>
      <c r="D37" s="23" t="s">
        <v>1438</v>
      </c>
      <c r="E37" s="61" t="s">
        <v>415</v>
      </c>
      <c r="F37" s="117">
        <v>55370.27</v>
      </c>
      <c r="G37" s="25">
        <v>18996.53</v>
      </c>
      <c r="H37" s="25">
        <f t="shared" si="0"/>
        <v>36373.74</v>
      </c>
      <c r="I37" s="91">
        <f t="shared" si="1"/>
        <v>34.308176572012385</v>
      </c>
      <c r="J37" s="8">
        <v>1</v>
      </c>
      <c r="K37" s="10"/>
      <c r="L37" s="10"/>
      <c r="M37" s="122">
        <v>33.8</v>
      </c>
      <c r="N37" s="8">
        <v>15.4</v>
      </c>
      <c r="O37" s="8">
        <f t="shared" si="2"/>
        <v>18.4</v>
      </c>
      <c r="P37" s="10"/>
      <c r="Q37" s="8">
        <v>1988</v>
      </c>
      <c r="R37" s="99">
        <v>3</v>
      </c>
      <c r="S37" s="46" t="s">
        <v>235</v>
      </c>
      <c r="T37" s="8">
        <v>1</v>
      </c>
      <c r="U37" s="10"/>
      <c r="V37" s="10"/>
      <c r="W37" s="10"/>
      <c r="X37" s="10"/>
      <c r="Y37" s="9" t="s">
        <v>867</v>
      </c>
      <c r="Z37" s="11" t="s">
        <v>383</v>
      </c>
      <c r="AA37" s="10" t="s">
        <v>383</v>
      </c>
      <c r="AB37" s="10"/>
    </row>
    <row r="38" spans="1:28" ht="39.75" customHeight="1">
      <c r="A38" s="2">
        <v>23</v>
      </c>
      <c r="B38" s="2" t="s">
        <v>1155</v>
      </c>
      <c r="C38" s="8" t="s">
        <v>382</v>
      </c>
      <c r="D38" s="23" t="s">
        <v>814</v>
      </c>
      <c r="E38" s="61" t="s">
        <v>807</v>
      </c>
      <c r="F38" s="117">
        <v>78616.92</v>
      </c>
      <c r="G38" s="25">
        <v>74142.18</v>
      </c>
      <c r="H38" s="25">
        <f t="shared" si="0"/>
        <v>4474.740000000005</v>
      </c>
      <c r="I38" s="91">
        <f t="shared" si="1"/>
        <v>94.30817182865978</v>
      </c>
      <c r="J38" s="8">
        <v>2</v>
      </c>
      <c r="K38" s="10"/>
      <c r="L38" s="10"/>
      <c r="M38" s="122">
        <v>48.7</v>
      </c>
      <c r="N38" s="8">
        <v>28.9</v>
      </c>
      <c r="O38" s="8">
        <f t="shared" si="2"/>
        <v>19.800000000000004</v>
      </c>
      <c r="P38" s="10"/>
      <c r="Q38" s="8">
        <v>1958</v>
      </c>
      <c r="R38" s="99">
        <v>2</v>
      </c>
      <c r="S38" s="46" t="s">
        <v>1903</v>
      </c>
      <c r="T38" s="8">
        <v>1</v>
      </c>
      <c r="U38" s="10"/>
      <c r="V38" s="10"/>
      <c r="W38" s="10"/>
      <c r="X38" s="10"/>
      <c r="Y38" s="9" t="s">
        <v>867</v>
      </c>
      <c r="Z38" s="11" t="s">
        <v>383</v>
      </c>
      <c r="AA38" s="10" t="s">
        <v>383</v>
      </c>
      <c r="AB38" s="10"/>
    </row>
    <row r="39" spans="1:28" ht="39.75" customHeight="1">
      <c r="A39" s="2">
        <v>24</v>
      </c>
      <c r="B39" s="2" t="s">
        <v>1155</v>
      </c>
      <c r="C39" s="8" t="s">
        <v>382</v>
      </c>
      <c r="D39" s="23" t="s">
        <v>815</v>
      </c>
      <c r="E39" s="61" t="s">
        <v>808</v>
      </c>
      <c r="F39" s="117">
        <v>77325.47</v>
      </c>
      <c r="G39" s="25">
        <v>72924.24</v>
      </c>
      <c r="H39" s="25">
        <f t="shared" si="0"/>
        <v>4401.229999999996</v>
      </c>
      <c r="I39" s="91">
        <f t="shared" si="1"/>
        <v>94.30817555974765</v>
      </c>
      <c r="J39" s="8">
        <v>2</v>
      </c>
      <c r="K39" s="10"/>
      <c r="L39" s="10"/>
      <c r="M39" s="122">
        <v>47.9</v>
      </c>
      <c r="N39" s="8">
        <v>28.9</v>
      </c>
      <c r="O39" s="8">
        <f t="shared" si="2"/>
        <v>19</v>
      </c>
      <c r="P39" s="10"/>
      <c r="Q39" s="8">
        <v>1958</v>
      </c>
      <c r="R39" s="99">
        <v>2</v>
      </c>
      <c r="S39" s="46" t="s">
        <v>1903</v>
      </c>
      <c r="T39" s="8">
        <v>1</v>
      </c>
      <c r="U39" s="10"/>
      <c r="V39" s="10"/>
      <c r="W39" s="10"/>
      <c r="X39" s="10"/>
      <c r="Y39" s="9" t="s">
        <v>867</v>
      </c>
      <c r="Z39" s="11" t="s">
        <v>383</v>
      </c>
      <c r="AA39" s="10" t="s">
        <v>383</v>
      </c>
      <c r="AB39" s="10"/>
    </row>
    <row r="40" spans="1:28" ht="39.75" customHeight="1">
      <c r="A40" s="2">
        <v>25</v>
      </c>
      <c r="B40" s="2" t="s">
        <v>1155</v>
      </c>
      <c r="C40" s="8" t="s">
        <v>382</v>
      </c>
      <c r="D40" s="23" t="s">
        <v>816</v>
      </c>
      <c r="E40" s="61" t="s">
        <v>809</v>
      </c>
      <c r="F40" s="117">
        <v>79424.08</v>
      </c>
      <c r="G40" s="25">
        <v>74903.4</v>
      </c>
      <c r="H40" s="25">
        <f t="shared" si="0"/>
        <v>4520.680000000008</v>
      </c>
      <c r="I40" s="91">
        <f t="shared" si="1"/>
        <v>94.30817454857518</v>
      </c>
      <c r="J40" s="8">
        <v>2</v>
      </c>
      <c r="K40" s="10"/>
      <c r="L40" s="10"/>
      <c r="M40" s="122">
        <v>49.2</v>
      </c>
      <c r="N40" s="8">
        <v>27.8</v>
      </c>
      <c r="O40" s="8">
        <f t="shared" si="2"/>
        <v>21.400000000000002</v>
      </c>
      <c r="P40" s="10"/>
      <c r="Q40" s="8">
        <v>1958</v>
      </c>
      <c r="R40" s="99">
        <v>2</v>
      </c>
      <c r="S40" s="46" t="s">
        <v>1903</v>
      </c>
      <c r="T40" s="8">
        <v>1</v>
      </c>
      <c r="U40" s="10"/>
      <c r="V40" s="10"/>
      <c r="W40" s="10"/>
      <c r="X40" s="10"/>
      <c r="Y40" s="9" t="s">
        <v>867</v>
      </c>
      <c r="Z40" s="11" t="s">
        <v>383</v>
      </c>
      <c r="AA40" s="10" t="s">
        <v>383</v>
      </c>
      <c r="AB40" s="10"/>
    </row>
    <row r="41" spans="1:28" ht="39.75" customHeight="1">
      <c r="A41" s="2">
        <v>26</v>
      </c>
      <c r="B41" s="2" t="s">
        <v>1155</v>
      </c>
      <c r="C41" s="8" t="s">
        <v>382</v>
      </c>
      <c r="D41" s="23" t="s">
        <v>2085</v>
      </c>
      <c r="E41" s="61" t="s">
        <v>416</v>
      </c>
      <c r="F41" s="117">
        <v>133243.83</v>
      </c>
      <c r="G41" s="25">
        <v>125650.29</v>
      </c>
      <c r="H41" s="25">
        <f t="shared" si="0"/>
        <v>7593.539999999994</v>
      </c>
      <c r="I41" s="91">
        <f t="shared" si="1"/>
        <v>94.30101941680903</v>
      </c>
      <c r="J41" s="8">
        <v>2</v>
      </c>
      <c r="K41" s="10"/>
      <c r="L41" s="10"/>
      <c r="M41" s="122">
        <v>78.1</v>
      </c>
      <c r="N41" s="8">
        <v>39.3</v>
      </c>
      <c r="O41" s="8">
        <f t="shared" si="2"/>
        <v>38.8</v>
      </c>
      <c r="P41" s="10"/>
      <c r="Q41" s="8">
        <v>1958</v>
      </c>
      <c r="R41" s="99">
        <v>2</v>
      </c>
      <c r="S41" s="46" t="s">
        <v>1903</v>
      </c>
      <c r="T41" s="8">
        <v>1</v>
      </c>
      <c r="U41" s="10"/>
      <c r="V41" s="10"/>
      <c r="W41" s="10"/>
      <c r="X41" s="10"/>
      <c r="Y41" s="9" t="s">
        <v>867</v>
      </c>
      <c r="Z41" s="11" t="s">
        <v>383</v>
      </c>
      <c r="AA41" s="10" t="s">
        <v>383</v>
      </c>
      <c r="AB41" s="10"/>
    </row>
    <row r="42" spans="1:28" ht="39.75" customHeight="1">
      <c r="A42" s="2">
        <v>27</v>
      </c>
      <c r="B42" s="2" t="s">
        <v>1155</v>
      </c>
      <c r="C42" s="8" t="s">
        <v>382</v>
      </c>
      <c r="D42" s="23" t="s">
        <v>2086</v>
      </c>
      <c r="E42" s="61" t="s">
        <v>417</v>
      </c>
      <c r="F42" s="117">
        <v>74724.05</v>
      </c>
      <c r="G42" s="25">
        <v>70470.89</v>
      </c>
      <c r="H42" s="25">
        <f t="shared" si="0"/>
        <v>4253.1600000000035</v>
      </c>
      <c r="I42" s="91">
        <f t="shared" si="1"/>
        <v>94.30817788918026</v>
      </c>
      <c r="J42" s="8">
        <v>2</v>
      </c>
      <c r="K42" s="10"/>
      <c r="L42" s="10"/>
      <c r="M42" s="122">
        <v>43.8</v>
      </c>
      <c r="N42" s="8">
        <v>26.2</v>
      </c>
      <c r="O42" s="8">
        <f t="shared" si="2"/>
        <v>17.599999999999998</v>
      </c>
      <c r="P42" s="10"/>
      <c r="Q42" s="8">
        <v>1958</v>
      </c>
      <c r="R42" s="99">
        <v>2</v>
      </c>
      <c r="S42" s="46" t="s">
        <v>1903</v>
      </c>
      <c r="T42" s="8">
        <v>1</v>
      </c>
      <c r="U42" s="10"/>
      <c r="V42" s="10"/>
      <c r="W42" s="10"/>
      <c r="X42" s="10"/>
      <c r="Y42" s="9" t="s">
        <v>867</v>
      </c>
      <c r="Z42" s="11" t="s">
        <v>383</v>
      </c>
      <c r="AA42" s="10" t="s">
        <v>383</v>
      </c>
      <c r="AB42" s="10"/>
    </row>
    <row r="43" spans="1:28" ht="39.75" customHeight="1">
      <c r="A43" s="2">
        <v>28</v>
      </c>
      <c r="B43" s="2" t="s">
        <v>1155</v>
      </c>
      <c r="C43" s="8" t="s">
        <v>382</v>
      </c>
      <c r="D43" s="23" t="s">
        <v>2087</v>
      </c>
      <c r="E43" s="61" t="s">
        <v>418</v>
      </c>
      <c r="F43" s="117">
        <v>133411.43</v>
      </c>
      <c r="G43" s="25">
        <v>125817.89</v>
      </c>
      <c r="H43" s="25">
        <f t="shared" si="0"/>
        <v>7593.539999999994</v>
      </c>
      <c r="I43" s="91">
        <f t="shared" si="1"/>
        <v>94.30817884194781</v>
      </c>
      <c r="J43" s="8">
        <v>2</v>
      </c>
      <c r="K43" s="10"/>
      <c r="L43" s="10"/>
      <c r="M43" s="122">
        <v>78.2</v>
      </c>
      <c r="N43" s="8">
        <v>41.6</v>
      </c>
      <c r="O43" s="8">
        <f t="shared" si="2"/>
        <v>36.6</v>
      </c>
      <c r="P43" s="10"/>
      <c r="Q43" s="8">
        <v>1958</v>
      </c>
      <c r="R43" s="99">
        <v>2</v>
      </c>
      <c r="S43" s="46" t="s">
        <v>1903</v>
      </c>
      <c r="T43" s="8">
        <v>1</v>
      </c>
      <c r="U43" s="10"/>
      <c r="V43" s="10"/>
      <c r="W43" s="10"/>
      <c r="X43" s="10"/>
      <c r="Y43" s="9" t="s">
        <v>867</v>
      </c>
      <c r="Z43" s="11" t="s">
        <v>383</v>
      </c>
      <c r="AA43" s="10" t="s">
        <v>383</v>
      </c>
      <c r="AB43" s="10"/>
    </row>
    <row r="44" spans="1:28" ht="39.75" customHeight="1">
      <c r="A44" s="2">
        <v>29</v>
      </c>
      <c r="B44" s="2" t="s">
        <v>1155</v>
      </c>
      <c r="C44" s="8" t="s">
        <v>382</v>
      </c>
      <c r="D44" s="23" t="s">
        <v>2088</v>
      </c>
      <c r="E44" s="61" t="s">
        <v>419</v>
      </c>
      <c r="F44" s="117">
        <v>187954.28</v>
      </c>
      <c r="G44" s="25">
        <v>22569.29</v>
      </c>
      <c r="H44" s="25">
        <f aca="true" t="shared" si="3" ref="H44:H72">F44-G44</f>
        <v>165384.99</v>
      </c>
      <c r="I44" s="91">
        <f aca="true" t="shared" si="4" ref="I44:I72">G44*100/F44</f>
        <v>12.007861699132363</v>
      </c>
      <c r="J44" s="8">
        <v>1</v>
      </c>
      <c r="K44" s="10"/>
      <c r="L44" s="10"/>
      <c r="M44" s="122">
        <v>49.9</v>
      </c>
      <c r="N44" s="8">
        <v>28.1</v>
      </c>
      <c r="O44" s="8">
        <f aca="true" t="shared" si="5" ref="O44:O72">M44-N44</f>
        <v>21.799999999999997</v>
      </c>
      <c r="P44" s="10"/>
      <c r="Q44" s="8">
        <v>1984</v>
      </c>
      <c r="R44" s="99">
        <v>3</v>
      </c>
      <c r="S44" s="46" t="s">
        <v>235</v>
      </c>
      <c r="T44" s="8">
        <v>1</v>
      </c>
      <c r="U44" s="10"/>
      <c r="V44" s="10"/>
      <c r="W44" s="10"/>
      <c r="X44" s="10"/>
      <c r="Y44" s="9" t="s">
        <v>867</v>
      </c>
      <c r="Z44" s="11" t="s">
        <v>383</v>
      </c>
      <c r="AA44" s="10" t="s">
        <v>383</v>
      </c>
      <c r="AB44" s="10"/>
    </row>
    <row r="45" spans="1:28" ht="39.75" customHeight="1">
      <c r="A45" s="2">
        <v>30</v>
      </c>
      <c r="B45" s="2" t="s">
        <v>1155</v>
      </c>
      <c r="C45" s="8" t="s">
        <v>382</v>
      </c>
      <c r="D45" s="23" t="s">
        <v>1331</v>
      </c>
      <c r="E45" s="61" t="s">
        <v>83</v>
      </c>
      <c r="F45" s="117">
        <v>213398.67</v>
      </c>
      <c r="G45" s="25">
        <v>22637.03</v>
      </c>
      <c r="H45" s="25">
        <f t="shared" si="3"/>
        <v>190761.64</v>
      </c>
      <c r="I45" s="91">
        <f t="shared" si="4"/>
        <v>10.607858989936535</v>
      </c>
      <c r="J45" s="8">
        <v>1</v>
      </c>
      <c r="K45" s="10"/>
      <c r="L45" s="10"/>
      <c r="M45" s="122">
        <v>51.7</v>
      </c>
      <c r="N45" s="8">
        <v>28</v>
      </c>
      <c r="O45" s="8">
        <f t="shared" si="5"/>
        <v>23.700000000000003</v>
      </c>
      <c r="P45" s="10"/>
      <c r="Q45" s="8">
        <v>1990</v>
      </c>
      <c r="R45" s="99">
        <v>3</v>
      </c>
      <c r="S45" s="46" t="s">
        <v>235</v>
      </c>
      <c r="T45" s="8">
        <v>1</v>
      </c>
      <c r="U45" s="10"/>
      <c r="V45" s="10"/>
      <c r="W45" s="10"/>
      <c r="X45" s="10"/>
      <c r="Y45" s="9" t="s">
        <v>867</v>
      </c>
      <c r="Z45" s="11" t="s">
        <v>383</v>
      </c>
      <c r="AA45" s="10" t="s">
        <v>383</v>
      </c>
      <c r="AB45" s="10"/>
    </row>
    <row r="46" spans="1:28" ht="39.75" customHeight="1">
      <c r="A46" s="2">
        <v>31</v>
      </c>
      <c r="B46" s="2" t="s">
        <v>1155</v>
      </c>
      <c r="C46" s="8" t="s">
        <v>382</v>
      </c>
      <c r="D46" s="23" t="s">
        <v>1332</v>
      </c>
      <c r="E46" s="61" t="s">
        <v>84</v>
      </c>
      <c r="F46" s="117">
        <v>324432.02</v>
      </c>
      <c r="G46" s="25">
        <v>34415.3</v>
      </c>
      <c r="H46" s="25">
        <f t="shared" si="3"/>
        <v>290016.72000000003</v>
      </c>
      <c r="I46" s="91">
        <f t="shared" si="4"/>
        <v>10.60786170242999</v>
      </c>
      <c r="J46" s="8">
        <v>1</v>
      </c>
      <c r="K46" s="10"/>
      <c r="L46" s="10"/>
      <c r="M46" s="122">
        <v>78.6</v>
      </c>
      <c r="N46" s="8">
        <v>47.8</v>
      </c>
      <c r="O46" s="8">
        <f t="shared" si="5"/>
        <v>30.799999999999997</v>
      </c>
      <c r="P46" s="10"/>
      <c r="Q46" s="8">
        <v>1990</v>
      </c>
      <c r="R46" s="99">
        <v>3</v>
      </c>
      <c r="S46" s="46" t="s">
        <v>235</v>
      </c>
      <c r="T46" s="8">
        <v>1</v>
      </c>
      <c r="U46" s="10"/>
      <c r="V46" s="10"/>
      <c r="W46" s="10"/>
      <c r="X46" s="10"/>
      <c r="Y46" s="9" t="s">
        <v>867</v>
      </c>
      <c r="Z46" s="11" t="s">
        <v>383</v>
      </c>
      <c r="AA46" s="10" t="s">
        <v>383</v>
      </c>
      <c r="AB46" s="10"/>
    </row>
    <row r="47" spans="1:28" ht="39.75" customHeight="1">
      <c r="A47" s="2">
        <v>32</v>
      </c>
      <c r="B47" s="2" t="s">
        <v>1155</v>
      </c>
      <c r="C47" s="8" t="s">
        <v>382</v>
      </c>
      <c r="D47" s="23" t="s">
        <v>1333</v>
      </c>
      <c r="E47" s="61" t="s">
        <v>85</v>
      </c>
      <c r="F47" s="117">
        <v>212160.38</v>
      </c>
      <c r="G47" s="25">
        <v>22505.68</v>
      </c>
      <c r="H47" s="25">
        <f t="shared" si="3"/>
        <v>189654.7</v>
      </c>
      <c r="I47" s="91">
        <f t="shared" si="4"/>
        <v>10.607861844893</v>
      </c>
      <c r="J47" s="8">
        <v>1</v>
      </c>
      <c r="K47" s="10"/>
      <c r="L47" s="10"/>
      <c r="M47" s="122">
        <v>51.4</v>
      </c>
      <c r="N47" s="8">
        <v>27.8</v>
      </c>
      <c r="O47" s="8">
        <f t="shared" si="5"/>
        <v>23.599999999999998</v>
      </c>
      <c r="P47" s="10"/>
      <c r="Q47" s="8">
        <v>1990</v>
      </c>
      <c r="R47" s="99">
        <v>3</v>
      </c>
      <c r="S47" s="46" t="s">
        <v>235</v>
      </c>
      <c r="T47" s="8">
        <v>1</v>
      </c>
      <c r="U47" s="10"/>
      <c r="V47" s="10"/>
      <c r="W47" s="10"/>
      <c r="X47" s="10"/>
      <c r="Y47" s="9" t="s">
        <v>867</v>
      </c>
      <c r="Z47" s="11" t="s">
        <v>383</v>
      </c>
      <c r="AA47" s="10" t="s">
        <v>383</v>
      </c>
      <c r="AB47" s="10"/>
    </row>
    <row r="48" spans="1:28" ht="39.75" customHeight="1">
      <c r="A48" s="2">
        <v>33</v>
      </c>
      <c r="B48" s="2" t="s">
        <v>1155</v>
      </c>
      <c r="C48" s="8" t="s">
        <v>382</v>
      </c>
      <c r="D48" s="23" t="s">
        <v>1334</v>
      </c>
      <c r="E48" s="61" t="s">
        <v>86</v>
      </c>
      <c r="F48" s="117">
        <v>206381.69</v>
      </c>
      <c r="G48" s="25">
        <v>21892.68</v>
      </c>
      <c r="H48" s="25">
        <f t="shared" si="3"/>
        <v>184489.01</v>
      </c>
      <c r="I48" s="91">
        <f t="shared" si="4"/>
        <v>10.607859641036955</v>
      </c>
      <c r="J48" s="8">
        <v>1</v>
      </c>
      <c r="K48" s="10"/>
      <c r="L48" s="10"/>
      <c r="M48" s="122">
        <v>50</v>
      </c>
      <c r="N48" s="8">
        <v>25.5</v>
      </c>
      <c r="O48" s="8">
        <f t="shared" si="5"/>
        <v>24.5</v>
      </c>
      <c r="P48" s="10"/>
      <c r="Q48" s="8">
        <v>1990</v>
      </c>
      <c r="R48" s="99">
        <v>3</v>
      </c>
      <c r="S48" s="46" t="s">
        <v>235</v>
      </c>
      <c r="T48" s="8">
        <v>1</v>
      </c>
      <c r="U48" s="10"/>
      <c r="V48" s="10"/>
      <c r="W48" s="10"/>
      <c r="X48" s="10"/>
      <c r="Y48" s="9" t="s">
        <v>867</v>
      </c>
      <c r="Z48" s="11" t="s">
        <v>383</v>
      </c>
      <c r="AA48" s="10" t="s">
        <v>383</v>
      </c>
      <c r="AB48" s="10"/>
    </row>
    <row r="49" spans="1:28" ht="39.75" customHeight="1">
      <c r="A49" s="2">
        <v>34</v>
      </c>
      <c r="B49" s="2" t="s">
        <v>1155</v>
      </c>
      <c r="C49" s="8" t="s">
        <v>382</v>
      </c>
      <c r="D49" s="23" t="s">
        <v>1025</v>
      </c>
      <c r="E49" s="61" t="s">
        <v>87</v>
      </c>
      <c r="F49" s="117">
        <v>272836.6</v>
      </c>
      <c r="G49" s="25">
        <v>28942.13</v>
      </c>
      <c r="H49" s="25">
        <f t="shared" si="3"/>
        <v>243894.46999999997</v>
      </c>
      <c r="I49" s="91">
        <f t="shared" si="4"/>
        <v>10.607861995054916</v>
      </c>
      <c r="J49" s="8">
        <v>1</v>
      </c>
      <c r="K49" s="10"/>
      <c r="L49" s="10"/>
      <c r="M49" s="122">
        <v>66.1</v>
      </c>
      <c r="N49" s="8">
        <v>38</v>
      </c>
      <c r="O49" s="8">
        <f t="shared" si="5"/>
        <v>28.099999999999994</v>
      </c>
      <c r="P49" s="10"/>
      <c r="Q49" s="8">
        <v>1990</v>
      </c>
      <c r="R49" s="99">
        <v>3</v>
      </c>
      <c r="S49" s="46" t="s">
        <v>235</v>
      </c>
      <c r="T49" s="8">
        <v>1</v>
      </c>
      <c r="U49" s="10"/>
      <c r="V49" s="10"/>
      <c r="W49" s="10"/>
      <c r="X49" s="10"/>
      <c r="Y49" s="9" t="s">
        <v>867</v>
      </c>
      <c r="Z49" s="11" t="s">
        <v>383</v>
      </c>
      <c r="AA49" s="10" t="s">
        <v>383</v>
      </c>
      <c r="AB49" s="10"/>
    </row>
    <row r="50" spans="1:28" ht="39.75" customHeight="1">
      <c r="A50" s="2">
        <v>35</v>
      </c>
      <c r="B50" s="2" t="s">
        <v>1155</v>
      </c>
      <c r="C50" s="8" t="s">
        <v>382</v>
      </c>
      <c r="D50" s="23" t="s">
        <v>2089</v>
      </c>
      <c r="E50" s="61" t="s">
        <v>1040</v>
      </c>
      <c r="F50" s="117">
        <v>196888.13</v>
      </c>
      <c r="G50" s="25">
        <v>20885.62</v>
      </c>
      <c r="H50" s="25">
        <f t="shared" si="3"/>
        <v>176002.51</v>
      </c>
      <c r="I50" s="91">
        <f t="shared" si="4"/>
        <v>10.60786142872097</v>
      </c>
      <c r="J50" s="8">
        <v>1</v>
      </c>
      <c r="K50" s="8"/>
      <c r="L50" s="8"/>
      <c r="M50" s="122">
        <v>47.7</v>
      </c>
      <c r="N50" s="8">
        <v>26.1</v>
      </c>
      <c r="O50" s="8">
        <f t="shared" si="5"/>
        <v>21.6</v>
      </c>
      <c r="P50" s="8"/>
      <c r="Q50" s="8">
        <v>1990</v>
      </c>
      <c r="R50" s="99">
        <v>3</v>
      </c>
      <c r="S50" s="46" t="s">
        <v>235</v>
      </c>
      <c r="T50" s="8">
        <v>1</v>
      </c>
      <c r="U50" s="8"/>
      <c r="V50" s="8"/>
      <c r="W50" s="8"/>
      <c r="X50" s="10"/>
      <c r="Y50" s="9" t="s">
        <v>867</v>
      </c>
      <c r="Z50" s="11" t="s">
        <v>383</v>
      </c>
      <c r="AA50" s="10" t="s">
        <v>383</v>
      </c>
      <c r="AB50" s="10"/>
    </row>
    <row r="51" spans="1:28" ht="39.75" customHeight="1">
      <c r="A51" s="13">
        <v>36</v>
      </c>
      <c r="B51" s="2" t="s">
        <v>1155</v>
      </c>
      <c r="C51" s="8" t="s">
        <v>382</v>
      </c>
      <c r="D51" s="23" t="s">
        <v>1288</v>
      </c>
      <c r="E51" s="61" t="s">
        <v>1041</v>
      </c>
      <c r="F51" s="117">
        <v>195649.84</v>
      </c>
      <c r="G51" s="25">
        <v>20754.26</v>
      </c>
      <c r="H51" s="25">
        <f t="shared" si="3"/>
        <v>174895.58</v>
      </c>
      <c r="I51" s="91">
        <f t="shared" si="4"/>
        <v>10.607859428865364</v>
      </c>
      <c r="J51" s="8">
        <v>1</v>
      </c>
      <c r="K51" s="8"/>
      <c r="L51" s="8"/>
      <c r="M51" s="122">
        <v>47.4</v>
      </c>
      <c r="N51" s="8">
        <v>26.1</v>
      </c>
      <c r="O51" s="8">
        <f t="shared" si="5"/>
        <v>21.299999999999997</v>
      </c>
      <c r="P51" s="8"/>
      <c r="Q51" s="8">
        <v>1990</v>
      </c>
      <c r="R51" s="99">
        <v>3</v>
      </c>
      <c r="S51" s="46" t="s">
        <v>235</v>
      </c>
      <c r="T51" s="8">
        <v>1</v>
      </c>
      <c r="U51" s="8"/>
      <c r="V51" s="8"/>
      <c r="W51" s="8"/>
      <c r="X51" s="10"/>
      <c r="Y51" s="9" t="s">
        <v>867</v>
      </c>
      <c r="Z51" s="11" t="s">
        <v>383</v>
      </c>
      <c r="AA51" s="10" t="s">
        <v>383</v>
      </c>
      <c r="AB51" s="10"/>
    </row>
    <row r="52" spans="1:28" ht="39.75" customHeight="1">
      <c r="A52" s="2">
        <v>37</v>
      </c>
      <c r="B52" s="2" t="s">
        <v>1155</v>
      </c>
      <c r="C52" s="8" t="s">
        <v>382</v>
      </c>
      <c r="D52" s="23" t="s">
        <v>391</v>
      </c>
      <c r="E52" s="61" t="s">
        <v>1042</v>
      </c>
      <c r="F52" s="117">
        <v>29844.83</v>
      </c>
      <c r="G52" s="25">
        <v>7507.19</v>
      </c>
      <c r="H52" s="25">
        <f t="shared" si="3"/>
        <v>22337.640000000003</v>
      </c>
      <c r="I52" s="91">
        <f t="shared" si="4"/>
        <v>25.154071911282454</v>
      </c>
      <c r="J52" s="8">
        <v>1</v>
      </c>
      <c r="K52" s="8"/>
      <c r="L52" s="8"/>
      <c r="M52" s="122">
        <v>11.29</v>
      </c>
      <c r="N52" s="8">
        <v>11.29</v>
      </c>
      <c r="O52" s="8">
        <f t="shared" si="5"/>
        <v>0</v>
      </c>
      <c r="P52" s="8"/>
      <c r="Q52" s="8">
        <v>1980</v>
      </c>
      <c r="R52" s="99">
        <v>2</v>
      </c>
      <c r="S52" s="46" t="s">
        <v>1904</v>
      </c>
      <c r="T52" s="8">
        <v>1</v>
      </c>
      <c r="U52" s="8"/>
      <c r="V52" s="8"/>
      <c r="W52" s="8"/>
      <c r="X52" s="10"/>
      <c r="Y52" s="9" t="s">
        <v>867</v>
      </c>
      <c r="Z52" s="11" t="s">
        <v>383</v>
      </c>
      <c r="AA52" s="10" t="s">
        <v>383</v>
      </c>
      <c r="AB52" s="10"/>
    </row>
    <row r="53" spans="1:28" ht="39.75" customHeight="1">
      <c r="A53" s="2">
        <v>38</v>
      </c>
      <c r="B53" s="2" t="s">
        <v>1155</v>
      </c>
      <c r="C53" s="8" t="s">
        <v>382</v>
      </c>
      <c r="D53" s="23" t="s">
        <v>1868</v>
      </c>
      <c r="E53" s="61" t="s">
        <v>1043</v>
      </c>
      <c r="F53" s="117">
        <v>77453.81</v>
      </c>
      <c r="G53" s="25">
        <v>19482.8</v>
      </c>
      <c r="H53" s="25">
        <f t="shared" si="3"/>
        <v>57971.009999999995</v>
      </c>
      <c r="I53" s="91">
        <f t="shared" si="4"/>
        <v>25.154088611005708</v>
      </c>
      <c r="J53" s="8">
        <v>1</v>
      </c>
      <c r="K53" s="8"/>
      <c r="L53" s="8"/>
      <c r="M53" s="122">
        <v>29.3</v>
      </c>
      <c r="N53" s="8">
        <v>17.9</v>
      </c>
      <c r="O53" s="8">
        <f t="shared" si="5"/>
        <v>11.400000000000002</v>
      </c>
      <c r="P53" s="8"/>
      <c r="Q53" s="8">
        <v>1980</v>
      </c>
      <c r="R53" s="99">
        <v>2</v>
      </c>
      <c r="S53" s="46" t="s">
        <v>1904</v>
      </c>
      <c r="T53" s="8">
        <v>1</v>
      </c>
      <c r="U53" s="8"/>
      <c r="V53" s="8"/>
      <c r="W53" s="8"/>
      <c r="X53" s="10"/>
      <c r="Y53" s="9" t="s">
        <v>867</v>
      </c>
      <c r="Z53" s="11" t="s">
        <v>383</v>
      </c>
      <c r="AA53" s="10" t="s">
        <v>383</v>
      </c>
      <c r="AB53" s="10"/>
    </row>
    <row r="54" spans="1:28" ht="39.75" customHeight="1">
      <c r="A54" s="2">
        <v>39</v>
      </c>
      <c r="B54" s="2" t="s">
        <v>1155</v>
      </c>
      <c r="C54" s="8" t="s">
        <v>382</v>
      </c>
      <c r="D54" s="23" t="s">
        <v>1350</v>
      </c>
      <c r="E54" s="61" t="s">
        <v>1044</v>
      </c>
      <c r="F54" s="117">
        <v>91992.92</v>
      </c>
      <c r="G54" s="25">
        <v>23139.98</v>
      </c>
      <c r="H54" s="25">
        <f t="shared" si="3"/>
        <v>68852.94</v>
      </c>
      <c r="I54" s="91">
        <f t="shared" si="4"/>
        <v>25.154087945028813</v>
      </c>
      <c r="J54" s="8">
        <v>1</v>
      </c>
      <c r="K54" s="8"/>
      <c r="L54" s="8"/>
      <c r="M54" s="122">
        <v>34.8</v>
      </c>
      <c r="N54" s="8">
        <v>17.7</v>
      </c>
      <c r="O54" s="8">
        <f t="shared" si="5"/>
        <v>17.099999999999998</v>
      </c>
      <c r="P54" s="8"/>
      <c r="Q54" s="8">
        <v>1980</v>
      </c>
      <c r="R54" s="99">
        <v>2</v>
      </c>
      <c r="S54" s="46" t="s">
        <v>1904</v>
      </c>
      <c r="T54" s="8">
        <v>1</v>
      </c>
      <c r="U54" s="8"/>
      <c r="V54" s="8"/>
      <c r="W54" s="8"/>
      <c r="X54" s="10"/>
      <c r="Y54" s="9" t="s">
        <v>867</v>
      </c>
      <c r="Z54" s="11" t="s">
        <v>383</v>
      </c>
      <c r="AA54" s="10" t="s">
        <v>383</v>
      </c>
      <c r="AB54" s="10"/>
    </row>
    <row r="55" spans="1:28" ht="39.75" customHeight="1">
      <c r="A55" s="2">
        <v>40</v>
      </c>
      <c r="B55" s="2" t="s">
        <v>1155</v>
      </c>
      <c r="C55" s="8" t="s">
        <v>382</v>
      </c>
      <c r="D55" s="23" t="s">
        <v>1351</v>
      </c>
      <c r="E55" s="61" t="s">
        <v>1045</v>
      </c>
      <c r="F55" s="117">
        <v>92257.27</v>
      </c>
      <c r="G55" s="25">
        <v>23206.47</v>
      </c>
      <c r="H55" s="25">
        <f t="shared" si="3"/>
        <v>69050.8</v>
      </c>
      <c r="I55" s="91">
        <f t="shared" si="4"/>
        <v>25.15408270806192</v>
      </c>
      <c r="J55" s="8">
        <v>1</v>
      </c>
      <c r="K55" s="8"/>
      <c r="L55" s="8"/>
      <c r="M55" s="122">
        <v>34.9</v>
      </c>
      <c r="N55" s="8">
        <v>17.6</v>
      </c>
      <c r="O55" s="8">
        <f t="shared" si="5"/>
        <v>17.299999999999997</v>
      </c>
      <c r="P55" s="8"/>
      <c r="Q55" s="8">
        <v>1980</v>
      </c>
      <c r="R55" s="99">
        <v>2</v>
      </c>
      <c r="S55" s="46" t="s">
        <v>1904</v>
      </c>
      <c r="T55" s="8">
        <v>1</v>
      </c>
      <c r="U55" s="8"/>
      <c r="V55" s="8"/>
      <c r="W55" s="8"/>
      <c r="X55" s="10"/>
      <c r="Y55" s="9" t="s">
        <v>867</v>
      </c>
      <c r="Z55" s="11" t="s">
        <v>383</v>
      </c>
      <c r="AA55" s="10" t="s">
        <v>383</v>
      </c>
      <c r="AB55" s="10"/>
    </row>
    <row r="56" spans="1:28" ht="39.75" customHeight="1">
      <c r="A56" s="2">
        <v>41</v>
      </c>
      <c r="B56" s="2" t="s">
        <v>1155</v>
      </c>
      <c r="C56" s="8" t="s">
        <v>382</v>
      </c>
      <c r="D56" s="23" t="s">
        <v>1352</v>
      </c>
      <c r="E56" s="61" t="s">
        <v>1046</v>
      </c>
      <c r="F56" s="117">
        <v>78246.85</v>
      </c>
      <c r="G56" s="25">
        <v>19682.28</v>
      </c>
      <c r="H56" s="25">
        <f t="shared" si="3"/>
        <v>58564.57000000001</v>
      </c>
      <c r="I56" s="91">
        <f t="shared" si="4"/>
        <v>25.154086075030495</v>
      </c>
      <c r="J56" s="8">
        <v>1</v>
      </c>
      <c r="K56" s="8"/>
      <c r="L56" s="8"/>
      <c r="M56" s="122">
        <v>29.6</v>
      </c>
      <c r="N56" s="8">
        <v>17.9</v>
      </c>
      <c r="O56" s="8">
        <f t="shared" si="5"/>
        <v>11.700000000000003</v>
      </c>
      <c r="P56" s="8"/>
      <c r="Q56" s="8">
        <v>1980</v>
      </c>
      <c r="R56" s="99">
        <v>2</v>
      </c>
      <c r="S56" s="46" t="s">
        <v>1904</v>
      </c>
      <c r="T56" s="8">
        <v>1</v>
      </c>
      <c r="U56" s="8"/>
      <c r="V56" s="8"/>
      <c r="W56" s="8"/>
      <c r="X56" s="10"/>
      <c r="Y56" s="9" t="s">
        <v>867</v>
      </c>
      <c r="Z56" s="11" t="s">
        <v>383</v>
      </c>
      <c r="AA56" s="10" t="s">
        <v>383</v>
      </c>
      <c r="AB56" s="10"/>
    </row>
    <row r="57" spans="1:28" ht="39.75" customHeight="1">
      <c r="A57" s="13">
        <v>42</v>
      </c>
      <c r="B57" s="2" t="s">
        <v>1155</v>
      </c>
      <c r="C57" s="8" t="s">
        <v>382</v>
      </c>
      <c r="D57" s="23" t="s">
        <v>1353</v>
      </c>
      <c r="E57" s="61" t="s">
        <v>1047</v>
      </c>
      <c r="F57" s="117">
        <v>52869.49</v>
      </c>
      <c r="G57" s="25">
        <v>13298.84</v>
      </c>
      <c r="H57" s="25">
        <f t="shared" si="3"/>
        <v>39570.649999999994</v>
      </c>
      <c r="I57" s="91">
        <f t="shared" si="4"/>
        <v>25.15409170771271</v>
      </c>
      <c r="J57" s="8">
        <v>1</v>
      </c>
      <c r="K57" s="8"/>
      <c r="L57" s="8"/>
      <c r="M57" s="122">
        <v>20</v>
      </c>
      <c r="N57" s="8">
        <v>11.1</v>
      </c>
      <c r="O57" s="8">
        <f t="shared" si="5"/>
        <v>8.9</v>
      </c>
      <c r="P57" s="8"/>
      <c r="Q57" s="8">
        <v>1980</v>
      </c>
      <c r="R57" s="99">
        <v>2</v>
      </c>
      <c r="S57" s="46" t="s">
        <v>1904</v>
      </c>
      <c r="T57" s="8">
        <v>1</v>
      </c>
      <c r="U57" s="8"/>
      <c r="V57" s="8"/>
      <c r="W57" s="8"/>
      <c r="X57" s="10"/>
      <c r="Y57" s="9" t="s">
        <v>867</v>
      </c>
      <c r="Z57" s="11" t="s">
        <v>383</v>
      </c>
      <c r="AA57" s="10" t="s">
        <v>383</v>
      </c>
      <c r="AB57" s="10"/>
    </row>
    <row r="58" spans="1:28" ht="39.75" customHeight="1">
      <c r="A58" s="2">
        <v>43</v>
      </c>
      <c r="B58" s="2" t="s">
        <v>1155</v>
      </c>
      <c r="C58" s="8" t="s">
        <v>382</v>
      </c>
      <c r="D58" s="23" t="s">
        <v>1354</v>
      </c>
      <c r="E58" s="61" t="s">
        <v>1048</v>
      </c>
      <c r="F58" s="117">
        <v>77718.15</v>
      </c>
      <c r="G58" s="25">
        <v>19549.29</v>
      </c>
      <c r="H58" s="25">
        <f t="shared" si="3"/>
        <v>58168.85999999999</v>
      </c>
      <c r="I58" s="91">
        <f t="shared" si="4"/>
        <v>25.15408562864659</v>
      </c>
      <c r="J58" s="8">
        <v>1</v>
      </c>
      <c r="K58" s="8"/>
      <c r="L58" s="8"/>
      <c r="M58" s="122">
        <v>29.4</v>
      </c>
      <c r="N58" s="8">
        <v>17.7</v>
      </c>
      <c r="O58" s="8">
        <f t="shared" si="5"/>
        <v>11.7</v>
      </c>
      <c r="P58" s="8"/>
      <c r="Q58" s="8">
        <v>1980</v>
      </c>
      <c r="R58" s="99">
        <v>2</v>
      </c>
      <c r="S58" s="46" t="s">
        <v>1904</v>
      </c>
      <c r="T58" s="8">
        <v>1</v>
      </c>
      <c r="U58" s="8"/>
      <c r="V58" s="8"/>
      <c r="W58" s="8"/>
      <c r="X58" s="10"/>
      <c r="Y58" s="9" t="s">
        <v>867</v>
      </c>
      <c r="Z58" s="11" t="s">
        <v>383</v>
      </c>
      <c r="AA58" s="10" t="s">
        <v>383</v>
      </c>
      <c r="AB58" s="10"/>
    </row>
    <row r="59" spans="1:28" ht="39.75" customHeight="1">
      <c r="A59" s="2">
        <v>44</v>
      </c>
      <c r="B59" s="2" t="s">
        <v>1155</v>
      </c>
      <c r="C59" s="8" t="s">
        <v>382</v>
      </c>
      <c r="D59" s="23" t="s">
        <v>1792</v>
      </c>
      <c r="E59" s="61" t="s">
        <v>1049</v>
      </c>
      <c r="F59" s="117">
        <v>27756.48</v>
      </c>
      <c r="G59" s="25">
        <v>6981.89</v>
      </c>
      <c r="H59" s="25">
        <f t="shared" si="3"/>
        <v>20774.59</v>
      </c>
      <c r="I59" s="91">
        <f t="shared" si="4"/>
        <v>25.154090143995205</v>
      </c>
      <c r="J59" s="8">
        <v>1</v>
      </c>
      <c r="K59" s="8"/>
      <c r="L59" s="8"/>
      <c r="M59" s="122">
        <v>10.5</v>
      </c>
      <c r="N59" s="8">
        <v>10.5</v>
      </c>
      <c r="O59" s="8">
        <f t="shared" si="5"/>
        <v>0</v>
      </c>
      <c r="P59" s="8"/>
      <c r="Q59" s="8">
        <v>1980</v>
      </c>
      <c r="R59" s="99">
        <v>2</v>
      </c>
      <c r="S59" s="46" t="s">
        <v>1904</v>
      </c>
      <c r="T59" s="8">
        <v>1</v>
      </c>
      <c r="U59" s="8"/>
      <c r="V59" s="8"/>
      <c r="W59" s="8"/>
      <c r="X59" s="10"/>
      <c r="Y59" s="9" t="s">
        <v>867</v>
      </c>
      <c r="Z59" s="11" t="s">
        <v>383</v>
      </c>
      <c r="AA59" s="10" t="s">
        <v>383</v>
      </c>
      <c r="AB59" s="10"/>
    </row>
    <row r="60" spans="1:28" ht="39.75" customHeight="1">
      <c r="A60" s="2">
        <v>45</v>
      </c>
      <c r="B60" s="2" t="s">
        <v>1155</v>
      </c>
      <c r="C60" s="8" t="s">
        <v>382</v>
      </c>
      <c r="D60" s="23" t="s">
        <v>1793</v>
      </c>
      <c r="E60" s="61" t="s">
        <v>1050</v>
      </c>
      <c r="F60" s="117">
        <v>115049.22</v>
      </c>
      <c r="G60" s="25">
        <v>68924.25</v>
      </c>
      <c r="H60" s="25">
        <f t="shared" si="3"/>
        <v>46124.97</v>
      </c>
      <c r="I60" s="91">
        <f t="shared" si="4"/>
        <v>59.90848960123328</v>
      </c>
      <c r="J60" s="8">
        <v>3.3</v>
      </c>
      <c r="K60" s="8"/>
      <c r="L60" s="8"/>
      <c r="M60" s="122">
        <v>67.2</v>
      </c>
      <c r="N60" s="8">
        <v>37.5</v>
      </c>
      <c r="O60" s="8">
        <f t="shared" si="5"/>
        <v>29.700000000000003</v>
      </c>
      <c r="P60" s="8"/>
      <c r="Q60" s="8">
        <v>1987</v>
      </c>
      <c r="R60" s="99">
        <v>1</v>
      </c>
      <c r="S60" s="46" t="s">
        <v>1905</v>
      </c>
      <c r="T60" s="8">
        <v>1</v>
      </c>
      <c r="U60" s="8"/>
      <c r="V60" s="8"/>
      <c r="W60" s="8"/>
      <c r="X60" s="10"/>
      <c r="Y60" s="9" t="s">
        <v>867</v>
      </c>
      <c r="Z60" s="11" t="s">
        <v>383</v>
      </c>
      <c r="AA60" s="10" t="s">
        <v>383</v>
      </c>
      <c r="AB60" s="10"/>
    </row>
    <row r="61" spans="1:28" ht="39.75" customHeight="1">
      <c r="A61" s="2">
        <v>46</v>
      </c>
      <c r="B61" s="2" t="s">
        <v>1155</v>
      </c>
      <c r="C61" s="8" t="s">
        <v>382</v>
      </c>
      <c r="D61" s="23" t="s">
        <v>983</v>
      </c>
      <c r="E61" s="61" t="s">
        <v>1051</v>
      </c>
      <c r="F61" s="62">
        <v>55097.47</v>
      </c>
      <c r="G61" s="25">
        <v>34826.28</v>
      </c>
      <c r="H61" s="25">
        <f t="shared" si="3"/>
        <v>20271.190000000002</v>
      </c>
      <c r="I61" s="91">
        <f t="shared" si="4"/>
        <v>63.20849215036552</v>
      </c>
      <c r="J61" s="8">
        <v>3.3</v>
      </c>
      <c r="K61" s="8"/>
      <c r="L61" s="8"/>
      <c r="M61" s="122">
        <v>55</v>
      </c>
      <c r="N61" s="8">
        <v>30.6</v>
      </c>
      <c r="O61" s="8">
        <f t="shared" si="5"/>
        <v>24.4</v>
      </c>
      <c r="P61" s="8"/>
      <c r="Q61" s="8">
        <v>1986</v>
      </c>
      <c r="R61" s="99">
        <v>1</v>
      </c>
      <c r="S61" s="46" t="s">
        <v>1905</v>
      </c>
      <c r="T61" s="8">
        <v>1</v>
      </c>
      <c r="U61" s="8"/>
      <c r="V61" s="8"/>
      <c r="W61" s="8"/>
      <c r="X61" s="10"/>
      <c r="Y61" s="9" t="s">
        <v>867</v>
      </c>
      <c r="Z61" s="11" t="s">
        <v>383</v>
      </c>
      <c r="AA61" s="10" t="s">
        <v>383</v>
      </c>
      <c r="AB61" s="10"/>
    </row>
    <row r="62" spans="1:28" ht="39.75" customHeight="1">
      <c r="A62" s="13">
        <v>47</v>
      </c>
      <c r="B62" s="2" t="s">
        <v>1155</v>
      </c>
      <c r="C62" s="8" t="s">
        <v>382</v>
      </c>
      <c r="D62" s="23" t="s">
        <v>984</v>
      </c>
      <c r="E62" s="61" t="s">
        <v>1052</v>
      </c>
      <c r="F62" s="62">
        <v>35708.24</v>
      </c>
      <c r="G62" s="25">
        <v>14501.72</v>
      </c>
      <c r="H62" s="25">
        <f t="shared" si="3"/>
        <v>21206.519999999997</v>
      </c>
      <c r="I62" s="91">
        <f t="shared" si="4"/>
        <v>40.61169074700965</v>
      </c>
      <c r="J62" s="8">
        <v>3.3</v>
      </c>
      <c r="K62" s="8"/>
      <c r="L62" s="8"/>
      <c r="M62" s="122">
        <v>77.1</v>
      </c>
      <c r="N62" s="8">
        <v>30.9</v>
      </c>
      <c r="O62" s="8">
        <f t="shared" si="5"/>
        <v>46.199999999999996</v>
      </c>
      <c r="P62" s="8"/>
      <c r="Q62" s="8">
        <v>1986</v>
      </c>
      <c r="R62" s="99">
        <v>1</v>
      </c>
      <c r="S62" s="46" t="s">
        <v>1905</v>
      </c>
      <c r="T62" s="8">
        <v>1</v>
      </c>
      <c r="U62" s="8"/>
      <c r="V62" s="8"/>
      <c r="W62" s="8"/>
      <c r="X62" s="10"/>
      <c r="Y62" s="9" t="s">
        <v>867</v>
      </c>
      <c r="Z62" s="11" t="s">
        <v>383</v>
      </c>
      <c r="AA62" s="10" t="s">
        <v>383</v>
      </c>
      <c r="AB62" s="10"/>
    </row>
    <row r="63" spans="1:28" ht="39.75" customHeight="1">
      <c r="A63" s="2">
        <v>48</v>
      </c>
      <c r="B63" s="2" t="s">
        <v>1155</v>
      </c>
      <c r="C63" s="8" t="s">
        <v>382</v>
      </c>
      <c r="D63" s="23" t="s">
        <v>985</v>
      </c>
      <c r="E63" s="61" t="s">
        <v>1053</v>
      </c>
      <c r="F63" s="62">
        <v>55170.84</v>
      </c>
      <c r="G63" s="25">
        <v>34872.66</v>
      </c>
      <c r="H63" s="25">
        <f t="shared" si="3"/>
        <v>20298.179999999993</v>
      </c>
      <c r="I63" s="91">
        <f t="shared" si="4"/>
        <v>63.208499272441756</v>
      </c>
      <c r="J63" s="8">
        <v>3.3</v>
      </c>
      <c r="K63" s="8"/>
      <c r="L63" s="8"/>
      <c r="M63" s="122">
        <v>59.25</v>
      </c>
      <c r="N63" s="8">
        <v>30.6</v>
      </c>
      <c r="O63" s="8">
        <f t="shared" si="5"/>
        <v>28.65</v>
      </c>
      <c r="P63" s="8"/>
      <c r="Q63" s="8">
        <v>1986</v>
      </c>
      <c r="R63" s="99">
        <v>1</v>
      </c>
      <c r="S63" s="46" t="s">
        <v>1905</v>
      </c>
      <c r="T63" s="8">
        <v>1</v>
      </c>
      <c r="U63" s="8"/>
      <c r="V63" s="8"/>
      <c r="W63" s="8"/>
      <c r="X63" s="10"/>
      <c r="Y63" s="9" t="s">
        <v>867</v>
      </c>
      <c r="Z63" s="11" t="s">
        <v>383</v>
      </c>
      <c r="AA63" s="10" t="s">
        <v>383</v>
      </c>
      <c r="AB63" s="10"/>
    </row>
    <row r="64" spans="1:28" ht="39.75" customHeight="1">
      <c r="A64" s="2">
        <v>49</v>
      </c>
      <c r="B64" s="2" t="s">
        <v>1155</v>
      </c>
      <c r="C64" s="8" t="s">
        <v>382</v>
      </c>
      <c r="D64" s="23" t="s">
        <v>1552</v>
      </c>
      <c r="E64" s="61" t="s">
        <v>1663</v>
      </c>
      <c r="F64" s="62">
        <v>57524.61</v>
      </c>
      <c r="G64" s="25">
        <v>34462.13</v>
      </c>
      <c r="H64" s="25">
        <f t="shared" si="3"/>
        <v>23062.480000000003</v>
      </c>
      <c r="I64" s="91">
        <f t="shared" si="4"/>
        <v>59.9084982931653</v>
      </c>
      <c r="J64" s="8">
        <v>3.3</v>
      </c>
      <c r="K64" s="8"/>
      <c r="L64" s="8"/>
      <c r="M64" s="122">
        <v>59.25</v>
      </c>
      <c r="N64" s="8">
        <v>30.6</v>
      </c>
      <c r="O64" s="8">
        <f t="shared" si="5"/>
        <v>28.65</v>
      </c>
      <c r="P64" s="8"/>
      <c r="Q64" s="8">
        <v>1987</v>
      </c>
      <c r="R64" s="99">
        <v>1</v>
      </c>
      <c r="S64" s="46" t="s">
        <v>1905</v>
      </c>
      <c r="T64" s="8">
        <v>1</v>
      </c>
      <c r="U64" s="8"/>
      <c r="V64" s="8"/>
      <c r="W64" s="8"/>
      <c r="X64" s="10"/>
      <c r="Y64" s="9" t="s">
        <v>867</v>
      </c>
      <c r="Z64" s="11" t="s">
        <v>383</v>
      </c>
      <c r="AA64" s="10" t="s">
        <v>383</v>
      </c>
      <c r="AB64" s="10"/>
    </row>
    <row r="65" spans="1:28" ht="39.75" customHeight="1">
      <c r="A65" s="2">
        <v>50</v>
      </c>
      <c r="B65" s="2" t="s">
        <v>1155</v>
      </c>
      <c r="C65" s="8" t="s">
        <v>382</v>
      </c>
      <c r="D65" s="23" t="s">
        <v>1553</v>
      </c>
      <c r="E65" s="61" t="s">
        <v>1664</v>
      </c>
      <c r="F65" s="62">
        <v>57524.61</v>
      </c>
      <c r="G65" s="25">
        <v>34462.13</v>
      </c>
      <c r="H65" s="25">
        <f t="shared" si="3"/>
        <v>23062.480000000003</v>
      </c>
      <c r="I65" s="91">
        <f t="shared" si="4"/>
        <v>59.9084982931653</v>
      </c>
      <c r="J65" s="8">
        <v>3.3</v>
      </c>
      <c r="K65" s="8"/>
      <c r="L65" s="8"/>
      <c r="M65" s="122">
        <v>59.25</v>
      </c>
      <c r="N65" s="8">
        <v>31.9</v>
      </c>
      <c r="O65" s="8">
        <f t="shared" si="5"/>
        <v>27.35</v>
      </c>
      <c r="P65" s="8"/>
      <c r="Q65" s="8">
        <v>1987</v>
      </c>
      <c r="R65" s="99">
        <v>1</v>
      </c>
      <c r="S65" s="46" t="s">
        <v>1905</v>
      </c>
      <c r="T65" s="8">
        <v>1</v>
      </c>
      <c r="U65" s="8"/>
      <c r="V65" s="8"/>
      <c r="W65" s="8"/>
      <c r="X65" s="10"/>
      <c r="Y65" s="9" t="s">
        <v>867</v>
      </c>
      <c r="Z65" s="11" t="s">
        <v>383</v>
      </c>
      <c r="AA65" s="10" t="s">
        <v>383</v>
      </c>
      <c r="AB65" s="10"/>
    </row>
    <row r="66" spans="1:28" ht="39.75" customHeight="1">
      <c r="A66" s="13">
        <v>51</v>
      </c>
      <c r="B66" s="2" t="s">
        <v>1155</v>
      </c>
      <c r="C66" s="8" t="s">
        <v>382</v>
      </c>
      <c r="D66" s="23" t="s">
        <v>1554</v>
      </c>
      <c r="E66" s="61" t="s">
        <v>1665</v>
      </c>
      <c r="F66" s="62">
        <v>57524.61</v>
      </c>
      <c r="G66" s="25">
        <v>34462.13</v>
      </c>
      <c r="H66" s="25">
        <f t="shared" si="3"/>
        <v>23062.480000000003</v>
      </c>
      <c r="I66" s="91">
        <f t="shared" si="4"/>
        <v>59.9084982931653</v>
      </c>
      <c r="J66" s="8">
        <v>3.3</v>
      </c>
      <c r="K66" s="8"/>
      <c r="L66" s="8"/>
      <c r="M66" s="122">
        <v>59.25</v>
      </c>
      <c r="N66" s="8">
        <v>30.6</v>
      </c>
      <c r="O66" s="8">
        <f t="shared" si="5"/>
        <v>28.65</v>
      </c>
      <c r="P66" s="8"/>
      <c r="Q66" s="8">
        <v>1987</v>
      </c>
      <c r="R66" s="99">
        <v>1</v>
      </c>
      <c r="S66" s="46" t="s">
        <v>1905</v>
      </c>
      <c r="T66" s="8">
        <v>1</v>
      </c>
      <c r="U66" s="8"/>
      <c r="V66" s="8"/>
      <c r="W66" s="8"/>
      <c r="X66" s="10"/>
      <c r="Y66" s="9" t="s">
        <v>867</v>
      </c>
      <c r="Z66" s="11" t="s">
        <v>383</v>
      </c>
      <c r="AA66" s="10" t="s">
        <v>383</v>
      </c>
      <c r="AB66" s="10"/>
    </row>
    <row r="67" spans="1:28" ht="39.75" customHeight="1">
      <c r="A67" s="2">
        <v>52</v>
      </c>
      <c r="B67" s="2" t="s">
        <v>1155</v>
      </c>
      <c r="C67" s="8" t="s">
        <v>382</v>
      </c>
      <c r="D67" s="23" t="s">
        <v>1794</v>
      </c>
      <c r="E67" s="61" t="s">
        <v>1666</v>
      </c>
      <c r="F67" s="62">
        <v>57524.61</v>
      </c>
      <c r="G67" s="25">
        <v>34462.13</v>
      </c>
      <c r="H67" s="25">
        <f t="shared" si="3"/>
        <v>23062.480000000003</v>
      </c>
      <c r="I67" s="91">
        <f t="shared" si="4"/>
        <v>59.9084982931653</v>
      </c>
      <c r="J67" s="8">
        <v>3.3</v>
      </c>
      <c r="K67" s="8"/>
      <c r="L67" s="8"/>
      <c r="M67" s="122">
        <v>59.25</v>
      </c>
      <c r="N67" s="8">
        <v>30.6</v>
      </c>
      <c r="O67" s="8">
        <f t="shared" si="5"/>
        <v>28.65</v>
      </c>
      <c r="P67" s="8"/>
      <c r="Q67" s="8">
        <v>1987</v>
      </c>
      <c r="R67" s="99">
        <v>1</v>
      </c>
      <c r="S67" s="46" t="s">
        <v>1905</v>
      </c>
      <c r="T67" s="8">
        <v>1</v>
      </c>
      <c r="U67" s="8"/>
      <c r="V67" s="8"/>
      <c r="W67" s="8"/>
      <c r="X67" s="10"/>
      <c r="Y67" s="9" t="s">
        <v>867</v>
      </c>
      <c r="Z67" s="11" t="s">
        <v>383</v>
      </c>
      <c r="AA67" s="10" t="s">
        <v>383</v>
      </c>
      <c r="AB67" s="10"/>
    </row>
    <row r="68" spans="1:28" ht="39.75" customHeight="1">
      <c r="A68" s="2">
        <v>53</v>
      </c>
      <c r="B68" s="2" t="s">
        <v>1155</v>
      </c>
      <c r="C68" s="8" t="s">
        <v>382</v>
      </c>
      <c r="D68" s="23" t="s">
        <v>392</v>
      </c>
      <c r="E68" s="61" t="s">
        <v>1667</v>
      </c>
      <c r="F68" s="117">
        <v>55147.56</v>
      </c>
      <c r="G68" s="25">
        <v>34857.94</v>
      </c>
      <c r="H68" s="25">
        <f t="shared" si="3"/>
        <v>20289.619999999995</v>
      </c>
      <c r="I68" s="91">
        <f t="shared" si="4"/>
        <v>63.20849009457535</v>
      </c>
      <c r="J68" s="8">
        <v>3.3</v>
      </c>
      <c r="K68" s="8"/>
      <c r="L68" s="8"/>
      <c r="M68" s="122">
        <v>44.1</v>
      </c>
      <c r="N68" s="8">
        <v>30.6</v>
      </c>
      <c r="O68" s="8">
        <f t="shared" si="5"/>
        <v>13.5</v>
      </c>
      <c r="P68" s="8"/>
      <c r="Q68" s="8">
        <v>1986</v>
      </c>
      <c r="R68" s="99">
        <v>1</v>
      </c>
      <c r="S68" s="46" t="s">
        <v>1905</v>
      </c>
      <c r="T68" s="8">
        <v>1</v>
      </c>
      <c r="U68" s="8"/>
      <c r="V68" s="8"/>
      <c r="W68" s="8"/>
      <c r="X68" s="10"/>
      <c r="Y68" s="9" t="s">
        <v>867</v>
      </c>
      <c r="Z68" s="11" t="s">
        <v>383</v>
      </c>
      <c r="AA68" s="10" t="s">
        <v>383</v>
      </c>
      <c r="AB68" s="10"/>
    </row>
    <row r="69" spans="1:28" ht="39.75" customHeight="1">
      <c r="A69" s="2">
        <v>54</v>
      </c>
      <c r="B69" s="2" t="s">
        <v>1155</v>
      </c>
      <c r="C69" s="8" t="s">
        <v>382</v>
      </c>
      <c r="D69" s="23" t="s">
        <v>393</v>
      </c>
      <c r="E69" s="61" t="s">
        <v>1668</v>
      </c>
      <c r="F69" s="117">
        <v>55147.56</v>
      </c>
      <c r="G69" s="25">
        <v>34857.94</v>
      </c>
      <c r="H69" s="25">
        <f t="shared" si="3"/>
        <v>20289.619999999995</v>
      </c>
      <c r="I69" s="91">
        <f t="shared" si="4"/>
        <v>63.20849009457535</v>
      </c>
      <c r="J69" s="8">
        <v>3.3</v>
      </c>
      <c r="K69" s="8"/>
      <c r="L69" s="8"/>
      <c r="M69" s="122">
        <v>59.25</v>
      </c>
      <c r="N69" s="8">
        <v>30.6</v>
      </c>
      <c r="O69" s="8">
        <f t="shared" si="5"/>
        <v>28.65</v>
      </c>
      <c r="P69" s="8"/>
      <c r="Q69" s="8">
        <v>1986</v>
      </c>
      <c r="R69" s="99">
        <v>1</v>
      </c>
      <c r="S69" s="46" t="s">
        <v>1905</v>
      </c>
      <c r="T69" s="8">
        <v>1</v>
      </c>
      <c r="U69" s="8"/>
      <c r="V69" s="8"/>
      <c r="W69" s="8"/>
      <c r="X69" s="10"/>
      <c r="Y69" s="9" t="s">
        <v>867</v>
      </c>
      <c r="Z69" s="11" t="s">
        <v>383</v>
      </c>
      <c r="AA69" s="10" t="s">
        <v>383</v>
      </c>
      <c r="AB69" s="10"/>
    </row>
    <row r="70" spans="1:28" ht="39.75" customHeight="1">
      <c r="A70" s="2">
        <v>55</v>
      </c>
      <c r="B70" s="2" t="s">
        <v>1154</v>
      </c>
      <c r="C70" s="8" t="s">
        <v>382</v>
      </c>
      <c r="D70" s="23" t="s">
        <v>776</v>
      </c>
      <c r="E70" s="61" t="s">
        <v>1669</v>
      </c>
      <c r="F70" s="117">
        <v>110295.12</v>
      </c>
      <c r="G70" s="25">
        <v>66076.14</v>
      </c>
      <c r="H70" s="25">
        <f t="shared" si="3"/>
        <v>44218.979999999996</v>
      </c>
      <c r="I70" s="91">
        <f t="shared" si="4"/>
        <v>59.90848915165059</v>
      </c>
      <c r="J70" s="8">
        <v>3.3</v>
      </c>
      <c r="K70" s="8"/>
      <c r="L70" s="8"/>
      <c r="M70" s="122">
        <v>61.8</v>
      </c>
      <c r="N70" s="8">
        <v>37.5</v>
      </c>
      <c r="O70" s="8">
        <f t="shared" si="5"/>
        <v>24.299999999999997</v>
      </c>
      <c r="P70" s="8"/>
      <c r="Q70" s="8">
        <v>1987</v>
      </c>
      <c r="R70" s="99">
        <v>1</v>
      </c>
      <c r="S70" s="46" t="s">
        <v>1905</v>
      </c>
      <c r="T70" s="8">
        <v>1</v>
      </c>
      <c r="U70" s="8"/>
      <c r="V70" s="8"/>
      <c r="W70" s="8"/>
      <c r="X70" s="10"/>
      <c r="Y70" s="9" t="s">
        <v>867</v>
      </c>
      <c r="Z70" s="11" t="s">
        <v>383</v>
      </c>
      <c r="AA70" s="10" t="s">
        <v>383</v>
      </c>
      <c r="AB70" s="10"/>
    </row>
    <row r="71" spans="1:28" ht="39.75" customHeight="1">
      <c r="A71" s="2">
        <v>56</v>
      </c>
      <c r="B71" s="2" t="s">
        <v>1155</v>
      </c>
      <c r="C71" s="8" t="s">
        <v>382</v>
      </c>
      <c r="D71" s="23" t="s">
        <v>465</v>
      </c>
      <c r="E71" s="61" t="s">
        <v>1670</v>
      </c>
      <c r="F71" s="117">
        <v>14614.95</v>
      </c>
      <c r="G71" s="25">
        <v>8755.6</v>
      </c>
      <c r="H71" s="25">
        <f t="shared" si="3"/>
        <v>5859.35</v>
      </c>
      <c r="I71" s="91">
        <f t="shared" si="4"/>
        <v>59.90851833225567</v>
      </c>
      <c r="J71" s="8">
        <v>3.3</v>
      </c>
      <c r="K71" s="8"/>
      <c r="L71" s="8"/>
      <c r="M71" s="122">
        <v>40.4</v>
      </c>
      <c r="N71" s="8">
        <v>30.6</v>
      </c>
      <c r="O71" s="8">
        <f t="shared" si="5"/>
        <v>9.799999999999997</v>
      </c>
      <c r="P71" s="8"/>
      <c r="Q71" s="8">
        <v>1952</v>
      </c>
      <c r="R71" s="99">
        <v>1</v>
      </c>
      <c r="S71" s="46" t="s">
        <v>1905</v>
      </c>
      <c r="T71" s="8">
        <v>1</v>
      </c>
      <c r="U71" s="8"/>
      <c r="V71" s="8"/>
      <c r="W71" s="8"/>
      <c r="X71" s="10"/>
      <c r="Y71" s="9" t="s">
        <v>867</v>
      </c>
      <c r="Z71" s="11" t="s">
        <v>383</v>
      </c>
      <c r="AA71" s="10" t="s">
        <v>383</v>
      </c>
      <c r="AB71" s="10"/>
    </row>
    <row r="72" spans="1:28" ht="39.75" customHeight="1">
      <c r="A72" s="2">
        <v>57</v>
      </c>
      <c r="B72" s="2" t="s">
        <v>1155</v>
      </c>
      <c r="C72" s="8" t="s">
        <v>382</v>
      </c>
      <c r="D72" s="23" t="s">
        <v>1026</v>
      </c>
      <c r="E72" s="61" t="s">
        <v>1671</v>
      </c>
      <c r="F72" s="117">
        <v>40523.09</v>
      </c>
      <c r="G72" s="25">
        <v>24276.77</v>
      </c>
      <c r="H72" s="25">
        <f t="shared" si="3"/>
        <v>16246.319999999996</v>
      </c>
      <c r="I72" s="91">
        <f t="shared" si="4"/>
        <v>59.90848674175637</v>
      </c>
      <c r="J72" s="8">
        <v>3.3</v>
      </c>
      <c r="K72" s="8"/>
      <c r="L72" s="8"/>
      <c r="M72" s="122">
        <v>59.25</v>
      </c>
      <c r="N72" s="8">
        <v>30.2</v>
      </c>
      <c r="O72" s="8">
        <f t="shared" si="5"/>
        <v>29.05</v>
      </c>
      <c r="P72" s="8"/>
      <c r="Q72" s="8">
        <v>1953</v>
      </c>
      <c r="R72" s="99">
        <v>1</v>
      </c>
      <c r="S72" s="46" t="s">
        <v>1905</v>
      </c>
      <c r="T72" s="8">
        <v>1</v>
      </c>
      <c r="U72" s="8"/>
      <c r="V72" s="8"/>
      <c r="W72" s="8"/>
      <c r="X72" s="10"/>
      <c r="Y72" s="9" t="s">
        <v>867</v>
      </c>
      <c r="Z72" s="11" t="s">
        <v>383</v>
      </c>
      <c r="AA72" s="10" t="s">
        <v>383</v>
      </c>
      <c r="AB72" s="10"/>
    </row>
    <row r="73" spans="1:28" ht="39.75" customHeight="1">
      <c r="A73" s="2">
        <v>58</v>
      </c>
      <c r="B73" s="2" t="s">
        <v>1155</v>
      </c>
      <c r="C73" s="8" t="s">
        <v>382</v>
      </c>
      <c r="D73" s="23" t="s">
        <v>684</v>
      </c>
      <c r="E73" s="61" t="s">
        <v>1672</v>
      </c>
      <c r="F73" s="117">
        <v>9327.47</v>
      </c>
      <c r="G73" s="25">
        <v>5280.14</v>
      </c>
      <c r="H73" s="25">
        <f aca="true" t="shared" si="6" ref="H73:H136">F73-G73</f>
        <v>4047.329999999999</v>
      </c>
      <c r="I73" s="91">
        <f aca="true" t="shared" si="7" ref="I73:I104">G73*100/F73</f>
        <v>56.60849083406326</v>
      </c>
      <c r="J73" s="8">
        <v>3.3</v>
      </c>
      <c r="K73" s="8"/>
      <c r="L73" s="8"/>
      <c r="M73" s="122">
        <v>59.25</v>
      </c>
      <c r="N73" s="8">
        <v>30.6</v>
      </c>
      <c r="O73" s="8">
        <f aca="true" t="shared" si="8" ref="O73:O104">M73-N73</f>
        <v>28.65</v>
      </c>
      <c r="P73" s="8"/>
      <c r="Q73" s="8">
        <v>1951</v>
      </c>
      <c r="R73" s="99">
        <v>1</v>
      </c>
      <c r="S73" s="46" t="s">
        <v>1905</v>
      </c>
      <c r="T73" s="8">
        <v>1</v>
      </c>
      <c r="U73" s="8"/>
      <c r="V73" s="8"/>
      <c r="W73" s="8"/>
      <c r="X73" s="10"/>
      <c r="Y73" s="9" t="s">
        <v>867</v>
      </c>
      <c r="Z73" s="11" t="s">
        <v>383</v>
      </c>
      <c r="AA73" s="10" t="s">
        <v>383</v>
      </c>
      <c r="AB73" s="10"/>
    </row>
    <row r="74" spans="1:28" ht="39.75" customHeight="1">
      <c r="A74" s="2">
        <v>59</v>
      </c>
      <c r="B74" s="2" t="s">
        <v>1155</v>
      </c>
      <c r="C74" s="8" t="s">
        <v>382</v>
      </c>
      <c r="D74" s="23" t="s">
        <v>685</v>
      </c>
      <c r="E74" s="61" t="s">
        <v>1673</v>
      </c>
      <c r="F74" s="117">
        <v>9327.47</v>
      </c>
      <c r="G74" s="25">
        <v>5280.14</v>
      </c>
      <c r="H74" s="25">
        <f t="shared" si="6"/>
        <v>4047.329999999999</v>
      </c>
      <c r="I74" s="91">
        <f t="shared" si="7"/>
        <v>56.60849083406326</v>
      </c>
      <c r="J74" s="8">
        <v>3.3</v>
      </c>
      <c r="K74" s="8"/>
      <c r="L74" s="8"/>
      <c r="M74" s="122">
        <v>59.25</v>
      </c>
      <c r="N74" s="8">
        <v>30.6</v>
      </c>
      <c r="O74" s="8">
        <f t="shared" si="8"/>
        <v>28.65</v>
      </c>
      <c r="P74" s="8"/>
      <c r="Q74" s="8">
        <v>1951</v>
      </c>
      <c r="R74" s="99">
        <v>1</v>
      </c>
      <c r="S74" s="46" t="s">
        <v>1905</v>
      </c>
      <c r="T74" s="8">
        <v>1</v>
      </c>
      <c r="U74" s="8"/>
      <c r="V74" s="8"/>
      <c r="W74" s="8"/>
      <c r="X74" s="10"/>
      <c r="Y74" s="9" t="s">
        <v>867</v>
      </c>
      <c r="Z74" s="11" t="s">
        <v>383</v>
      </c>
      <c r="AA74" s="10" t="s">
        <v>383</v>
      </c>
      <c r="AB74" s="10"/>
    </row>
    <row r="75" spans="1:28" ht="39.75" customHeight="1">
      <c r="A75" s="2">
        <v>60</v>
      </c>
      <c r="B75" s="2" t="s">
        <v>1155</v>
      </c>
      <c r="C75" s="8" t="s">
        <v>382</v>
      </c>
      <c r="D75" s="23" t="s">
        <v>1440</v>
      </c>
      <c r="E75" s="61" t="s">
        <v>204</v>
      </c>
      <c r="F75" s="117">
        <v>35247.12</v>
      </c>
      <c r="G75" s="25">
        <v>21116.02</v>
      </c>
      <c r="H75" s="25">
        <f t="shared" si="6"/>
        <v>14131.100000000002</v>
      </c>
      <c r="I75" s="91">
        <f t="shared" si="7"/>
        <v>59.908497488589134</v>
      </c>
      <c r="J75" s="8">
        <v>3.3</v>
      </c>
      <c r="K75" s="8"/>
      <c r="L75" s="8"/>
      <c r="M75" s="122">
        <v>60.7</v>
      </c>
      <c r="N75" s="8">
        <v>33.3</v>
      </c>
      <c r="O75" s="8">
        <f t="shared" si="8"/>
        <v>27.400000000000006</v>
      </c>
      <c r="P75" s="8"/>
      <c r="Q75" s="8">
        <v>1952</v>
      </c>
      <c r="R75" s="99">
        <v>1</v>
      </c>
      <c r="S75" s="46" t="s">
        <v>1905</v>
      </c>
      <c r="T75" s="8">
        <v>1</v>
      </c>
      <c r="U75" s="8"/>
      <c r="V75" s="8"/>
      <c r="W75" s="8"/>
      <c r="X75" s="10"/>
      <c r="Y75" s="9" t="s">
        <v>867</v>
      </c>
      <c r="Z75" s="11" t="s">
        <v>383</v>
      </c>
      <c r="AA75" s="10" t="s">
        <v>383</v>
      </c>
      <c r="AB75" s="10"/>
    </row>
    <row r="76" spans="1:28" ht="39.75" customHeight="1">
      <c r="A76" s="2">
        <v>61</v>
      </c>
      <c r="B76" s="2" t="s">
        <v>1155</v>
      </c>
      <c r="C76" s="8" t="s">
        <v>382</v>
      </c>
      <c r="D76" s="23" t="s">
        <v>1441</v>
      </c>
      <c r="E76" s="61" t="s">
        <v>205</v>
      </c>
      <c r="F76" s="117">
        <v>35247.12</v>
      </c>
      <c r="G76" s="25">
        <v>21116.02</v>
      </c>
      <c r="H76" s="25">
        <f t="shared" si="6"/>
        <v>14131.100000000002</v>
      </c>
      <c r="I76" s="91">
        <f t="shared" si="7"/>
        <v>59.908497488589134</v>
      </c>
      <c r="J76" s="8">
        <v>3.3</v>
      </c>
      <c r="K76" s="8"/>
      <c r="L76" s="8"/>
      <c r="M76" s="122">
        <v>60.7</v>
      </c>
      <c r="N76" s="8">
        <v>33.3</v>
      </c>
      <c r="O76" s="8">
        <f t="shared" si="8"/>
        <v>27.400000000000006</v>
      </c>
      <c r="P76" s="8"/>
      <c r="Q76" s="8">
        <v>1952</v>
      </c>
      <c r="R76" s="99">
        <v>1</v>
      </c>
      <c r="S76" s="46" t="s">
        <v>1905</v>
      </c>
      <c r="T76" s="8">
        <v>1</v>
      </c>
      <c r="U76" s="8"/>
      <c r="V76" s="8"/>
      <c r="W76" s="8"/>
      <c r="X76" s="10"/>
      <c r="Y76" s="9" t="s">
        <v>867</v>
      </c>
      <c r="Z76" s="11" t="s">
        <v>383</v>
      </c>
      <c r="AA76" s="10" t="s">
        <v>383</v>
      </c>
      <c r="AB76" s="10"/>
    </row>
    <row r="77" spans="1:28" ht="39.75" customHeight="1">
      <c r="A77" s="2">
        <v>62</v>
      </c>
      <c r="B77" s="2" t="s">
        <v>1155</v>
      </c>
      <c r="C77" s="8" t="s">
        <v>382</v>
      </c>
      <c r="D77" s="23" t="s">
        <v>1442</v>
      </c>
      <c r="E77" s="61" t="s">
        <v>206</v>
      </c>
      <c r="F77" s="62">
        <v>117492.52</v>
      </c>
      <c r="G77" s="25">
        <v>70387.99</v>
      </c>
      <c r="H77" s="25">
        <f t="shared" si="6"/>
        <v>47104.53</v>
      </c>
      <c r="I77" s="91">
        <f t="shared" si="7"/>
        <v>59.908486089157</v>
      </c>
      <c r="J77" s="8">
        <v>3.3</v>
      </c>
      <c r="K77" s="8"/>
      <c r="L77" s="8"/>
      <c r="M77" s="122">
        <v>79.6</v>
      </c>
      <c r="N77" s="8">
        <v>42.5</v>
      </c>
      <c r="O77" s="8">
        <f t="shared" si="8"/>
        <v>37.099999999999994</v>
      </c>
      <c r="P77" s="8"/>
      <c r="Q77" s="8">
        <v>1982</v>
      </c>
      <c r="R77" s="99">
        <v>1</v>
      </c>
      <c r="S77" s="46" t="s">
        <v>1905</v>
      </c>
      <c r="T77" s="8">
        <v>1</v>
      </c>
      <c r="U77" s="8"/>
      <c r="V77" s="8"/>
      <c r="W77" s="8"/>
      <c r="X77" s="10"/>
      <c r="Y77" s="9" t="s">
        <v>867</v>
      </c>
      <c r="Z77" s="11" t="s">
        <v>383</v>
      </c>
      <c r="AA77" s="10" t="s">
        <v>383</v>
      </c>
      <c r="AB77" s="10"/>
    </row>
    <row r="78" spans="1:28" ht="39.75" customHeight="1">
      <c r="A78" s="2">
        <v>63</v>
      </c>
      <c r="B78" s="2" t="s">
        <v>1154</v>
      </c>
      <c r="C78" s="8" t="s">
        <v>382</v>
      </c>
      <c r="D78" s="23" t="s">
        <v>1443</v>
      </c>
      <c r="E78" s="61" t="s">
        <v>207</v>
      </c>
      <c r="F78" s="62">
        <v>117489.34</v>
      </c>
      <c r="G78" s="25">
        <v>70386.1</v>
      </c>
      <c r="H78" s="25">
        <f t="shared" si="6"/>
        <v>47103.23999999999</v>
      </c>
      <c r="I78" s="91">
        <f t="shared" si="7"/>
        <v>59.90849893275425</v>
      </c>
      <c r="J78" s="8">
        <v>3.3</v>
      </c>
      <c r="K78" s="8"/>
      <c r="L78" s="8"/>
      <c r="M78" s="122">
        <v>71.3</v>
      </c>
      <c r="N78" s="8">
        <v>37.5</v>
      </c>
      <c r="O78" s="8">
        <f t="shared" si="8"/>
        <v>33.8</v>
      </c>
      <c r="P78" s="8"/>
      <c r="Q78" s="8">
        <v>1982</v>
      </c>
      <c r="R78" s="99">
        <v>1</v>
      </c>
      <c r="S78" s="46" t="s">
        <v>1905</v>
      </c>
      <c r="T78" s="8">
        <v>1</v>
      </c>
      <c r="U78" s="8"/>
      <c r="V78" s="8"/>
      <c r="W78" s="8"/>
      <c r="X78" s="10"/>
      <c r="Y78" s="9" t="s">
        <v>867</v>
      </c>
      <c r="Z78" s="11" t="s">
        <v>383</v>
      </c>
      <c r="AA78" s="10" t="s">
        <v>383</v>
      </c>
      <c r="AB78" s="10"/>
    </row>
    <row r="79" spans="1:28" ht="39.75" customHeight="1">
      <c r="A79" s="13">
        <v>64</v>
      </c>
      <c r="B79" s="2" t="s">
        <v>1155</v>
      </c>
      <c r="C79" s="8" t="s">
        <v>382</v>
      </c>
      <c r="D79" s="23" t="s">
        <v>1444</v>
      </c>
      <c r="E79" s="61" t="s">
        <v>208</v>
      </c>
      <c r="F79" s="117">
        <v>88481.28</v>
      </c>
      <c r="G79" s="25">
        <v>83445.08</v>
      </c>
      <c r="H79" s="25">
        <f t="shared" si="6"/>
        <v>5036.199999999997</v>
      </c>
      <c r="I79" s="91">
        <f t="shared" si="7"/>
        <v>94.30817456528658</v>
      </c>
      <c r="J79" s="8">
        <v>2</v>
      </c>
      <c r="K79" s="8"/>
      <c r="L79" s="8"/>
      <c r="M79" s="122">
        <v>50.7</v>
      </c>
      <c r="N79" s="8">
        <v>43.8</v>
      </c>
      <c r="O79" s="8">
        <f t="shared" si="8"/>
        <v>6.900000000000006</v>
      </c>
      <c r="P79" s="8"/>
      <c r="Q79" s="8">
        <v>1961</v>
      </c>
      <c r="R79" s="99">
        <v>2</v>
      </c>
      <c r="S79" s="46" t="s">
        <v>236</v>
      </c>
      <c r="T79" s="8">
        <v>1</v>
      </c>
      <c r="U79" s="8"/>
      <c r="V79" s="8"/>
      <c r="W79" s="8"/>
      <c r="X79" s="10"/>
      <c r="Y79" s="9" t="s">
        <v>867</v>
      </c>
      <c r="Z79" s="11" t="s">
        <v>383</v>
      </c>
      <c r="AA79" s="10" t="s">
        <v>383</v>
      </c>
      <c r="AB79" s="10"/>
    </row>
    <row r="80" spans="1:28" ht="39.75" customHeight="1">
      <c r="A80" s="2">
        <v>65</v>
      </c>
      <c r="B80" s="2" t="s">
        <v>1155</v>
      </c>
      <c r="C80" s="8" t="s">
        <v>382</v>
      </c>
      <c r="D80" s="23" t="s">
        <v>1445</v>
      </c>
      <c r="E80" s="61" t="s">
        <v>209</v>
      </c>
      <c r="F80" s="117">
        <v>81675.03</v>
      </c>
      <c r="G80" s="25">
        <v>77026.23</v>
      </c>
      <c r="H80" s="25">
        <f t="shared" si="6"/>
        <v>4648.800000000003</v>
      </c>
      <c r="I80" s="91">
        <f t="shared" si="7"/>
        <v>94.30817472610663</v>
      </c>
      <c r="J80" s="8">
        <v>2</v>
      </c>
      <c r="K80" s="8"/>
      <c r="L80" s="8"/>
      <c r="M80" s="122">
        <v>46.8</v>
      </c>
      <c r="N80" s="8">
        <v>31.4</v>
      </c>
      <c r="O80" s="8">
        <f t="shared" si="8"/>
        <v>15.399999999999999</v>
      </c>
      <c r="P80" s="8"/>
      <c r="Q80" s="8">
        <v>1961</v>
      </c>
      <c r="R80" s="99">
        <v>2</v>
      </c>
      <c r="S80" s="46" t="s">
        <v>236</v>
      </c>
      <c r="T80" s="8">
        <v>1</v>
      </c>
      <c r="U80" s="8"/>
      <c r="V80" s="8"/>
      <c r="W80" s="8"/>
      <c r="X80" s="10"/>
      <c r="Y80" s="9" t="s">
        <v>867</v>
      </c>
      <c r="Z80" s="11" t="s">
        <v>383</v>
      </c>
      <c r="AA80" s="10" t="s">
        <v>383</v>
      </c>
      <c r="AB80" s="10"/>
    </row>
    <row r="81" spans="1:28" ht="39.75" customHeight="1">
      <c r="A81" s="2">
        <v>66</v>
      </c>
      <c r="B81" s="2" t="s">
        <v>1155</v>
      </c>
      <c r="C81" s="8" t="s">
        <v>382</v>
      </c>
      <c r="D81" s="23" t="s">
        <v>1446</v>
      </c>
      <c r="E81" s="61" t="s">
        <v>210</v>
      </c>
      <c r="F81" s="117">
        <v>108201.97</v>
      </c>
      <c r="G81" s="25">
        <v>102043.3</v>
      </c>
      <c r="H81" s="25">
        <f t="shared" si="6"/>
        <v>6158.669999999998</v>
      </c>
      <c r="I81" s="91">
        <f t="shared" si="7"/>
        <v>94.30817202311566</v>
      </c>
      <c r="J81" s="8">
        <v>2</v>
      </c>
      <c r="K81" s="8"/>
      <c r="L81" s="8"/>
      <c r="M81" s="122">
        <v>62</v>
      </c>
      <c r="N81" s="8">
        <v>42</v>
      </c>
      <c r="O81" s="8">
        <f t="shared" si="8"/>
        <v>20</v>
      </c>
      <c r="P81" s="8"/>
      <c r="Q81" s="8">
        <v>1961</v>
      </c>
      <c r="R81" s="99">
        <v>2</v>
      </c>
      <c r="S81" s="46" t="s">
        <v>236</v>
      </c>
      <c r="T81" s="8">
        <v>1</v>
      </c>
      <c r="U81" s="8"/>
      <c r="V81" s="8"/>
      <c r="W81" s="8"/>
      <c r="X81" s="10"/>
      <c r="Y81" s="9" t="s">
        <v>867</v>
      </c>
      <c r="Z81" s="11" t="s">
        <v>383</v>
      </c>
      <c r="AA81" s="10" t="s">
        <v>383</v>
      </c>
      <c r="AB81" s="10"/>
    </row>
    <row r="82" spans="1:28" ht="39.75" customHeight="1">
      <c r="A82" s="2">
        <v>67</v>
      </c>
      <c r="B82" s="2" t="s">
        <v>1155</v>
      </c>
      <c r="C82" s="8" t="s">
        <v>382</v>
      </c>
      <c r="D82" s="23" t="s">
        <v>686</v>
      </c>
      <c r="E82" s="61" t="s">
        <v>211</v>
      </c>
      <c r="F82" s="117">
        <v>67365.78</v>
      </c>
      <c r="G82" s="25">
        <v>59489.49</v>
      </c>
      <c r="H82" s="25">
        <f t="shared" si="6"/>
        <v>7876.290000000001</v>
      </c>
      <c r="I82" s="91">
        <f t="shared" si="7"/>
        <v>88.30817367512111</v>
      </c>
      <c r="J82" s="8">
        <v>2</v>
      </c>
      <c r="K82" s="8"/>
      <c r="L82" s="8"/>
      <c r="M82" s="122">
        <v>52</v>
      </c>
      <c r="N82" s="8">
        <v>37.6</v>
      </c>
      <c r="O82" s="8">
        <f t="shared" si="8"/>
        <v>14.399999999999999</v>
      </c>
      <c r="P82" s="8"/>
      <c r="Q82" s="8">
        <v>1962</v>
      </c>
      <c r="R82" s="99">
        <v>2</v>
      </c>
      <c r="S82" s="46" t="s">
        <v>236</v>
      </c>
      <c r="T82" s="8">
        <v>1</v>
      </c>
      <c r="U82" s="8"/>
      <c r="V82" s="8"/>
      <c r="W82" s="8"/>
      <c r="X82" s="10"/>
      <c r="Y82" s="9" t="s">
        <v>867</v>
      </c>
      <c r="Z82" s="11" t="s">
        <v>383</v>
      </c>
      <c r="AA82" s="10" t="s">
        <v>383</v>
      </c>
      <c r="AB82" s="10"/>
    </row>
    <row r="83" spans="1:28" ht="39.75" customHeight="1">
      <c r="A83" s="2">
        <v>68</v>
      </c>
      <c r="B83" s="2" t="s">
        <v>1155</v>
      </c>
      <c r="C83" s="8" t="s">
        <v>382</v>
      </c>
      <c r="D83" s="23" t="s">
        <v>687</v>
      </c>
      <c r="E83" s="61" t="s">
        <v>212</v>
      </c>
      <c r="F83" s="117">
        <v>52856.23</v>
      </c>
      <c r="G83" s="25">
        <v>46676.37</v>
      </c>
      <c r="H83" s="25">
        <f t="shared" si="6"/>
        <v>6179.860000000001</v>
      </c>
      <c r="I83" s="91">
        <f t="shared" si="7"/>
        <v>88.30817105192708</v>
      </c>
      <c r="J83" s="8">
        <v>2</v>
      </c>
      <c r="K83" s="8"/>
      <c r="L83" s="8"/>
      <c r="M83" s="122">
        <v>40.8</v>
      </c>
      <c r="N83" s="8">
        <v>27.6</v>
      </c>
      <c r="O83" s="8">
        <f t="shared" si="8"/>
        <v>13.199999999999996</v>
      </c>
      <c r="P83" s="8"/>
      <c r="Q83" s="8">
        <v>1962</v>
      </c>
      <c r="R83" s="99">
        <v>2</v>
      </c>
      <c r="S83" s="46" t="s">
        <v>236</v>
      </c>
      <c r="T83" s="8">
        <v>1</v>
      </c>
      <c r="U83" s="8"/>
      <c r="V83" s="8"/>
      <c r="W83" s="8"/>
      <c r="X83" s="10"/>
      <c r="Y83" s="9" t="s">
        <v>867</v>
      </c>
      <c r="Z83" s="11" t="s">
        <v>383</v>
      </c>
      <c r="AA83" s="10" t="s">
        <v>383</v>
      </c>
      <c r="AB83" s="10"/>
    </row>
    <row r="84" spans="1:28" ht="39.75" customHeight="1">
      <c r="A84" s="2">
        <v>69</v>
      </c>
      <c r="B84" s="2" t="s">
        <v>1155</v>
      </c>
      <c r="C84" s="8" t="s">
        <v>382</v>
      </c>
      <c r="D84" s="23" t="s">
        <v>1268</v>
      </c>
      <c r="E84" s="61" t="s">
        <v>213</v>
      </c>
      <c r="F84" s="117">
        <v>83139.48</v>
      </c>
      <c r="G84" s="25">
        <v>81732.91</v>
      </c>
      <c r="H84" s="25">
        <f t="shared" si="6"/>
        <v>1406.5699999999924</v>
      </c>
      <c r="I84" s="91">
        <f t="shared" si="7"/>
        <v>98.308180421624</v>
      </c>
      <c r="J84" s="8">
        <v>2</v>
      </c>
      <c r="K84" s="8"/>
      <c r="L84" s="8"/>
      <c r="M84" s="122">
        <v>45.2</v>
      </c>
      <c r="N84" s="8">
        <v>30.4</v>
      </c>
      <c r="O84" s="8">
        <f t="shared" si="8"/>
        <v>14.800000000000004</v>
      </c>
      <c r="P84" s="8"/>
      <c r="Q84" s="8">
        <v>1959</v>
      </c>
      <c r="R84" s="99">
        <v>2</v>
      </c>
      <c r="S84" s="46" t="s">
        <v>236</v>
      </c>
      <c r="T84" s="8">
        <v>1</v>
      </c>
      <c r="U84" s="8"/>
      <c r="V84" s="8"/>
      <c r="W84" s="8"/>
      <c r="X84" s="10"/>
      <c r="Y84" s="9" t="s">
        <v>867</v>
      </c>
      <c r="Z84" s="11" t="s">
        <v>383</v>
      </c>
      <c r="AA84" s="10" t="s">
        <v>383</v>
      </c>
      <c r="AB84" s="10"/>
    </row>
    <row r="85" spans="1:28" ht="39.75" customHeight="1">
      <c r="A85" s="2">
        <v>70</v>
      </c>
      <c r="B85" s="2" t="s">
        <v>1155</v>
      </c>
      <c r="C85" s="8" t="s">
        <v>382</v>
      </c>
      <c r="D85" s="23" t="s">
        <v>1269</v>
      </c>
      <c r="E85" s="61" t="s">
        <v>214</v>
      </c>
      <c r="F85" s="117">
        <v>109074.59</v>
      </c>
      <c r="G85" s="25">
        <v>107229.24</v>
      </c>
      <c r="H85" s="25">
        <f t="shared" si="6"/>
        <v>1845.3499999999913</v>
      </c>
      <c r="I85" s="91">
        <f t="shared" si="7"/>
        <v>98.30817608390736</v>
      </c>
      <c r="J85" s="8">
        <v>2</v>
      </c>
      <c r="K85" s="8"/>
      <c r="L85" s="8"/>
      <c r="M85" s="122">
        <v>59.3</v>
      </c>
      <c r="N85" s="8">
        <v>43.2</v>
      </c>
      <c r="O85" s="8">
        <f t="shared" si="8"/>
        <v>16.099999999999994</v>
      </c>
      <c r="P85" s="8"/>
      <c r="Q85" s="8">
        <v>1959</v>
      </c>
      <c r="R85" s="99">
        <v>2</v>
      </c>
      <c r="S85" s="46" t="s">
        <v>236</v>
      </c>
      <c r="T85" s="8">
        <v>1</v>
      </c>
      <c r="U85" s="8"/>
      <c r="V85" s="8"/>
      <c r="W85" s="8"/>
      <c r="X85" s="10"/>
      <c r="Y85" s="9" t="s">
        <v>867</v>
      </c>
      <c r="Z85" s="11" t="s">
        <v>383</v>
      </c>
      <c r="AA85" s="10" t="s">
        <v>383</v>
      </c>
      <c r="AB85" s="10"/>
    </row>
    <row r="86" spans="1:28" ht="39.75" customHeight="1">
      <c r="A86" s="2">
        <v>71</v>
      </c>
      <c r="B86" s="2" t="s">
        <v>1155</v>
      </c>
      <c r="C86" s="8" t="s">
        <v>382</v>
      </c>
      <c r="D86" s="23" t="s">
        <v>811</v>
      </c>
      <c r="E86" s="61" t="s">
        <v>215</v>
      </c>
      <c r="F86" s="117">
        <v>110178.21</v>
      </c>
      <c r="G86" s="25">
        <v>108314.19</v>
      </c>
      <c r="H86" s="25">
        <f t="shared" si="6"/>
        <v>1864.020000000004</v>
      </c>
      <c r="I86" s="91">
        <f t="shared" si="7"/>
        <v>98.3081772702606</v>
      </c>
      <c r="J86" s="8">
        <v>2</v>
      </c>
      <c r="K86" s="8"/>
      <c r="L86" s="8"/>
      <c r="M86" s="122">
        <v>59.9</v>
      </c>
      <c r="N86" s="8">
        <v>43.8</v>
      </c>
      <c r="O86" s="8">
        <f t="shared" si="8"/>
        <v>16.1</v>
      </c>
      <c r="P86" s="8"/>
      <c r="Q86" s="8">
        <v>1959</v>
      </c>
      <c r="R86" s="99">
        <v>2</v>
      </c>
      <c r="S86" s="46" t="s">
        <v>236</v>
      </c>
      <c r="T86" s="8">
        <v>1</v>
      </c>
      <c r="U86" s="8"/>
      <c r="V86" s="8"/>
      <c r="W86" s="8"/>
      <c r="X86" s="10"/>
      <c r="Y86" s="9" t="s">
        <v>867</v>
      </c>
      <c r="Z86" s="11" t="s">
        <v>383</v>
      </c>
      <c r="AA86" s="10" t="s">
        <v>383</v>
      </c>
      <c r="AB86" s="10"/>
    </row>
    <row r="87" spans="1:28" ht="39.75" customHeight="1">
      <c r="A87" s="2">
        <v>72</v>
      </c>
      <c r="B87" s="2" t="s">
        <v>1155</v>
      </c>
      <c r="C87" s="8" t="s">
        <v>382</v>
      </c>
      <c r="D87" s="23" t="s">
        <v>812</v>
      </c>
      <c r="E87" s="61" t="s">
        <v>216</v>
      </c>
      <c r="F87" s="117">
        <v>51917.57</v>
      </c>
      <c r="G87" s="25">
        <v>47924.16</v>
      </c>
      <c r="H87" s="25">
        <f t="shared" si="6"/>
        <v>3993.409999999996</v>
      </c>
      <c r="I87" s="91">
        <f t="shared" si="7"/>
        <v>92.30817235860616</v>
      </c>
      <c r="J87" s="8">
        <v>2</v>
      </c>
      <c r="K87" s="8"/>
      <c r="L87" s="8"/>
      <c r="M87" s="122">
        <v>39.3</v>
      </c>
      <c r="N87" s="8">
        <v>25.5</v>
      </c>
      <c r="O87" s="8">
        <f t="shared" si="8"/>
        <v>13.799999999999997</v>
      </c>
      <c r="P87" s="8"/>
      <c r="Q87" s="8">
        <v>1959</v>
      </c>
      <c r="R87" s="99">
        <v>2</v>
      </c>
      <c r="S87" s="46" t="s">
        <v>236</v>
      </c>
      <c r="T87" s="8">
        <v>1</v>
      </c>
      <c r="U87" s="8"/>
      <c r="V87" s="8"/>
      <c r="W87" s="8"/>
      <c r="X87" s="10"/>
      <c r="Y87" s="9" t="s">
        <v>867</v>
      </c>
      <c r="Z87" s="11" t="s">
        <v>383</v>
      </c>
      <c r="AA87" s="10" t="s">
        <v>383</v>
      </c>
      <c r="AB87" s="10"/>
    </row>
    <row r="88" spans="1:28" ht="39.75" customHeight="1">
      <c r="A88" s="2">
        <v>73</v>
      </c>
      <c r="B88" s="2" t="s">
        <v>1155</v>
      </c>
      <c r="C88" s="8" t="s">
        <v>382</v>
      </c>
      <c r="D88" s="23" t="s">
        <v>813</v>
      </c>
      <c r="E88" s="61" t="s">
        <v>217</v>
      </c>
      <c r="F88" s="117">
        <v>66317.1</v>
      </c>
      <c r="G88" s="25">
        <v>61216.1</v>
      </c>
      <c r="H88" s="25">
        <f t="shared" si="6"/>
        <v>5101.000000000007</v>
      </c>
      <c r="I88" s="91">
        <f t="shared" si="7"/>
        <v>92.3081678782697</v>
      </c>
      <c r="J88" s="8">
        <v>2</v>
      </c>
      <c r="K88" s="8"/>
      <c r="L88" s="8"/>
      <c r="M88" s="122">
        <v>50.2</v>
      </c>
      <c r="N88" s="8">
        <v>34.9</v>
      </c>
      <c r="O88" s="8">
        <f t="shared" si="8"/>
        <v>15.300000000000004</v>
      </c>
      <c r="P88" s="8"/>
      <c r="Q88" s="8">
        <v>1959</v>
      </c>
      <c r="R88" s="99">
        <v>2</v>
      </c>
      <c r="S88" s="46" t="s">
        <v>236</v>
      </c>
      <c r="T88" s="8">
        <v>1</v>
      </c>
      <c r="U88" s="8"/>
      <c r="V88" s="8"/>
      <c r="W88" s="8"/>
      <c r="X88" s="10"/>
      <c r="Y88" s="9" t="s">
        <v>867</v>
      </c>
      <c r="Z88" s="11" t="s">
        <v>383</v>
      </c>
      <c r="AA88" s="10" t="s">
        <v>383</v>
      </c>
      <c r="AB88" s="10"/>
    </row>
    <row r="89" spans="1:28" ht="39.75" customHeight="1">
      <c r="A89" s="13">
        <v>74</v>
      </c>
      <c r="B89" s="2" t="s">
        <v>1155</v>
      </c>
      <c r="C89" s="8" t="s">
        <v>382</v>
      </c>
      <c r="D89" s="23" t="s">
        <v>491</v>
      </c>
      <c r="E89" s="61" t="s">
        <v>218</v>
      </c>
      <c r="F89" s="117">
        <v>51653.36</v>
      </c>
      <c r="G89" s="25">
        <v>47680.27</v>
      </c>
      <c r="H89" s="25">
        <f t="shared" si="6"/>
        <v>3973.090000000004</v>
      </c>
      <c r="I89" s="91">
        <f t="shared" si="7"/>
        <v>92.30816736800858</v>
      </c>
      <c r="J89" s="8">
        <v>2</v>
      </c>
      <c r="K89" s="8"/>
      <c r="L89" s="8"/>
      <c r="M89" s="122">
        <v>39.1</v>
      </c>
      <c r="N89" s="8">
        <v>24.4</v>
      </c>
      <c r="O89" s="8">
        <f t="shared" si="8"/>
        <v>14.700000000000003</v>
      </c>
      <c r="P89" s="8"/>
      <c r="Q89" s="8">
        <v>1959</v>
      </c>
      <c r="R89" s="99">
        <v>2</v>
      </c>
      <c r="S89" s="46" t="s">
        <v>236</v>
      </c>
      <c r="T89" s="8">
        <v>1</v>
      </c>
      <c r="U89" s="8"/>
      <c r="V89" s="8"/>
      <c r="W89" s="8"/>
      <c r="X89" s="10"/>
      <c r="Y89" s="9" t="s">
        <v>867</v>
      </c>
      <c r="Z89" s="11" t="s">
        <v>383</v>
      </c>
      <c r="AA89" s="10" t="s">
        <v>383</v>
      </c>
      <c r="AB89" s="10"/>
    </row>
    <row r="90" spans="1:28" ht="39.75" customHeight="1">
      <c r="A90" s="2">
        <v>75</v>
      </c>
      <c r="B90" s="2" t="s">
        <v>1155</v>
      </c>
      <c r="C90" s="8" t="s">
        <v>382</v>
      </c>
      <c r="D90" s="23" t="s">
        <v>492</v>
      </c>
      <c r="E90" s="61" t="s">
        <v>219</v>
      </c>
      <c r="F90" s="117">
        <v>65260.25</v>
      </c>
      <c r="G90" s="25">
        <v>60240.55</v>
      </c>
      <c r="H90" s="25">
        <f t="shared" si="6"/>
        <v>5019.699999999997</v>
      </c>
      <c r="I90" s="91">
        <f t="shared" si="7"/>
        <v>92.3081814734084</v>
      </c>
      <c r="J90" s="8">
        <v>2</v>
      </c>
      <c r="K90" s="8"/>
      <c r="L90" s="8"/>
      <c r="M90" s="122">
        <v>49.4</v>
      </c>
      <c r="N90" s="8">
        <v>34.2</v>
      </c>
      <c r="O90" s="8">
        <f t="shared" si="8"/>
        <v>15.199999999999996</v>
      </c>
      <c r="P90" s="8"/>
      <c r="Q90" s="8">
        <v>1959</v>
      </c>
      <c r="R90" s="99">
        <v>2</v>
      </c>
      <c r="S90" s="46" t="s">
        <v>236</v>
      </c>
      <c r="T90" s="8">
        <v>1</v>
      </c>
      <c r="U90" s="8"/>
      <c r="V90" s="8"/>
      <c r="W90" s="8"/>
      <c r="X90" s="10"/>
      <c r="Y90" s="9" t="s">
        <v>867</v>
      </c>
      <c r="Z90" s="11" t="s">
        <v>383</v>
      </c>
      <c r="AA90" s="10" t="s">
        <v>383</v>
      </c>
      <c r="AB90" s="10"/>
    </row>
    <row r="91" spans="1:28" ht="39.75" customHeight="1">
      <c r="A91" s="2">
        <v>76</v>
      </c>
      <c r="B91" s="2" t="s">
        <v>1155</v>
      </c>
      <c r="C91" s="8" t="s">
        <v>382</v>
      </c>
      <c r="D91" s="23" t="s">
        <v>202</v>
      </c>
      <c r="E91" s="61" t="s">
        <v>220</v>
      </c>
      <c r="F91" s="117">
        <v>111801.86</v>
      </c>
      <c r="G91" s="25">
        <v>103420.31</v>
      </c>
      <c r="H91" s="25">
        <f t="shared" si="6"/>
        <v>8381.550000000003</v>
      </c>
      <c r="I91" s="91">
        <f t="shared" si="7"/>
        <v>92.50321059059304</v>
      </c>
      <c r="J91" s="8">
        <v>2</v>
      </c>
      <c r="K91" s="8"/>
      <c r="L91" s="8"/>
      <c r="M91" s="122">
        <v>63.1</v>
      </c>
      <c r="N91" s="8">
        <v>43.8</v>
      </c>
      <c r="O91" s="8">
        <f t="shared" si="8"/>
        <v>19.300000000000004</v>
      </c>
      <c r="P91" s="8"/>
      <c r="Q91" s="8">
        <v>1959</v>
      </c>
      <c r="R91" s="99">
        <v>2</v>
      </c>
      <c r="S91" s="46" t="s">
        <v>236</v>
      </c>
      <c r="T91" s="8">
        <v>1</v>
      </c>
      <c r="U91" s="8"/>
      <c r="V91" s="8"/>
      <c r="W91" s="8"/>
      <c r="X91" s="10"/>
      <c r="Y91" s="9" t="s">
        <v>867</v>
      </c>
      <c r="Z91" s="11" t="s">
        <v>383</v>
      </c>
      <c r="AA91" s="10" t="s">
        <v>383</v>
      </c>
      <c r="AB91" s="10"/>
    </row>
    <row r="92" spans="1:28" ht="39.75" customHeight="1">
      <c r="A92" s="2">
        <v>77</v>
      </c>
      <c r="B92" s="2" t="s">
        <v>1155</v>
      </c>
      <c r="C92" s="8" t="s">
        <v>382</v>
      </c>
      <c r="D92" s="23" t="s">
        <v>203</v>
      </c>
      <c r="E92" s="61" t="s">
        <v>221</v>
      </c>
      <c r="F92" s="117">
        <v>92311.83</v>
      </c>
      <c r="G92" s="25">
        <v>85211.37</v>
      </c>
      <c r="H92" s="25">
        <f t="shared" si="6"/>
        <v>7100.460000000006</v>
      </c>
      <c r="I92" s="91">
        <f t="shared" si="7"/>
        <v>92.30817978584109</v>
      </c>
      <c r="J92" s="8">
        <v>2</v>
      </c>
      <c r="K92" s="8"/>
      <c r="L92" s="8"/>
      <c r="M92" s="122">
        <v>52.1</v>
      </c>
      <c r="N92" s="8">
        <v>38.5</v>
      </c>
      <c r="O92" s="8">
        <f t="shared" si="8"/>
        <v>13.600000000000001</v>
      </c>
      <c r="P92" s="8"/>
      <c r="Q92" s="8">
        <v>1959</v>
      </c>
      <c r="R92" s="99">
        <v>2</v>
      </c>
      <c r="S92" s="46" t="s">
        <v>236</v>
      </c>
      <c r="T92" s="8">
        <v>1</v>
      </c>
      <c r="U92" s="8"/>
      <c r="V92" s="8"/>
      <c r="W92" s="8"/>
      <c r="X92" s="10"/>
      <c r="Y92" s="9" t="s">
        <v>867</v>
      </c>
      <c r="Z92" s="11" t="s">
        <v>383</v>
      </c>
      <c r="AA92" s="10" t="s">
        <v>383</v>
      </c>
      <c r="AB92" s="10"/>
    </row>
    <row r="93" spans="1:28" ht="39.75" customHeight="1">
      <c r="A93" s="13">
        <v>78</v>
      </c>
      <c r="B93" s="2" t="s">
        <v>1155</v>
      </c>
      <c r="C93" s="8" t="s">
        <v>382</v>
      </c>
      <c r="D93" s="23" t="s">
        <v>1882</v>
      </c>
      <c r="E93" s="61" t="s">
        <v>222</v>
      </c>
      <c r="F93" s="117">
        <v>101867.75</v>
      </c>
      <c r="G93" s="25">
        <v>87920.19</v>
      </c>
      <c r="H93" s="25">
        <f t="shared" si="6"/>
        <v>13947.559999999998</v>
      </c>
      <c r="I93" s="91">
        <f t="shared" si="7"/>
        <v>86.30816917032132</v>
      </c>
      <c r="J93" s="8">
        <v>2</v>
      </c>
      <c r="K93" s="8"/>
      <c r="L93" s="8"/>
      <c r="M93" s="122">
        <v>38.3</v>
      </c>
      <c r="N93" s="8">
        <v>24.8</v>
      </c>
      <c r="O93" s="8">
        <f t="shared" si="8"/>
        <v>13.499999999999996</v>
      </c>
      <c r="P93" s="8"/>
      <c r="Q93" s="8">
        <v>1961</v>
      </c>
      <c r="R93" s="99">
        <v>2</v>
      </c>
      <c r="S93" s="46" t="s">
        <v>236</v>
      </c>
      <c r="T93" s="8">
        <v>1</v>
      </c>
      <c r="U93" s="8"/>
      <c r="V93" s="8"/>
      <c r="W93" s="8"/>
      <c r="X93" s="10"/>
      <c r="Y93" s="9" t="s">
        <v>867</v>
      </c>
      <c r="Z93" s="11" t="s">
        <v>383</v>
      </c>
      <c r="AA93" s="10" t="s">
        <v>383</v>
      </c>
      <c r="AB93" s="10"/>
    </row>
    <row r="94" spans="1:28" ht="39.75" customHeight="1">
      <c r="A94" s="2">
        <v>79</v>
      </c>
      <c r="B94" s="2" t="s">
        <v>1155</v>
      </c>
      <c r="C94" s="8" t="s">
        <v>382</v>
      </c>
      <c r="D94" s="23" t="s">
        <v>1369</v>
      </c>
      <c r="E94" s="61" t="s">
        <v>696</v>
      </c>
      <c r="F94" s="117">
        <v>71500.34</v>
      </c>
      <c r="G94" s="25">
        <v>66000.66</v>
      </c>
      <c r="H94" s="25">
        <f t="shared" si="6"/>
        <v>5499.679999999993</v>
      </c>
      <c r="I94" s="91">
        <f t="shared" si="7"/>
        <v>92.30817643664352</v>
      </c>
      <c r="J94" s="8">
        <v>2</v>
      </c>
      <c r="K94" s="8"/>
      <c r="L94" s="8"/>
      <c r="M94" s="122">
        <v>45.5</v>
      </c>
      <c r="N94" s="8">
        <v>30.6</v>
      </c>
      <c r="O94" s="8">
        <f t="shared" si="8"/>
        <v>14.899999999999999</v>
      </c>
      <c r="P94" s="8"/>
      <c r="Q94" s="8">
        <v>1959</v>
      </c>
      <c r="R94" s="99">
        <v>2</v>
      </c>
      <c r="S94" s="46" t="s">
        <v>236</v>
      </c>
      <c r="T94" s="8">
        <v>1</v>
      </c>
      <c r="U94" s="8"/>
      <c r="V94" s="8"/>
      <c r="W94" s="8"/>
      <c r="X94" s="10"/>
      <c r="Y94" s="9" t="s">
        <v>867</v>
      </c>
      <c r="Z94" s="11" t="s">
        <v>383</v>
      </c>
      <c r="AA94" s="10" t="s">
        <v>383</v>
      </c>
      <c r="AB94" s="10"/>
    </row>
    <row r="95" spans="1:28" ht="39.75" customHeight="1">
      <c r="A95" s="2">
        <v>80</v>
      </c>
      <c r="B95" s="2" t="s">
        <v>1155</v>
      </c>
      <c r="C95" s="8" t="s">
        <v>382</v>
      </c>
      <c r="D95" s="23" t="s">
        <v>1370</v>
      </c>
      <c r="E95" s="61" t="s">
        <v>697</v>
      </c>
      <c r="F95" s="117">
        <v>93343.31</v>
      </c>
      <c r="G95" s="25">
        <v>86163.5</v>
      </c>
      <c r="H95" s="25">
        <f t="shared" si="6"/>
        <v>7179.809999999998</v>
      </c>
      <c r="I95" s="91">
        <f t="shared" si="7"/>
        <v>92.30816863040319</v>
      </c>
      <c r="J95" s="8">
        <v>2</v>
      </c>
      <c r="K95" s="8"/>
      <c r="L95" s="8"/>
      <c r="M95" s="122">
        <v>59.4</v>
      </c>
      <c r="N95" s="8">
        <v>42.9</v>
      </c>
      <c r="O95" s="8">
        <f t="shared" si="8"/>
        <v>16.5</v>
      </c>
      <c r="P95" s="8"/>
      <c r="Q95" s="8">
        <v>1959</v>
      </c>
      <c r="R95" s="99">
        <v>2</v>
      </c>
      <c r="S95" s="46" t="s">
        <v>236</v>
      </c>
      <c r="T95" s="8">
        <v>1</v>
      </c>
      <c r="U95" s="8"/>
      <c r="V95" s="8"/>
      <c r="W95" s="8"/>
      <c r="X95" s="10"/>
      <c r="Y95" s="9" t="s">
        <v>867</v>
      </c>
      <c r="Z95" s="11" t="s">
        <v>383</v>
      </c>
      <c r="AA95" s="10" t="s">
        <v>383</v>
      </c>
      <c r="AB95" s="10"/>
    </row>
    <row r="96" spans="1:28" ht="39.75" customHeight="1">
      <c r="A96" s="13">
        <v>81</v>
      </c>
      <c r="B96" s="2" t="s">
        <v>1155</v>
      </c>
      <c r="C96" s="8" t="s">
        <v>382</v>
      </c>
      <c r="D96" s="23" t="s">
        <v>1371</v>
      </c>
      <c r="E96" s="61" t="s">
        <v>698</v>
      </c>
      <c r="F96" s="117">
        <v>93971.88</v>
      </c>
      <c r="G96" s="25">
        <v>86743.73</v>
      </c>
      <c r="H96" s="25">
        <f t="shared" si="6"/>
        <v>7228.150000000009</v>
      </c>
      <c r="I96" s="91">
        <f t="shared" si="7"/>
        <v>92.30817772295286</v>
      </c>
      <c r="J96" s="8">
        <v>2</v>
      </c>
      <c r="K96" s="8"/>
      <c r="L96" s="8"/>
      <c r="M96" s="122">
        <v>59.8</v>
      </c>
      <c r="N96" s="8">
        <v>42.3</v>
      </c>
      <c r="O96" s="8">
        <f t="shared" si="8"/>
        <v>17.5</v>
      </c>
      <c r="P96" s="8"/>
      <c r="Q96" s="8">
        <v>1959</v>
      </c>
      <c r="R96" s="99">
        <v>2</v>
      </c>
      <c r="S96" s="46" t="s">
        <v>236</v>
      </c>
      <c r="T96" s="8">
        <v>1</v>
      </c>
      <c r="U96" s="8"/>
      <c r="V96" s="8"/>
      <c r="W96" s="8"/>
      <c r="X96" s="10"/>
      <c r="Y96" s="9" t="s">
        <v>867</v>
      </c>
      <c r="Z96" s="11" t="s">
        <v>383</v>
      </c>
      <c r="AA96" s="10" t="s">
        <v>383</v>
      </c>
      <c r="AB96" s="10"/>
    </row>
    <row r="97" spans="1:28" ht="39.75" customHeight="1">
      <c r="A97" s="2">
        <v>82</v>
      </c>
      <c r="B97" s="2" t="s">
        <v>1155</v>
      </c>
      <c r="C97" s="8" t="s">
        <v>382</v>
      </c>
      <c r="D97" s="23" t="s">
        <v>1372</v>
      </c>
      <c r="E97" s="61" t="s">
        <v>699</v>
      </c>
      <c r="F97" s="117">
        <v>92810.48</v>
      </c>
      <c r="G97" s="25">
        <v>85671.66</v>
      </c>
      <c r="H97" s="25">
        <f t="shared" si="6"/>
        <v>7138.819999999992</v>
      </c>
      <c r="I97" s="91">
        <f t="shared" si="7"/>
        <v>92.30817468027318</v>
      </c>
      <c r="J97" s="8">
        <v>2</v>
      </c>
      <c r="K97" s="8"/>
      <c r="L97" s="8"/>
      <c r="M97" s="122">
        <v>59.1</v>
      </c>
      <c r="N97" s="8">
        <v>41.9</v>
      </c>
      <c r="O97" s="8">
        <f t="shared" si="8"/>
        <v>17.200000000000003</v>
      </c>
      <c r="P97" s="8"/>
      <c r="Q97" s="8">
        <v>1959</v>
      </c>
      <c r="R97" s="99">
        <v>2</v>
      </c>
      <c r="S97" s="46" t="s">
        <v>236</v>
      </c>
      <c r="T97" s="8">
        <v>1</v>
      </c>
      <c r="U97" s="8"/>
      <c r="V97" s="8"/>
      <c r="W97" s="8"/>
      <c r="X97" s="10"/>
      <c r="Y97" s="9" t="s">
        <v>867</v>
      </c>
      <c r="Z97" s="11" t="s">
        <v>383</v>
      </c>
      <c r="AA97" s="10" t="s">
        <v>383</v>
      </c>
      <c r="AB97" s="10"/>
    </row>
    <row r="98" spans="1:28" ht="39.75" customHeight="1">
      <c r="A98" s="2">
        <v>83</v>
      </c>
      <c r="B98" s="2" t="s">
        <v>1155</v>
      </c>
      <c r="C98" s="8" t="s">
        <v>382</v>
      </c>
      <c r="D98" s="23" t="s">
        <v>1373</v>
      </c>
      <c r="E98" s="61" t="s">
        <v>700</v>
      </c>
      <c r="F98" s="117">
        <v>70667.88</v>
      </c>
      <c r="G98" s="25">
        <v>65232.23</v>
      </c>
      <c r="H98" s="25">
        <f t="shared" si="6"/>
        <v>5435.6500000000015</v>
      </c>
      <c r="I98" s="91">
        <f t="shared" si="7"/>
        <v>92.30817452002239</v>
      </c>
      <c r="J98" s="8">
        <v>2</v>
      </c>
      <c r="K98" s="8"/>
      <c r="L98" s="8"/>
      <c r="M98" s="122">
        <v>45</v>
      </c>
      <c r="N98" s="8">
        <v>29.9</v>
      </c>
      <c r="O98" s="8">
        <f t="shared" si="8"/>
        <v>15.100000000000001</v>
      </c>
      <c r="P98" s="8"/>
      <c r="Q98" s="8">
        <v>1959</v>
      </c>
      <c r="R98" s="99">
        <v>2</v>
      </c>
      <c r="S98" s="46" t="s">
        <v>236</v>
      </c>
      <c r="T98" s="8">
        <v>1</v>
      </c>
      <c r="U98" s="8"/>
      <c r="V98" s="8"/>
      <c r="W98" s="8"/>
      <c r="X98" s="10"/>
      <c r="Y98" s="9" t="s">
        <v>867</v>
      </c>
      <c r="Z98" s="11" t="s">
        <v>383</v>
      </c>
      <c r="AA98" s="10" t="s">
        <v>383</v>
      </c>
      <c r="AB98" s="10"/>
    </row>
    <row r="99" spans="1:28" ht="39.75" customHeight="1">
      <c r="A99" s="2">
        <v>84</v>
      </c>
      <c r="B99" s="2" t="s">
        <v>1155</v>
      </c>
      <c r="C99" s="8" t="s">
        <v>382</v>
      </c>
      <c r="D99" s="23" t="s">
        <v>1374</v>
      </c>
      <c r="E99" s="61" t="s">
        <v>701</v>
      </c>
      <c r="F99" s="117">
        <v>72866.43</v>
      </c>
      <c r="G99" s="25">
        <v>67261.68</v>
      </c>
      <c r="H99" s="25">
        <f t="shared" si="6"/>
        <v>5604.75</v>
      </c>
      <c r="I99" s="91">
        <f t="shared" si="7"/>
        <v>92.30818636236192</v>
      </c>
      <c r="J99" s="8">
        <v>2</v>
      </c>
      <c r="K99" s="8"/>
      <c r="L99" s="8"/>
      <c r="M99" s="122">
        <v>46.4</v>
      </c>
      <c r="N99" s="8">
        <v>29.8</v>
      </c>
      <c r="O99" s="8">
        <f t="shared" si="8"/>
        <v>16.599999999999998</v>
      </c>
      <c r="P99" s="8"/>
      <c r="Q99" s="8">
        <v>1959</v>
      </c>
      <c r="R99" s="99">
        <v>2</v>
      </c>
      <c r="S99" s="46" t="s">
        <v>236</v>
      </c>
      <c r="T99" s="8">
        <v>1</v>
      </c>
      <c r="U99" s="8"/>
      <c r="V99" s="8"/>
      <c r="W99" s="8"/>
      <c r="X99" s="10"/>
      <c r="Y99" s="9" t="s">
        <v>867</v>
      </c>
      <c r="Z99" s="11" t="s">
        <v>383</v>
      </c>
      <c r="AA99" s="10" t="s">
        <v>383</v>
      </c>
      <c r="AB99" s="10"/>
    </row>
    <row r="100" spans="1:28" ht="39.75" customHeight="1">
      <c r="A100" s="2">
        <v>85</v>
      </c>
      <c r="B100" s="2" t="s">
        <v>1155</v>
      </c>
      <c r="C100" s="8" t="s">
        <v>382</v>
      </c>
      <c r="D100" s="23" t="s">
        <v>238</v>
      </c>
      <c r="E100" s="61" t="s">
        <v>702</v>
      </c>
      <c r="F100" s="117">
        <v>70679.46</v>
      </c>
      <c r="G100" s="25">
        <v>65242.92</v>
      </c>
      <c r="H100" s="25">
        <f t="shared" si="6"/>
        <v>5436.540000000008</v>
      </c>
      <c r="I100" s="91">
        <f t="shared" si="7"/>
        <v>92.30817552935463</v>
      </c>
      <c r="J100" s="8">
        <v>2</v>
      </c>
      <c r="K100" s="8"/>
      <c r="L100" s="8"/>
      <c r="M100" s="122">
        <v>48.1</v>
      </c>
      <c r="N100" s="8">
        <v>28.2</v>
      </c>
      <c r="O100" s="8">
        <f t="shared" si="8"/>
        <v>19.900000000000002</v>
      </c>
      <c r="P100" s="8"/>
      <c r="Q100" s="8">
        <v>1959</v>
      </c>
      <c r="R100" s="99">
        <v>2</v>
      </c>
      <c r="S100" s="46" t="s">
        <v>236</v>
      </c>
      <c r="T100" s="8">
        <v>1</v>
      </c>
      <c r="U100" s="8"/>
      <c r="V100" s="8"/>
      <c r="W100" s="8"/>
      <c r="X100" s="10"/>
      <c r="Y100" s="9" t="s">
        <v>867</v>
      </c>
      <c r="Z100" s="11" t="s">
        <v>383</v>
      </c>
      <c r="AA100" s="10" t="s">
        <v>383</v>
      </c>
      <c r="AB100" s="10"/>
    </row>
    <row r="101" spans="1:28" ht="39.75" customHeight="1">
      <c r="A101" s="2">
        <v>86</v>
      </c>
      <c r="B101" s="2" t="s">
        <v>1155</v>
      </c>
      <c r="C101" s="8" t="s">
        <v>382</v>
      </c>
      <c r="D101" s="23" t="s">
        <v>239</v>
      </c>
      <c r="E101" s="61" t="s">
        <v>703</v>
      </c>
      <c r="F101" s="117">
        <v>66858.95</v>
      </c>
      <c r="G101" s="25">
        <v>61716.28</v>
      </c>
      <c r="H101" s="25">
        <f t="shared" si="6"/>
        <v>5142.669999999998</v>
      </c>
      <c r="I101" s="91">
        <f t="shared" si="7"/>
        <v>92.30818013145586</v>
      </c>
      <c r="J101" s="8">
        <v>2</v>
      </c>
      <c r="K101" s="8"/>
      <c r="L101" s="8"/>
      <c r="M101" s="122">
        <v>45.5</v>
      </c>
      <c r="N101" s="8">
        <v>27.6</v>
      </c>
      <c r="O101" s="8">
        <f t="shared" si="8"/>
        <v>17.9</v>
      </c>
      <c r="P101" s="8"/>
      <c r="Q101" s="8">
        <v>1959</v>
      </c>
      <c r="R101" s="99">
        <v>2</v>
      </c>
      <c r="S101" s="46" t="s">
        <v>236</v>
      </c>
      <c r="T101" s="8">
        <v>1</v>
      </c>
      <c r="U101" s="8"/>
      <c r="V101" s="8"/>
      <c r="W101" s="8"/>
      <c r="X101" s="10"/>
      <c r="Y101" s="9" t="s">
        <v>867</v>
      </c>
      <c r="Z101" s="11" t="s">
        <v>383</v>
      </c>
      <c r="AA101" s="10" t="s">
        <v>383</v>
      </c>
      <c r="AB101" s="10"/>
    </row>
    <row r="102" spans="1:28" ht="39.75" customHeight="1">
      <c r="A102" s="2">
        <v>87</v>
      </c>
      <c r="B102" s="2" t="s">
        <v>1155</v>
      </c>
      <c r="C102" s="8" t="s">
        <v>382</v>
      </c>
      <c r="D102" s="23" t="s">
        <v>240</v>
      </c>
      <c r="E102" s="61" t="s">
        <v>704</v>
      </c>
      <c r="F102" s="117">
        <v>67299.78</v>
      </c>
      <c r="G102" s="25">
        <v>62123.2</v>
      </c>
      <c r="H102" s="25">
        <f t="shared" si="6"/>
        <v>5176.580000000002</v>
      </c>
      <c r="I102" s="91">
        <f t="shared" si="7"/>
        <v>92.30817693609103</v>
      </c>
      <c r="J102" s="8">
        <v>2</v>
      </c>
      <c r="K102" s="8"/>
      <c r="L102" s="8"/>
      <c r="M102" s="122">
        <v>45.8</v>
      </c>
      <c r="N102" s="8">
        <v>28.6</v>
      </c>
      <c r="O102" s="8">
        <f t="shared" si="8"/>
        <v>17.199999999999996</v>
      </c>
      <c r="P102" s="8"/>
      <c r="Q102" s="8">
        <v>1959</v>
      </c>
      <c r="R102" s="99">
        <v>2</v>
      </c>
      <c r="S102" s="46" t="s">
        <v>236</v>
      </c>
      <c r="T102" s="8">
        <v>1</v>
      </c>
      <c r="U102" s="8"/>
      <c r="V102" s="8"/>
      <c r="W102" s="8"/>
      <c r="X102" s="10"/>
      <c r="Y102" s="9" t="s">
        <v>867</v>
      </c>
      <c r="Z102" s="11" t="s">
        <v>383</v>
      </c>
      <c r="AA102" s="10" t="s">
        <v>383</v>
      </c>
      <c r="AB102" s="10"/>
    </row>
    <row r="103" spans="1:28" ht="39.75" customHeight="1">
      <c r="A103" s="2">
        <v>88</v>
      </c>
      <c r="B103" s="2" t="s">
        <v>1155</v>
      </c>
      <c r="C103" s="8" t="s">
        <v>382</v>
      </c>
      <c r="D103" s="23" t="s">
        <v>1161</v>
      </c>
      <c r="E103" s="61" t="s">
        <v>705</v>
      </c>
      <c r="F103" s="117">
        <v>109818.31</v>
      </c>
      <c r="G103" s="25">
        <v>103567.64</v>
      </c>
      <c r="H103" s="25">
        <f t="shared" si="6"/>
        <v>6250.669999999998</v>
      </c>
      <c r="I103" s="91">
        <f t="shared" si="7"/>
        <v>94.30817137870726</v>
      </c>
      <c r="J103" s="8">
        <v>2</v>
      </c>
      <c r="K103" s="8"/>
      <c r="L103" s="8"/>
      <c r="M103" s="122">
        <v>67.2</v>
      </c>
      <c r="N103" s="8">
        <v>42.5</v>
      </c>
      <c r="O103" s="8">
        <f t="shared" si="8"/>
        <v>24.700000000000003</v>
      </c>
      <c r="P103" s="8"/>
      <c r="Q103" s="8">
        <v>1958</v>
      </c>
      <c r="R103" s="99">
        <v>2</v>
      </c>
      <c r="S103" s="46" t="s">
        <v>236</v>
      </c>
      <c r="T103" s="8">
        <v>1</v>
      </c>
      <c r="U103" s="8"/>
      <c r="V103" s="8"/>
      <c r="W103" s="8"/>
      <c r="X103" s="10"/>
      <c r="Y103" s="9" t="s">
        <v>867</v>
      </c>
      <c r="Z103" s="11" t="s">
        <v>383</v>
      </c>
      <c r="AA103" s="10" t="s">
        <v>383</v>
      </c>
      <c r="AB103" s="10"/>
    </row>
    <row r="104" spans="1:28" ht="39.75" customHeight="1">
      <c r="A104" s="13">
        <v>89</v>
      </c>
      <c r="B104" s="2" t="s">
        <v>1155</v>
      </c>
      <c r="C104" s="8" t="s">
        <v>382</v>
      </c>
      <c r="D104" s="23" t="s">
        <v>1162</v>
      </c>
      <c r="E104" s="61" t="s">
        <v>706</v>
      </c>
      <c r="F104" s="117">
        <v>104425.44</v>
      </c>
      <c r="G104" s="25">
        <v>98481.73</v>
      </c>
      <c r="H104" s="25">
        <f t="shared" si="6"/>
        <v>5943.710000000006</v>
      </c>
      <c r="I104" s="91">
        <f t="shared" si="7"/>
        <v>94.30817816041761</v>
      </c>
      <c r="J104" s="8">
        <v>2</v>
      </c>
      <c r="K104" s="8"/>
      <c r="L104" s="8"/>
      <c r="M104" s="122">
        <v>63.9</v>
      </c>
      <c r="N104" s="8">
        <v>41.7</v>
      </c>
      <c r="O104" s="8">
        <f t="shared" si="8"/>
        <v>22.199999999999996</v>
      </c>
      <c r="P104" s="8"/>
      <c r="Q104" s="8">
        <v>1958</v>
      </c>
      <c r="R104" s="99">
        <v>2</v>
      </c>
      <c r="S104" s="46" t="s">
        <v>236</v>
      </c>
      <c r="T104" s="8">
        <v>1</v>
      </c>
      <c r="U104" s="8"/>
      <c r="V104" s="8"/>
      <c r="W104" s="8"/>
      <c r="X104" s="10"/>
      <c r="Y104" s="9" t="s">
        <v>867</v>
      </c>
      <c r="Z104" s="11" t="s">
        <v>383</v>
      </c>
      <c r="AA104" s="10" t="s">
        <v>383</v>
      </c>
      <c r="AB104" s="10"/>
    </row>
    <row r="105" spans="1:28" ht="39.75" customHeight="1">
      <c r="A105" s="2">
        <v>90</v>
      </c>
      <c r="B105" s="2" t="s">
        <v>1155</v>
      </c>
      <c r="C105" s="8" t="s">
        <v>382</v>
      </c>
      <c r="D105" s="23" t="s">
        <v>823</v>
      </c>
      <c r="E105" s="61" t="s">
        <v>707</v>
      </c>
      <c r="F105" s="117">
        <v>67492.5</v>
      </c>
      <c r="G105" s="25">
        <v>63650.95</v>
      </c>
      <c r="H105" s="25">
        <f t="shared" si="6"/>
        <v>3841.550000000003</v>
      </c>
      <c r="I105" s="91">
        <f aca="true" t="shared" si="9" ref="I105:I136">G105*100/F105</f>
        <v>94.30818239063599</v>
      </c>
      <c r="J105" s="8">
        <v>2</v>
      </c>
      <c r="K105" s="8"/>
      <c r="L105" s="8"/>
      <c r="M105" s="122">
        <v>41.3</v>
      </c>
      <c r="N105" s="8">
        <v>26.5</v>
      </c>
      <c r="O105" s="8">
        <f aca="true" t="shared" si="10" ref="O105:O136">M105-N105</f>
        <v>14.799999999999997</v>
      </c>
      <c r="P105" s="8"/>
      <c r="Q105" s="8">
        <v>1958</v>
      </c>
      <c r="R105" s="99">
        <v>2</v>
      </c>
      <c r="S105" s="46" t="s">
        <v>236</v>
      </c>
      <c r="T105" s="8">
        <v>1</v>
      </c>
      <c r="U105" s="8"/>
      <c r="V105" s="8"/>
      <c r="W105" s="8"/>
      <c r="X105" s="10"/>
      <c r="Y105" s="9" t="s">
        <v>867</v>
      </c>
      <c r="Z105" s="11" t="s">
        <v>383</v>
      </c>
      <c r="AA105" s="10" t="s">
        <v>383</v>
      </c>
      <c r="AB105" s="10"/>
    </row>
    <row r="106" spans="1:28" ht="39.75" customHeight="1">
      <c r="A106" s="2">
        <v>91</v>
      </c>
      <c r="B106" s="2" t="s">
        <v>1155</v>
      </c>
      <c r="C106" s="8" t="s">
        <v>382</v>
      </c>
      <c r="D106" s="23" t="s">
        <v>824</v>
      </c>
      <c r="E106" s="61" t="s">
        <v>708</v>
      </c>
      <c r="F106" s="117">
        <v>69453.54</v>
      </c>
      <c r="G106" s="25">
        <v>65500.37</v>
      </c>
      <c r="H106" s="25">
        <f t="shared" si="6"/>
        <v>3953.169999999991</v>
      </c>
      <c r="I106" s="91">
        <f t="shared" si="9"/>
        <v>94.30818069172572</v>
      </c>
      <c r="J106" s="8">
        <v>2</v>
      </c>
      <c r="K106" s="8"/>
      <c r="L106" s="8"/>
      <c r="M106" s="122">
        <v>42.5</v>
      </c>
      <c r="N106" s="8">
        <v>37.9</v>
      </c>
      <c r="O106" s="8">
        <f t="shared" si="10"/>
        <v>4.600000000000001</v>
      </c>
      <c r="P106" s="8"/>
      <c r="Q106" s="8">
        <v>1958</v>
      </c>
      <c r="R106" s="99">
        <v>2</v>
      </c>
      <c r="S106" s="46" t="s">
        <v>236</v>
      </c>
      <c r="T106" s="8">
        <v>1</v>
      </c>
      <c r="U106" s="8"/>
      <c r="V106" s="8"/>
      <c r="W106" s="8"/>
      <c r="X106" s="10"/>
      <c r="Y106" s="9" t="s">
        <v>867</v>
      </c>
      <c r="Z106" s="11" t="s">
        <v>383</v>
      </c>
      <c r="AA106" s="10" t="s">
        <v>383</v>
      </c>
      <c r="AB106" s="10"/>
    </row>
    <row r="107" spans="1:28" ht="39.75" customHeight="1">
      <c r="A107" s="2">
        <v>92</v>
      </c>
      <c r="B107" s="2" t="s">
        <v>1155</v>
      </c>
      <c r="C107" s="8" t="s">
        <v>382</v>
      </c>
      <c r="D107" s="23" t="s">
        <v>825</v>
      </c>
      <c r="E107" s="61" t="s">
        <v>709</v>
      </c>
      <c r="F107" s="117">
        <v>49135.8</v>
      </c>
      <c r="G107" s="25">
        <v>20217.07</v>
      </c>
      <c r="H107" s="25">
        <f t="shared" si="6"/>
        <v>28918.730000000003</v>
      </c>
      <c r="I107" s="91">
        <f t="shared" si="9"/>
        <v>41.145295283683176</v>
      </c>
      <c r="J107" s="8">
        <v>1</v>
      </c>
      <c r="K107" s="8"/>
      <c r="L107" s="8"/>
      <c r="M107" s="122">
        <v>34</v>
      </c>
      <c r="N107" s="8">
        <v>24.6</v>
      </c>
      <c r="O107" s="8">
        <f t="shared" si="10"/>
        <v>9.399999999999999</v>
      </c>
      <c r="P107" s="8"/>
      <c r="Q107" s="8">
        <v>1964</v>
      </c>
      <c r="R107" s="99">
        <v>2</v>
      </c>
      <c r="S107" s="46" t="s">
        <v>1906</v>
      </c>
      <c r="T107" s="8">
        <v>1</v>
      </c>
      <c r="U107" s="8"/>
      <c r="V107" s="8"/>
      <c r="W107" s="8"/>
      <c r="X107" s="10"/>
      <c r="Y107" s="9" t="s">
        <v>867</v>
      </c>
      <c r="Z107" s="11" t="s">
        <v>383</v>
      </c>
      <c r="AA107" s="10" t="s">
        <v>383</v>
      </c>
      <c r="AB107" s="10"/>
    </row>
    <row r="108" spans="1:28" ht="39.75" customHeight="1">
      <c r="A108" s="2">
        <v>93</v>
      </c>
      <c r="B108" s="2" t="s">
        <v>1155</v>
      </c>
      <c r="C108" s="8" t="s">
        <v>382</v>
      </c>
      <c r="D108" s="23" t="s">
        <v>826</v>
      </c>
      <c r="E108" s="61" t="s">
        <v>710</v>
      </c>
      <c r="F108" s="117">
        <v>63876.54</v>
      </c>
      <c r="G108" s="25">
        <v>26282.19</v>
      </c>
      <c r="H108" s="25">
        <f t="shared" si="6"/>
        <v>37594.350000000006</v>
      </c>
      <c r="I108" s="91">
        <f t="shared" si="9"/>
        <v>41.145293718163195</v>
      </c>
      <c r="J108" s="8">
        <v>1</v>
      </c>
      <c r="K108" s="8"/>
      <c r="L108" s="8"/>
      <c r="M108" s="122">
        <v>44.2</v>
      </c>
      <c r="N108" s="8">
        <v>32.8</v>
      </c>
      <c r="O108" s="8">
        <f t="shared" si="10"/>
        <v>11.400000000000006</v>
      </c>
      <c r="P108" s="8"/>
      <c r="Q108" s="8">
        <v>1964</v>
      </c>
      <c r="R108" s="99">
        <v>2</v>
      </c>
      <c r="S108" s="46" t="s">
        <v>1906</v>
      </c>
      <c r="T108" s="8">
        <v>1</v>
      </c>
      <c r="U108" s="8"/>
      <c r="V108" s="8"/>
      <c r="W108" s="8"/>
      <c r="X108" s="10"/>
      <c r="Y108" s="9" t="s">
        <v>867</v>
      </c>
      <c r="Z108" s="11" t="s">
        <v>383</v>
      </c>
      <c r="AA108" s="10" t="s">
        <v>383</v>
      </c>
      <c r="AB108" s="10"/>
    </row>
    <row r="109" spans="1:28" ht="39.75" customHeight="1">
      <c r="A109" s="13">
        <v>94</v>
      </c>
      <c r="B109" s="2" t="s">
        <v>1155</v>
      </c>
      <c r="C109" s="8" t="s">
        <v>382</v>
      </c>
      <c r="D109" s="23" t="s">
        <v>827</v>
      </c>
      <c r="E109" s="61" t="s">
        <v>711</v>
      </c>
      <c r="F109" s="117">
        <v>48124.18</v>
      </c>
      <c r="G109" s="25">
        <v>19800.84</v>
      </c>
      <c r="H109" s="25">
        <f t="shared" si="6"/>
        <v>28323.34</v>
      </c>
      <c r="I109" s="91">
        <f t="shared" si="9"/>
        <v>41.14530367062878</v>
      </c>
      <c r="J109" s="8">
        <v>1</v>
      </c>
      <c r="K109" s="8"/>
      <c r="L109" s="8"/>
      <c r="M109" s="122">
        <v>33.3</v>
      </c>
      <c r="N109" s="8">
        <v>24.6</v>
      </c>
      <c r="O109" s="8">
        <f t="shared" si="10"/>
        <v>8.699999999999996</v>
      </c>
      <c r="P109" s="8"/>
      <c r="Q109" s="8">
        <v>1964</v>
      </c>
      <c r="R109" s="99">
        <v>2</v>
      </c>
      <c r="S109" s="46" t="s">
        <v>1906</v>
      </c>
      <c r="T109" s="8">
        <v>1</v>
      </c>
      <c r="U109" s="8"/>
      <c r="V109" s="8"/>
      <c r="W109" s="8"/>
      <c r="X109" s="10"/>
      <c r="Y109" s="9" t="s">
        <v>867</v>
      </c>
      <c r="Z109" s="11" t="s">
        <v>383</v>
      </c>
      <c r="AA109" s="10" t="s">
        <v>383</v>
      </c>
      <c r="AB109" s="10"/>
    </row>
    <row r="110" spans="1:28" ht="39.75" customHeight="1">
      <c r="A110" s="2">
        <v>95</v>
      </c>
      <c r="B110" s="2" t="s">
        <v>1155</v>
      </c>
      <c r="C110" s="8" t="s">
        <v>382</v>
      </c>
      <c r="D110" s="23" t="s">
        <v>828</v>
      </c>
      <c r="E110" s="61" t="s">
        <v>712</v>
      </c>
      <c r="F110" s="117">
        <v>60552.65</v>
      </c>
      <c r="G110" s="25">
        <v>24914.57</v>
      </c>
      <c r="H110" s="25">
        <f t="shared" si="6"/>
        <v>35638.08</v>
      </c>
      <c r="I110" s="91">
        <f t="shared" si="9"/>
        <v>41.14530082498454</v>
      </c>
      <c r="J110" s="8">
        <v>1</v>
      </c>
      <c r="K110" s="8"/>
      <c r="L110" s="8"/>
      <c r="M110" s="122">
        <v>41.9</v>
      </c>
      <c r="N110" s="8">
        <v>32.8</v>
      </c>
      <c r="O110" s="8">
        <f t="shared" si="10"/>
        <v>9.100000000000001</v>
      </c>
      <c r="P110" s="8"/>
      <c r="Q110" s="8">
        <v>1964</v>
      </c>
      <c r="R110" s="99">
        <v>2</v>
      </c>
      <c r="S110" s="46" t="s">
        <v>1906</v>
      </c>
      <c r="T110" s="8">
        <v>1</v>
      </c>
      <c r="U110" s="8"/>
      <c r="V110" s="8"/>
      <c r="W110" s="8"/>
      <c r="X110" s="10"/>
      <c r="Y110" s="9" t="s">
        <v>867</v>
      </c>
      <c r="Z110" s="11" t="s">
        <v>383</v>
      </c>
      <c r="AA110" s="10" t="s">
        <v>383</v>
      </c>
      <c r="AB110" s="10"/>
    </row>
    <row r="111" spans="1:28" ht="39.75" customHeight="1">
      <c r="A111" s="2">
        <v>96</v>
      </c>
      <c r="B111" s="2" t="s">
        <v>1155</v>
      </c>
      <c r="C111" s="8" t="s">
        <v>382</v>
      </c>
      <c r="D111" s="23" t="s">
        <v>2020</v>
      </c>
      <c r="E111" s="61" t="s">
        <v>713</v>
      </c>
      <c r="F111" s="117">
        <v>49569.35</v>
      </c>
      <c r="G111" s="25">
        <v>20395.46</v>
      </c>
      <c r="H111" s="25">
        <f t="shared" si="6"/>
        <v>29173.89</v>
      </c>
      <c r="I111" s="91">
        <f t="shared" si="9"/>
        <v>41.14530450772504</v>
      </c>
      <c r="J111" s="8">
        <v>1</v>
      </c>
      <c r="K111" s="8"/>
      <c r="L111" s="8"/>
      <c r="M111" s="122">
        <v>34.3</v>
      </c>
      <c r="N111" s="8">
        <v>23.7</v>
      </c>
      <c r="O111" s="8">
        <f t="shared" si="10"/>
        <v>10.599999999999998</v>
      </c>
      <c r="P111" s="8"/>
      <c r="Q111" s="8">
        <v>1964</v>
      </c>
      <c r="R111" s="99">
        <v>2</v>
      </c>
      <c r="S111" s="46" t="s">
        <v>1906</v>
      </c>
      <c r="T111" s="8">
        <v>1</v>
      </c>
      <c r="U111" s="8"/>
      <c r="V111" s="8"/>
      <c r="W111" s="8"/>
      <c r="X111" s="10"/>
      <c r="Y111" s="9" t="s">
        <v>867</v>
      </c>
      <c r="Z111" s="11" t="s">
        <v>383</v>
      </c>
      <c r="AA111" s="10" t="s">
        <v>383</v>
      </c>
      <c r="AB111" s="10"/>
    </row>
    <row r="112" spans="1:28" ht="39.75" customHeight="1">
      <c r="A112" s="2">
        <v>97</v>
      </c>
      <c r="B112" s="2" t="s">
        <v>1155</v>
      </c>
      <c r="C112" s="8" t="s">
        <v>382</v>
      </c>
      <c r="D112" s="23" t="s">
        <v>1723</v>
      </c>
      <c r="E112" s="61" t="s">
        <v>714</v>
      </c>
      <c r="F112" s="117">
        <v>58504.76</v>
      </c>
      <c r="G112" s="25">
        <v>52834.58</v>
      </c>
      <c r="H112" s="25">
        <f t="shared" si="6"/>
        <v>5670.18</v>
      </c>
      <c r="I112" s="91">
        <f t="shared" si="9"/>
        <v>90.3081732153076</v>
      </c>
      <c r="J112" s="8">
        <v>2</v>
      </c>
      <c r="K112" s="8"/>
      <c r="L112" s="8"/>
      <c r="M112" s="122">
        <v>45</v>
      </c>
      <c r="N112" s="8">
        <v>31.2</v>
      </c>
      <c r="O112" s="8">
        <f t="shared" si="10"/>
        <v>13.8</v>
      </c>
      <c r="P112" s="8"/>
      <c r="Q112" s="8">
        <v>1960</v>
      </c>
      <c r="R112" s="99">
        <v>2</v>
      </c>
      <c r="S112" s="46" t="s">
        <v>236</v>
      </c>
      <c r="T112" s="8">
        <v>1</v>
      </c>
      <c r="U112" s="8"/>
      <c r="V112" s="8"/>
      <c r="W112" s="8"/>
      <c r="X112" s="10"/>
      <c r="Y112" s="9" t="s">
        <v>867</v>
      </c>
      <c r="Z112" s="11" t="s">
        <v>383</v>
      </c>
      <c r="AA112" s="10" t="s">
        <v>383</v>
      </c>
      <c r="AB112" s="10"/>
    </row>
    <row r="113" spans="1:28" ht="39.75" customHeight="1">
      <c r="A113" s="2">
        <v>98</v>
      </c>
      <c r="B113" s="2" t="s">
        <v>1155</v>
      </c>
      <c r="C113" s="8" t="s">
        <v>382</v>
      </c>
      <c r="D113" s="23" t="s">
        <v>1724</v>
      </c>
      <c r="E113" s="61" t="s">
        <v>715</v>
      </c>
      <c r="F113" s="117">
        <v>64225.22</v>
      </c>
      <c r="G113" s="25">
        <v>58000.63</v>
      </c>
      <c r="H113" s="25">
        <f t="shared" si="6"/>
        <v>6224.590000000004</v>
      </c>
      <c r="I113" s="91">
        <f t="shared" si="9"/>
        <v>90.30818423043159</v>
      </c>
      <c r="J113" s="8">
        <v>2</v>
      </c>
      <c r="K113" s="8"/>
      <c r="L113" s="8"/>
      <c r="M113" s="122">
        <v>49.4</v>
      </c>
      <c r="N113" s="8">
        <v>31</v>
      </c>
      <c r="O113" s="8">
        <f t="shared" si="10"/>
        <v>18.4</v>
      </c>
      <c r="P113" s="8"/>
      <c r="Q113" s="8">
        <v>1960</v>
      </c>
      <c r="R113" s="99">
        <v>2</v>
      </c>
      <c r="S113" s="46" t="s">
        <v>236</v>
      </c>
      <c r="T113" s="8">
        <v>1</v>
      </c>
      <c r="U113" s="8"/>
      <c r="V113" s="8"/>
      <c r="W113" s="8"/>
      <c r="X113" s="10"/>
      <c r="Y113" s="9" t="s">
        <v>867</v>
      </c>
      <c r="Z113" s="11" t="s">
        <v>383</v>
      </c>
      <c r="AA113" s="10" t="s">
        <v>383</v>
      </c>
      <c r="AB113" s="10"/>
    </row>
    <row r="114" spans="1:28" ht="39.75" customHeight="1">
      <c r="A114" s="13">
        <v>99</v>
      </c>
      <c r="B114" s="2" t="s">
        <v>1155</v>
      </c>
      <c r="C114" s="8" t="s">
        <v>382</v>
      </c>
      <c r="D114" s="23" t="s">
        <v>1725</v>
      </c>
      <c r="E114" s="61" t="s">
        <v>716</v>
      </c>
      <c r="F114" s="117">
        <v>58374.75</v>
      </c>
      <c r="G114" s="25">
        <v>52717.17</v>
      </c>
      <c r="H114" s="25">
        <f t="shared" si="6"/>
        <v>5657.580000000002</v>
      </c>
      <c r="I114" s="91">
        <f t="shared" si="9"/>
        <v>90.30817262600696</v>
      </c>
      <c r="J114" s="8">
        <v>2</v>
      </c>
      <c r="K114" s="8"/>
      <c r="L114" s="8"/>
      <c r="M114" s="122">
        <v>44.9</v>
      </c>
      <c r="N114" s="8">
        <v>31</v>
      </c>
      <c r="O114" s="8">
        <f t="shared" si="10"/>
        <v>13.899999999999999</v>
      </c>
      <c r="P114" s="8"/>
      <c r="Q114" s="8">
        <v>1960</v>
      </c>
      <c r="R114" s="99">
        <v>2</v>
      </c>
      <c r="S114" s="46" t="s">
        <v>236</v>
      </c>
      <c r="T114" s="8">
        <v>1</v>
      </c>
      <c r="U114" s="8"/>
      <c r="V114" s="8"/>
      <c r="W114" s="8"/>
      <c r="X114" s="10"/>
      <c r="Y114" s="9" t="s">
        <v>867</v>
      </c>
      <c r="Z114" s="11" t="s">
        <v>383</v>
      </c>
      <c r="AA114" s="10" t="s">
        <v>383</v>
      </c>
      <c r="AB114" s="10"/>
    </row>
    <row r="115" spans="1:28" ht="39.75" customHeight="1">
      <c r="A115" s="2">
        <v>100</v>
      </c>
      <c r="B115" s="2" t="s">
        <v>1155</v>
      </c>
      <c r="C115" s="8" t="s">
        <v>382</v>
      </c>
      <c r="D115" s="23" t="s">
        <v>1726</v>
      </c>
      <c r="E115" s="61" t="s">
        <v>717</v>
      </c>
      <c r="F115" s="117">
        <v>77486.3</v>
      </c>
      <c r="G115" s="25">
        <v>69976.46</v>
      </c>
      <c r="H115" s="25">
        <f t="shared" si="6"/>
        <v>7509.8399999999965</v>
      </c>
      <c r="I115" s="91">
        <f t="shared" si="9"/>
        <v>90.30817060564256</v>
      </c>
      <c r="J115" s="8">
        <v>2</v>
      </c>
      <c r="K115" s="8"/>
      <c r="L115" s="8"/>
      <c r="M115" s="122">
        <v>59.6</v>
      </c>
      <c r="N115" s="8">
        <v>42.7</v>
      </c>
      <c r="O115" s="8">
        <f t="shared" si="10"/>
        <v>16.9</v>
      </c>
      <c r="P115" s="8"/>
      <c r="Q115" s="8">
        <v>1960</v>
      </c>
      <c r="R115" s="99">
        <v>2</v>
      </c>
      <c r="S115" s="46" t="s">
        <v>236</v>
      </c>
      <c r="T115" s="8">
        <v>1</v>
      </c>
      <c r="U115" s="8"/>
      <c r="V115" s="8"/>
      <c r="W115" s="8"/>
      <c r="X115" s="10"/>
      <c r="Y115" s="9" t="s">
        <v>867</v>
      </c>
      <c r="Z115" s="11" t="s">
        <v>383</v>
      </c>
      <c r="AA115" s="10" t="s">
        <v>383</v>
      </c>
      <c r="AB115" s="10"/>
    </row>
    <row r="116" spans="1:28" ht="39.75" customHeight="1">
      <c r="A116" s="2">
        <v>101</v>
      </c>
      <c r="B116" s="2" t="s">
        <v>1155</v>
      </c>
      <c r="C116" s="8" t="s">
        <v>382</v>
      </c>
      <c r="D116" s="23" t="s">
        <v>1731</v>
      </c>
      <c r="E116" s="61" t="s">
        <v>718</v>
      </c>
      <c r="F116" s="117">
        <v>61364.99</v>
      </c>
      <c r="G116" s="25">
        <v>55417.6</v>
      </c>
      <c r="H116" s="25">
        <f t="shared" si="6"/>
        <v>5947.389999999999</v>
      </c>
      <c r="I116" s="91">
        <f t="shared" si="9"/>
        <v>90.30817083160936</v>
      </c>
      <c r="J116" s="8">
        <v>2</v>
      </c>
      <c r="K116" s="8"/>
      <c r="L116" s="8"/>
      <c r="M116" s="122">
        <v>47.2</v>
      </c>
      <c r="N116" s="8">
        <v>31.9</v>
      </c>
      <c r="O116" s="8">
        <f t="shared" si="10"/>
        <v>15.300000000000004</v>
      </c>
      <c r="P116" s="8"/>
      <c r="Q116" s="8">
        <v>1960</v>
      </c>
      <c r="R116" s="99">
        <v>2</v>
      </c>
      <c r="S116" s="46" t="s">
        <v>236</v>
      </c>
      <c r="T116" s="8">
        <v>1</v>
      </c>
      <c r="U116" s="8"/>
      <c r="V116" s="8"/>
      <c r="W116" s="8"/>
      <c r="X116" s="10"/>
      <c r="Y116" s="9" t="s">
        <v>867</v>
      </c>
      <c r="Z116" s="11" t="s">
        <v>383</v>
      </c>
      <c r="AA116" s="10" t="s">
        <v>383</v>
      </c>
      <c r="AB116" s="10"/>
    </row>
    <row r="117" spans="1:28" ht="39.75" customHeight="1">
      <c r="A117" s="2">
        <v>102</v>
      </c>
      <c r="B117" s="2" t="s">
        <v>1155</v>
      </c>
      <c r="C117" s="8" t="s">
        <v>382</v>
      </c>
      <c r="D117" s="23" t="s">
        <v>41</v>
      </c>
      <c r="E117" s="61" t="s">
        <v>719</v>
      </c>
      <c r="F117" s="117">
        <v>85984.97</v>
      </c>
      <c r="G117" s="25">
        <v>34658.97</v>
      </c>
      <c r="H117" s="25">
        <f t="shared" si="6"/>
        <v>51326</v>
      </c>
      <c r="I117" s="91">
        <f t="shared" si="9"/>
        <v>40.308172463164205</v>
      </c>
      <c r="J117" s="8">
        <v>1</v>
      </c>
      <c r="K117" s="8"/>
      <c r="L117" s="8"/>
      <c r="M117" s="122">
        <v>40.36</v>
      </c>
      <c r="N117" s="8">
        <v>17.45</v>
      </c>
      <c r="O117" s="8">
        <f t="shared" si="10"/>
        <v>22.91</v>
      </c>
      <c r="P117" s="8"/>
      <c r="Q117" s="8">
        <v>1985</v>
      </c>
      <c r="R117" s="99">
        <v>5</v>
      </c>
      <c r="S117" s="46" t="s">
        <v>235</v>
      </c>
      <c r="T117" s="8">
        <v>1</v>
      </c>
      <c r="U117" s="8"/>
      <c r="V117" s="8"/>
      <c r="W117" s="8"/>
      <c r="X117" s="10"/>
      <c r="Y117" s="9" t="s">
        <v>867</v>
      </c>
      <c r="Z117" s="11" t="s">
        <v>383</v>
      </c>
      <c r="AA117" s="10" t="s">
        <v>383</v>
      </c>
      <c r="AB117" s="10"/>
    </row>
    <row r="118" spans="1:28" ht="39.75" customHeight="1">
      <c r="A118" s="2">
        <v>103</v>
      </c>
      <c r="B118" s="2" t="s">
        <v>1155</v>
      </c>
      <c r="C118" s="8" t="s">
        <v>382</v>
      </c>
      <c r="D118" s="23" t="s">
        <v>1732</v>
      </c>
      <c r="E118" s="61" t="s">
        <v>720</v>
      </c>
      <c r="F118" s="117">
        <v>69687.02</v>
      </c>
      <c r="G118" s="25">
        <v>28089.57</v>
      </c>
      <c r="H118" s="25">
        <f t="shared" si="6"/>
        <v>41597.450000000004</v>
      </c>
      <c r="I118" s="91">
        <f t="shared" si="9"/>
        <v>40.308180777424546</v>
      </c>
      <c r="J118" s="8">
        <v>1</v>
      </c>
      <c r="K118" s="8"/>
      <c r="L118" s="8"/>
      <c r="M118" s="122">
        <v>32.71</v>
      </c>
      <c r="N118" s="8">
        <v>19.13</v>
      </c>
      <c r="O118" s="8">
        <f t="shared" si="10"/>
        <v>13.580000000000002</v>
      </c>
      <c r="P118" s="8"/>
      <c r="Q118" s="8">
        <v>1985</v>
      </c>
      <c r="R118" s="99">
        <v>5</v>
      </c>
      <c r="S118" s="46" t="s">
        <v>235</v>
      </c>
      <c r="T118" s="8">
        <v>1</v>
      </c>
      <c r="U118" s="8"/>
      <c r="V118" s="8"/>
      <c r="W118" s="8"/>
      <c r="X118" s="10"/>
      <c r="Y118" s="9" t="s">
        <v>867</v>
      </c>
      <c r="Z118" s="11" t="s">
        <v>383</v>
      </c>
      <c r="AA118" s="10" t="s">
        <v>383</v>
      </c>
      <c r="AB118" s="10"/>
    </row>
    <row r="119" spans="1:28" ht="39.75" customHeight="1">
      <c r="A119" s="13">
        <v>104</v>
      </c>
      <c r="B119" s="2" t="s">
        <v>1155</v>
      </c>
      <c r="C119" s="8" t="s">
        <v>382</v>
      </c>
      <c r="D119" s="23" t="s">
        <v>1654</v>
      </c>
      <c r="E119" s="61" t="s">
        <v>721</v>
      </c>
      <c r="F119" s="117">
        <v>68046.58</v>
      </c>
      <c r="G119" s="25">
        <v>27428.33</v>
      </c>
      <c r="H119" s="25">
        <f t="shared" si="6"/>
        <v>40618.25</v>
      </c>
      <c r="I119" s="91">
        <f t="shared" si="9"/>
        <v>40.30816831646793</v>
      </c>
      <c r="J119" s="8">
        <v>1</v>
      </c>
      <c r="K119" s="8"/>
      <c r="L119" s="8"/>
      <c r="M119" s="122">
        <v>31.94</v>
      </c>
      <c r="N119" s="8">
        <v>18.36</v>
      </c>
      <c r="O119" s="8">
        <f t="shared" si="10"/>
        <v>13.580000000000002</v>
      </c>
      <c r="P119" s="8"/>
      <c r="Q119" s="8">
        <v>1985</v>
      </c>
      <c r="R119" s="99">
        <v>5</v>
      </c>
      <c r="S119" s="46" t="s">
        <v>235</v>
      </c>
      <c r="T119" s="8">
        <v>1</v>
      </c>
      <c r="U119" s="8"/>
      <c r="V119" s="8"/>
      <c r="W119" s="8"/>
      <c r="X119" s="10"/>
      <c r="Y119" s="9" t="s">
        <v>867</v>
      </c>
      <c r="Z119" s="11" t="s">
        <v>383</v>
      </c>
      <c r="AA119" s="10" t="s">
        <v>383</v>
      </c>
      <c r="AB119" s="10"/>
    </row>
    <row r="120" spans="1:28" ht="39.75" customHeight="1">
      <c r="A120" s="2">
        <v>105</v>
      </c>
      <c r="B120" s="2" t="s">
        <v>1155</v>
      </c>
      <c r="C120" s="8" t="s">
        <v>382</v>
      </c>
      <c r="D120" s="23" t="s">
        <v>553</v>
      </c>
      <c r="E120" s="61" t="s">
        <v>722</v>
      </c>
      <c r="F120" s="117">
        <v>105712.93</v>
      </c>
      <c r="G120" s="25">
        <v>42610.96</v>
      </c>
      <c r="H120" s="25">
        <f t="shared" si="6"/>
        <v>63101.969999999994</v>
      </c>
      <c r="I120" s="91">
        <f t="shared" si="9"/>
        <v>40.30818179006107</v>
      </c>
      <c r="J120" s="8">
        <v>1</v>
      </c>
      <c r="K120" s="8"/>
      <c r="L120" s="8"/>
      <c r="M120" s="122">
        <v>49.62</v>
      </c>
      <c r="N120" s="8">
        <v>29.4</v>
      </c>
      <c r="O120" s="8">
        <f t="shared" si="10"/>
        <v>20.22</v>
      </c>
      <c r="P120" s="8"/>
      <c r="Q120" s="8">
        <v>1985</v>
      </c>
      <c r="R120" s="99">
        <v>5</v>
      </c>
      <c r="S120" s="46" t="s">
        <v>235</v>
      </c>
      <c r="T120" s="8">
        <v>1</v>
      </c>
      <c r="U120" s="8"/>
      <c r="V120" s="8"/>
      <c r="W120" s="8"/>
      <c r="X120" s="10"/>
      <c r="Y120" s="9" t="s">
        <v>867</v>
      </c>
      <c r="Z120" s="11" t="s">
        <v>383</v>
      </c>
      <c r="AA120" s="10" t="s">
        <v>383</v>
      </c>
      <c r="AB120" s="10"/>
    </row>
    <row r="121" spans="1:28" ht="39.75" customHeight="1">
      <c r="A121" s="2">
        <v>106</v>
      </c>
      <c r="B121" s="2" t="s">
        <v>1155</v>
      </c>
      <c r="C121" s="8" t="s">
        <v>382</v>
      </c>
      <c r="D121" s="23" t="s">
        <v>244</v>
      </c>
      <c r="E121" s="61" t="s">
        <v>1674</v>
      </c>
      <c r="F121" s="117">
        <v>105712.93</v>
      </c>
      <c r="G121" s="25">
        <v>42610.96</v>
      </c>
      <c r="H121" s="25">
        <f t="shared" si="6"/>
        <v>63101.969999999994</v>
      </c>
      <c r="I121" s="91">
        <f t="shared" si="9"/>
        <v>40.30818179006107</v>
      </c>
      <c r="J121" s="8">
        <v>1</v>
      </c>
      <c r="K121" s="8"/>
      <c r="L121" s="8"/>
      <c r="M121" s="122">
        <v>49.62</v>
      </c>
      <c r="N121" s="8">
        <v>29.4</v>
      </c>
      <c r="O121" s="8">
        <f t="shared" si="10"/>
        <v>20.22</v>
      </c>
      <c r="P121" s="8"/>
      <c r="Q121" s="8">
        <v>1985</v>
      </c>
      <c r="R121" s="99">
        <v>5</v>
      </c>
      <c r="S121" s="46" t="s">
        <v>235</v>
      </c>
      <c r="T121" s="8">
        <v>1</v>
      </c>
      <c r="U121" s="8"/>
      <c r="V121" s="8"/>
      <c r="W121" s="8"/>
      <c r="X121" s="10"/>
      <c r="Y121" s="9" t="s">
        <v>867</v>
      </c>
      <c r="Z121" s="11" t="s">
        <v>383</v>
      </c>
      <c r="AA121" s="10" t="s">
        <v>383</v>
      </c>
      <c r="AB121" s="10"/>
    </row>
    <row r="122" spans="1:28" ht="39.75" customHeight="1">
      <c r="A122" s="2">
        <v>107</v>
      </c>
      <c r="B122" s="2" t="s">
        <v>1155</v>
      </c>
      <c r="C122" s="8" t="s">
        <v>382</v>
      </c>
      <c r="D122" s="23" t="s">
        <v>128</v>
      </c>
      <c r="E122" s="61" t="s">
        <v>1675</v>
      </c>
      <c r="F122" s="117">
        <v>182213.72</v>
      </c>
      <c r="G122" s="25">
        <v>36723.51</v>
      </c>
      <c r="H122" s="25">
        <f t="shared" si="6"/>
        <v>145490.21</v>
      </c>
      <c r="I122" s="91">
        <f t="shared" si="9"/>
        <v>20.154086091870578</v>
      </c>
      <c r="J122" s="8">
        <v>1</v>
      </c>
      <c r="K122" s="8"/>
      <c r="L122" s="8"/>
      <c r="M122" s="122">
        <v>59</v>
      </c>
      <c r="N122" s="8">
        <v>36.3</v>
      </c>
      <c r="O122" s="8">
        <f t="shared" si="10"/>
        <v>22.700000000000003</v>
      </c>
      <c r="P122" s="8"/>
      <c r="Q122" s="8">
        <v>1985</v>
      </c>
      <c r="R122" s="99">
        <v>2</v>
      </c>
      <c r="S122" s="46" t="s">
        <v>1904</v>
      </c>
      <c r="T122" s="8">
        <v>1</v>
      </c>
      <c r="U122" s="8"/>
      <c r="V122" s="8"/>
      <c r="W122" s="8"/>
      <c r="X122" s="10"/>
      <c r="Y122" s="9" t="s">
        <v>867</v>
      </c>
      <c r="Z122" s="11" t="s">
        <v>383</v>
      </c>
      <c r="AA122" s="10" t="s">
        <v>383</v>
      </c>
      <c r="AB122" s="10"/>
    </row>
    <row r="123" spans="1:28" ht="39.75" customHeight="1">
      <c r="A123" s="13">
        <v>108</v>
      </c>
      <c r="B123" s="2" t="s">
        <v>1155</v>
      </c>
      <c r="C123" s="8" t="s">
        <v>382</v>
      </c>
      <c r="D123" s="23" t="s">
        <v>1546</v>
      </c>
      <c r="E123" s="61" t="s">
        <v>1676</v>
      </c>
      <c r="F123" s="117">
        <v>156580.26</v>
      </c>
      <c r="G123" s="25">
        <v>31557.32</v>
      </c>
      <c r="H123" s="25">
        <f t="shared" si="6"/>
        <v>125022.94</v>
      </c>
      <c r="I123" s="91">
        <f t="shared" si="9"/>
        <v>20.154085834319087</v>
      </c>
      <c r="J123" s="8">
        <v>1</v>
      </c>
      <c r="K123" s="8"/>
      <c r="L123" s="8"/>
      <c r="M123" s="122">
        <v>50.7</v>
      </c>
      <c r="N123" s="8">
        <v>28.1</v>
      </c>
      <c r="O123" s="8">
        <f t="shared" si="10"/>
        <v>22.6</v>
      </c>
      <c r="P123" s="8"/>
      <c r="Q123" s="8">
        <v>1985</v>
      </c>
      <c r="R123" s="99">
        <v>2</v>
      </c>
      <c r="S123" s="46" t="s">
        <v>1904</v>
      </c>
      <c r="T123" s="8">
        <v>1</v>
      </c>
      <c r="U123" s="8"/>
      <c r="V123" s="8"/>
      <c r="W123" s="8"/>
      <c r="X123" s="10"/>
      <c r="Y123" s="9" t="s">
        <v>867</v>
      </c>
      <c r="Z123" s="11" t="s">
        <v>383</v>
      </c>
      <c r="AA123" s="10" t="s">
        <v>383</v>
      </c>
      <c r="AB123" s="10"/>
    </row>
    <row r="124" spans="1:28" ht="39.75" customHeight="1">
      <c r="A124" s="2">
        <v>109</v>
      </c>
      <c r="B124" s="2" t="s">
        <v>1155</v>
      </c>
      <c r="C124" s="8" t="s">
        <v>382</v>
      </c>
      <c r="D124" s="23" t="s">
        <v>1547</v>
      </c>
      <c r="E124" s="61" t="s">
        <v>1677</v>
      </c>
      <c r="F124" s="117">
        <v>238647.5</v>
      </c>
      <c r="G124" s="25">
        <v>37009.12</v>
      </c>
      <c r="H124" s="25">
        <f t="shared" si="6"/>
        <v>201638.38</v>
      </c>
      <c r="I124" s="91">
        <f t="shared" si="9"/>
        <v>15.507859918918072</v>
      </c>
      <c r="J124" s="8">
        <v>1</v>
      </c>
      <c r="K124" s="8"/>
      <c r="L124" s="8"/>
      <c r="M124" s="122">
        <v>61.8</v>
      </c>
      <c r="N124" s="8">
        <v>45.5</v>
      </c>
      <c r="O124" s="8">
        <f t="shared" si="10"/>
        <v>16.299999999999997</v>
      </c>
      <c r="P124" s="8"/>
      <c r="Q124" s="8">
        <v>1983</v>
      </c>
      <c r="R124" s="99">
        <v>5</v>
      </c>
      <c r="S124" s="46" t="s">
        <v>1907</v>
      </c>
      <c r="T124" s="8">
        <v>1</v>
      </c>
      <c r="U124" s="8"/>
      <c r="V124" s="8"/>
      <c r="W124" s="8"/>
      <c r="X124" s="10"/>
      <c r="Y124" s="9" t="s">
        <v>867</v>
      </c>
      <c r="Z124" s="11" t="s">
        <v>383</v>
      </c>
      <c r="AA124" s="10" t="s">
        <v>383</v>
      </c>
      <c r="AB124" s="10"/>
    </row>
    <row r="125" spans="1:28" ht="39.75" customHeight="1">
      <c r="A125" s="2">
        <v>110</v>
      </c>
      <c r="B125" s="2" t="s">
        <v>1155</v>
      </c>
      <c r="C125" s="8" t="s">
        <v>382</v>
      </c>
      <c r="D125" s="23" t="s">
        <v>1548</v>
      </c>
      <c r="E125" s="61" t="s">
        <v>1678</v>
      </c>
      <c r="F125" s="117">
        <v>172227.8</v>
      </c>
      <c r="G125" s="25">
        <v>26708.85</v>
      </c>
      <c r="H125" s="25">
        <f t="shared" si="6"/>
        <v>145518.94999999998</v>
      </c>
      <c r="I125" s="91">
        <f t="shared" si="9"/>
        <v>15.507862261493209</v>
      </c>
      <c r="J125" s="8">
        <v>1</v>
      </c>
      <c r="K125" s="8"/>
      <c r="L125" s="8"/>
      <c r="M125" s="122">
        <v>44.6</v>
      </c>
      <c r="N125" s="8">
        <v>31.5</v>
      </c>
      <c r="O125" s="8">
        <f t="shared" si="10"/>
        <v>13.100000000000001</v>
      </c>
      <c r="P125" s="8"/>
      <c r="Q125" s="8">
        <v>1983</v>
      </c>
      <c r="R125" s="99">
        <v>5</v>
      </c>
      <c r="S125" s="46" t="s">
        <v>1907</v>
      </c>
      <c r="T125" s="8">
        <v>1</v>
      </c>
      <c r="U125" s="8"/>
      <c r="V125" s="8"/>
      <c r="W125" s="8"/>
      <c r="X125" s="10"/>
      <c r="Y125" s="9" t="s">
        <v>867</v>
      </c>
      <c r="Z125" s="11" t="s">
        <v>383</v>
      </c>
      <c r="AA125" s="10" t="s">
        <v>383</v>
      </c>
      <c r="AB125" s="10"/>
    </row>
    <row r="126" spans="1:28" ht="39.75" customHeight="1">
      <c r="A126" s="2">
        <v>111</v>
      </c>
      <c r="B126" s="2" t="s">
        <v>1155</v>
      </c>
      <c r="C126" s="8" t="s">
        <v>382</v>
      </c>
      <c r="D126" s="23" t="s">
        <v>1549</v>
      </c>
      <c r="E126" s="61" t="s">
        <v>1679</v>
      </c>
      <c r="F126" s="117">
        <v>238647.5</v>
      </c>
      <c r="G126" s="25">
        <v>37009.12</v>
      </c>
      <c r="H126" s="25">
        <f t="shared" si="6"/>
        <v>201638.38</v>
      </c>
      <c r="I126" s="91">
        <f t="shared" si="9"/>
        <v>15.507859918918072</v>
      </c>
      <c r="J126" s="8">
        <v>1</v>
      </c>
      <c r="K126" s="8"/>
      <c r="L126" s="8"/>
      <c r="M126" s="122">
        <v>61.8</v>
      </c>
      <c r="N126" s="8">
        <v>45.5</v>
      </c>
      <c r="O126" s="8">
        <f t="shared" si="10"/>
        <v>16.299999999999997</v>
      </c>
      <c r="P126" s="8"/>
      <c r="Q126" s="8">
        <v>1983</v>
      </c>
      <c r="R126" s="99">
        <v>5</v>
      </c>
      <c r="S126" s="46" t="s">
        <v>1907</v>
      </c>
      <c r="T126" s="8">
        <v>1</v>
      </c>
      <c r="U126" s="8"/>
      <c r="V126" s="8"/>
      <c r="W126" s="8"/>
      <c r="X126" s="10"/>
      <c r="Y126" s="9" t="s">
        <v>867</v>
      </c>
      <c r="Z126" s="11" t="s">
        <v>383</v>
      </c>
      <c r="AA126" s="10" t="s">
        <v>383</v>
      </c>
      <c r="AB126" s="10"/>
    </row>
    <row r="127" spans="1:28" ht="39.75" customHeight="1">
      <c r="A127" s="2">
        <v>112</v>
      </c>
      <c r="B127" s="2" t="s">
        <v>1155</v>
      </c>
      <c r="C127" s="8" t="s">
        <v>382</v>
      </c>
      <c r="D127" s="23" t="s">
        <v>1550</v>
      </c>
      <c r="E127" s="61" t="s">
        <v>1680</v>
      </c>
      <c r="F127" s="117">
        <v>172227.8</v>
      </c>
      <c r="G127" s="25">
        <v>26708.85</v>
      </c>
      <c r="H127" s="25">
        <f t="shared" si="6"/>
        <v>145518.94999999998</v>
      </c>
      <c r="I127" s="91">
        <f t="shared" si="9"/>
        <v>15.507862261493209</v>
      </c>
      <c r="J127" s="8">
        <v>1</v>
      </c>
      <c r="K127" s="8"/>
      <c r="L127" s="8"/>
      <c r="M127" s="122">
        <v>44.6</v>
      </c>
      <c r="N127" s="8">
        <v>31.5</v>
      </c>
      <c r="O127" s="8">
        <f t="shared" si="10"/>
        <v>13.100000000000001</v>
      </c>
      <c r="P127" s="8"/>
      <c r="Q127" s="8">
        <v>1983</v>
      </c>
      <c r="R127" s="99">
        <v>5</v>
      </c>
      <c r="S127" s="46" t="s">
        <v>1907</v>
      </c>
      <c r="T127" s="8">
        <v>1</v>
      </c>
      <c r="U127" s="8"/>
      <c r="V127" s="8"/>
      <c r="W127" s="8"/>
      <c r="X127" s="10"/>
      <c r="Y127" s="9" t="s">
        <v>867</v>
      </c>
      <c r="Z127" s="11" t="s">
        <v>383</v>
      </c>
      <c r="AA127" s="10" t="s">
        <v>383</v>
      </c>
      <c r="AB127" s="10"/>
    </row>
    <row r="128" spans="1:28" ht="39.75" customHeight="1">
      <c r="A128" s="2">
        <v>113</v>
      </c>
      <c r="B128" s="2" t="s">
        <v>1155</v>
      </c>
      <c r="C128" s="8" t="s">
        <v>382</v>
      </c>
      <c r="D128" s="23" t="s">
        <v>1551</v>
      </c>
      <c r="E128" s="61" t="s">
        <v>1681</v>
      </c>
      <c r="F128" s="117">
        <v>238647.5</v>
      </c>
      <c r="G128" s="25">
        <v>37009.12</v>
      </c>
      <c r="H128" s="25">
        <f t="shared" si="6"/>
        <v>201638.38</v>
      </c>
      <c r="I128" s="91">
        <f t="shared" si="9"/>
        <v>15.507859918918072</v>
      </c>
      <c r="J128" s="8">
        <v>1</v>
      </c>
      <c r="K128" s="8"/>
      <c r="L128" s="8"/>
      <c r="M128" s="122">
        <v>61.8</v>
      </c>
      <c r="N128" s="8">
        <v>45.5</v>
      </c>
      <c r="O128" s="8">
        <f t="shared" si="10"/>
        <v>16.299999999999997</v>
      </c>
      <c r="P128" s="8"/>
      <c r="Q128" s="8">
        <v>1983</v>
      </c>
      <c r="R128" s="99">
        <v>5</v>
      </c>
      <c r="S128" s="46" t="s">
        <v>1907</v>
      </c>
      <c r="T128" s="8">
        <v>1</v>
      </c>
      <c r="U128" s="8"/>
      <c r="V128" s="8"/>
      <c r="W128" s="8"/>
      <c r="X128" s="10"/>
      <c r="Y128" s="9" t="s">
        <v>867</v>
      </c>
      <c r="Z128" s="11" t="s">
        <v>383</v>
      </c>
      <c r="AA128" s="10" t="s">
        <v>383</v>
      </c>
      <c r="AB128" s="10"/>
    </row>
    <row r="129" spans="1:28" ht="39.75" customHeight="1">
      <c r="A129" s="2">
        <v>114</v>
      </c>
      <c r="B129" s="2" t="s">
        <v>1155</v>
      </c>
      <c r="C129" s="8" t="s">
        <v>382</v>
      </c>
      <c r="D129" s="23" t="s">
        <v>1786</v>
      </c>
      <c r="E129" s="61" t="s">
        <v>1682</v>
      </c>
      <c r="F129" s="117">
        <v>170683.16</v>
      </c>
      <c r="G129" s="25">
        <v>26469.31</v>
      </c>
      <c r="H129" s="25">
        <f t="shared" si="6"/>
        <v>144213.85</v>
      </c>
      <c r="I129" s="91">
        <f t="shared" si="9"/>
        <v>15.507862638587193</v>
      </c>
      <c r="J129" s="8">
        <v>1</v>
      </c>
      <c r="K129" s="8"/>
      <c r="L129" s="8"/>
      <c r="M129" s="122">
        <v>44.2</v>
      </c>
      <c r="N129" s="8">
        <v>27.61</v>
      </c>
      <c r="O129" s="8">
        <f t="shared" si="10"/>
        <v>16.590000000000003</v>
      </c>
      <c r="P129" s="8"/>
      <c r="Q129" s="8">
        <v>1983</v>
      </c>
      <c r="R129" s="99">
        <v>5</v>
      </c>
      <c r="S129" s="46" t="s">
        <v>1907</v>
      </c>
      <c r="T129" s="8">
        <v>1</v>
      </c>
      <c r="U129" s="8"/>
      <c r="V129" s="8"/>
      <c r="W129" s="8"/>
      <c r="X129" s="10"/>
      <c r="Y129" s="9" t="s">
        <v>867</v>
      </c>
      <c r="Z129" s="11" t="s">
        <v>383</v>
      </c>
      <c r="AA129" s="10" t="s">
        <v>383</v>
      </c>
      <c r="AB129" s="10"/>
    </row>
    <row r="130" spans="1:28" ht="39.75" customHeight="1">
      <c r="A130" s="2">
        <v>115</v>
      </c>
      <c r="B130" s="2" t="s">
        <v>1155</v>
      </c>
      <c r="C130" s="8" t="s">
        <v>382</v>
      </c>
      <c r="D130" s="23" t="s">
        <v>1577</v>
      </c>
      <c r="E130" s="61" t="s">
        <v>1683</v>
      </c>
      <c r="F130" s="117">
        <v>164890.75</v>
      </c>
      <c r="G130" s="25">
        <v>25571.03</v>
      </c>
      <c r="H130" s="25">
        <f t="shared" si="6"/>
        <v>139319.72</v>
      </c>
      <c r="I130" s="91">
        <f t="shared" si="9"/>
        <v>15.507862023794543</v>
      </c>
      <c r="J130" s="8">
        <v>1</v>
      </c>
      <c r="K130" s="8"/>
      <c r="L130" s="8"/>
      <c r="M130" s="122">
        <v>42.7</v>
      </c>
      <c r="N130" s="8">
        <v>27.8</v>
      </c>
      <c r="O130" s="8">
        <f t="shared" si="10"/>
        <v>14.900000000000002</v>
      </c>
      <c r="P130" s="8"/>
      <c r="Q130" s="8">
        <v>1983</v>
      </c>
      <c r="R130" s="99">
        <v>5</v>
      </c>
      <c r="S130" s="46" t="s">
        <v>1907</v>
      </c>
      <c r="T130" s="8">
        <v>1</v>
      </c>
      <c r="U130" s="8"/>
      <c r="V130" s="8"/>
      <c r="W130" s="8"/>
      <c r="X130" s="10"/>
      <c r="Y130" s="9" t="s">
        <v>867</v>
      </c>
      <c r="Z130" s="11" t="s">
        <v>383</v>
      </c>
      <c r="AA130" s="10" t="s">
        <v>383</v>
      </c>
      <c r="AB130" s="10"/>
    </row>
    <row r="131" spans="1:28" ht="39.75" customHeight="1">
      <c r="A131" s="2">
        <v>116</v>
      </c>
      <c r="B131" s="2" t="s">
        <v>1155</v>
      </c>
      <c r="C131" s="8" t="s">
        <v>382</v>
      </c>
      <c r="D131" s="23" t="s">
        <v>1578</v>
      </c>
      <c r="E131" s="61" t="s">
        <v>1684</v>
      </c>
      <c r="F131" s="117">
        <v>164890.75</v>
      </c>
      <c r="G131" s="25">
        <v>25571.03</v>
      </c>
      <c r="H131" s="25">
        <f t="shared" si="6"/>
        <v>139319.72</v>
      </c>
      <c r="I131" s="91">
        <f t="shared" si="9"/>
        <v>15.507862023794543</v>
      </c>
      <c r="J131" s="8">
        <v>1</v>
      </c>
      <c r="K131" s="8"/>
      <c r="L131" s="8"/>
      <c r="M131" s="122">
        <v>42.7</v>
      </c>
      <c r="N131" s="8">
        <v>27.8</v>
      </c>
      <c r="O131" s="8">
        <f t="shared" si="10"/>
        <v>14.900000000000002</v>
      </c>
      <c r="P131" s="8"/>
      <c r="Q131" s="8">
        <v>1983</v>
      </c>
      <c r="R131" s="99">
        <v>5</v>
      </c>
      <c r="S131" s="46" t="s">
        <v>1907</v>
      </c>
      <c r="T131" s="8">
        <v>1</v>
      </c>
      <c r="U131" s="8"/>
      <c r="V131" s="8"/>
      <c r="W131" s="8"/>
      <c r="X131" s="10"/>
      <c r="Y131" s="9" t="s">
        <v>867</v>
      </c>
      <c r="Z131" s="11" t="s">
        <v>383</v>
      </c>
      <c r="AA131" s="10" t="s">
        <v>383</v>
      </c>
      <c r="AB131" s="10"/>
    </row>
    <row r="132" spans="1:28" ht="39.75" customHeight="1">
      <c r="A132" s="2">
        <v>117</v>
      </c>
      <c r="B132" s="2" t="s">
        <v>1155</v>
      </c>
      <c r="C132" s="8" t="s">
        <v>382</v>
      </c>
      <c r="D132" s="23" t="s">
        <v>1811</v>
      </c>
      <c r="E132" s="61" t="s">
        <v>1685</v>
      </c>
      <c r="F132" s="117">
        <v>62330.23</v>
      </c>
      <c r="G132" s="25">
        <v>41330.04</v>
      </c>
      <c r="H132" s="25">
        <f t="shared" si="6"/>
        <v>21000.190000000002</v>
      </c>
      <c r="I132" s="91">
        <f t="shared" si="9"/>
        <v>66.3081782306916</v>
      </c>
      <c r="J132" s="8">
        <v>2</v>
      </c>
      <c r="K132" s="8"/>
      <c r="L132" s="8"/>
      <c r="M132" s="122">
        <v>53</v>
      </c>
      <c r="N132" s="8">
        <v>37.5</v>
      </c>
      <c r="O132" s="8">
        <f t="shared" si="10"/>
        <v>15.5</v>
      </c>
      <c r="P132" s="8"/>
      <c r="Q132" s="8">
        <v>1972</v>
      </c>
      <c r="R132" s="99">
        <v>2</v>
      </c>
      <c r="S132" s="46" t="s">
        <v>236</v>
      </c>
      <c r="T132" s="8">
        <v>1</v>
      </c>
      <c r="U132" s="8"/>
      <c r="V132" s="8"/>
      <c r="W132" s="8"/>
      <c r="X132" s="10"/>
      <c r="Y132" s="9" t="s">
        <v>867</v>
      </c>
      <c r="Z132" s="11" t="s">
        <v>383</v>
      </c>
      <c r="AA132" s="10" t="s">
        <v>383</v>
      </c>
      <c r="AB132" s="10"/>
    </row>
    <row r="133" spans="1:28" ht="39.75" customHeight="1">
      <c r="A133" s="13">
        <v>118</v>
      </c>
      <c r="B133" s="2" t="s">
        <v>1155</v>
      </c>
      <c r="C133" s="8" t="s">
        <v>382</v>
      </c>
      <c r="D133" s="23" t="s">
        <v>1812</v>
      </c>
      <c r="E133" s="61" t="s">
        <v>1686</v>
      </c>
      <c r="F133" s="117">
        <v>60801.37</v>
      </c>
      <c r="G133" s="25">
        <v>40316.28</v>
      </c>
      <c r="H133" s="25">
        <f t="shared" si="6"/>
        <v>20485.090000000004</v>
      </c>
      <c r="I133" s="91">
        <f t="shared" si="9"/>
        <v>66.30817693746046</v>
      </c>
      <c r="J133" s="8">
        <v>2</v>
      </c>
      <c r="K133" s="8"/>
      <c r="L133" s="8"/>
      <c r="M133" s="122">
        <v>51.7</v>
      </c>
      <c r="N133" s="8">
        <v>36.3</v>
      </c>
      <c r="O133" s="8">
        <f t="shared" si="10"/>
        <v>15.400000000000006</v>
      </c>
      <c r="P133" s="8"/>
      <c r="Q133" s="8">
        <v>1972</v>
      </c>
      <c r="R133" s="99">
        <v>2</v>
      </c>
      <c r="S133" s="46" t="s">
        <v>236</v>
      </c>
      <c r="T133" s="8">
        <v>1</v>
      </c>
      <c r="U133" s="8"/>
      <c r="V133" s="8"/>
      <c r="W133" s="8"/>
      <c r="X133" s="10"/>
      <c r="Y133" s="9" t="s">
        <v>867</v>
      </c>
      <c r="Z133" s="11" t="s">
        <v>383</v>
      </c>
      <c r="AA133" s="10" t="s">
        <v>383</v>
      </c>
      <c r="AB133" s="10"/>
    </row>
    <row r="134" spans="1:28" ht="39.75" customHeight="1">
      <c r="A134" s="2">
        <v>119</v>
      </c>
      <c r="B134" s="2" t="s">
        <v>1155</v>
      </c>
      <c r="C134" s="8" t="s">
        <v>382</v>
      </c>
      <c r="D134" s="23" t="s">
        <v>1005</v>
      </c>
      <c r="E134" s="61" t="s">
        <v>1687</v>
      </c>
      <c r="F134" s="117">
        <v>48570.54</v>
      </c>
      <c r="G134" s="25">
        <v>32206.24</v>
      </c>
      <c r="H134" s="25">
        <f t="shared" si="6"/>
        <v>16364.3</v>
      </c>
      <c r="I134" s="91">
        <f t="shared" si="9"/>
        <v>66.30817775548718</v>
      </c>
      <c r="J134" s="8">
        <v>2</v>
      </c>
      <c r="K134" s="8"/>
      <c r="L134" s="8"/>
      <c r="M134" s="122">
        <v>41.3</v>
      </c>
      <c r="N134" s="8">
        <v>26.2</v>
      </c>
      <c r="O134" s="8">
        <f t="shared" si="10"/>
        <v>15.099999999999998</v>
      </c>
      <c r="P134" s="8"/>
      <c r="Q134" s="8">
        <v>1972</v>
      </c>
      <c r="R134" s="99">
        <v>2</v>
      </c>
      <c r="S134" s="46" t="s">
        <v>236</v>
      </c>
      <c r="T134" s="8">
        <v>1</v>
      </c>
      <c r="U134" s="8"/>
      <c r="V134" s="8"/>
      <c r="W134" s="8"/>
      <c r="X134" s="10"/>
      <c r="Y134" s="9" t="s">
        <v>867</v>
      </c>
      <c r="Z134" s="11" t="s">
        <v>383</v>
      </c>
      <c r="AA134" s="10" t="s">
        <v>383</v>
      </c>
      <c r="AB134" s="10"/>
    </row>
    <row r="135" spans="1:28" ht="39.75" customHeight="1">
      <c r="A135" s="13">
        <v>120</v>
      </c>
      <c r="B135" s="2" t="s">
        <v>1155</v>
      </c>
      <c r="C135" s="8" t="s">
        <v>382</v>
      </c>
      <c r="D135" s="23" t="s">
        <v>1006</v>
      </c>
      <c r="E135" s="61" t="s">
        <v>1688</v>
      </c>
      <c r="F135" s="117">
        <v>35869.28</v>
      </c>
      <c r="G135" s="25">
        <v>23784.27</v>
      </c>
      <c r="H135" s="25">
        <f t="shared" si="6"/>
        <v>12085.009999999998</v>
      </c>
      <c r="I135" s="91">
        <f t="shared" si="9"/>
        <v>66.30818906875187</v>
      </c>
      <c r="J135" s="8">
        <v>2</v>
      </c>
      <c r="K135" s="8"/>
      <c r="L135" s="8"/>
      <c r="M135" s="122">
        <v>30.5</v>
      </c>
      <c r="N135" s="8">
        <v>15.4</v>
      </c>
      <c r="O135" s="8">
        <f t="shared" si="10"/>
        <v>15.1</v>
      </c>
      <c r="P135" s="8"/>
      <c r="Q135" s="8">
        <v>1972</v>
      </c>
      <c r="R135" s="99">
        <v>2</v>
      </c>
      <c r="S135" s="46" t="s">
        <v>236</v>
      </c>
      <c r="T135" s="8">
        <v>1</v>
      </c>
      <c r="U135" s="8"/>
      <c r="V135" s="8"/>
      <c r="W135" s="8"/>
      <c r="X135" s="10"/>
      <c r="Y135" s="9" t="s">
        <v>867</v>
      </c>
      <c r="Z135" s="11" t="s">
        <v>383</v>
      </c>
      <c r="AA135" s="10" t="s">
        <v>383</v>
      </c>
      <c r="AB135" s="10"/>
    </row>
    <row r="136" spans="1:28" ht="39.75" customHeight="1">
      <c r="A136" s="2">
        <v>121</v>
      </c>
      <c r="B136" s="2" t="s">
        <v>1155</v>
      </c>
      <c r="C136" s="8" t="s">
        <v>382</v>
      </c>
      <c r="D136" s="23" t="s">
        <v>1579</v>
      </c>
      <c r="E136" s="61" t="s">
        <v>1689</v>
      </c>
      <c r="F136" s="117">
        <v>49040.95</v>
      </c>
      <c r="G136" s="25">
        <v>32518.16</v>
      </c>
      <c r="H136" s="25">
        <f t="shared" si="6"/>
        <v>16522.789999999997</v>
      </c>
      <c r="I136" s="91">
        <f t="shared" si="9"/>
        <v>66.30817714583425</v>
      </c>
      <c r="J136" s="8">
        <v>2</v>
      </c>
      <c r="K136" s="8"/>
      <c r="L136" s="8"/>
      <c r="M136" s="122">
        <v>41.7</v>
      </c>
      <c r="N136" s="8">
        <v>26.6</v>
      </c>
      <c r="O136" s="8">
        <f t="shared" si="10"/>
        <v>15.100000000000001</v>
      </c>
      <c r="P136" s="8"/>
      <c r="Q136" s="8">
        <v>1972</v>
      </c>
      <c r="R136" s="99">
        <v>2</v>
      </c>
      <c r="S136" s="46" t="s">
        <v>236</v>
      </c>
      <c r="T136" s="8">
        <v>1</v>
      </c>
      <c r="U136" s="8"/>
      <c r="V136" s="8"/>
      <c r="W136" s="8"/>
      <c r="X136" s="10"/>
      <c r="Y136" s="9" t="s">
        <v>867</v>
      </c>
      <c r="Z136" s="11" t="s">
        <v>383</v>
      </c>
      <c r="AA136" s="10" t="s">
        <v>383</v>
      </c>
      <c r="AB136" s="10"/>
    </row>
    <row r="137" spans="1:28" ht="39.75" customHeight="1">
      <c r="A137" s="2">
        <v>122</v>
      </c>
      <c r="B137" s="2" t="s">
        <v>1155</v>
      </c>
      <c r="C137" s="8" t="s">
        <v>382</v>
      </c>
      <c r="D137" s="23" t="s">
        <v>514</v>
      </c>
      <c r="E137" s="61" t="s">
        <v>1690</v>
      </c>
      <c r="F137" s="117">
        <v>36574.91</v>
      </c>
      <c r="G137" s="25">
        <v>24252.15</v>
      </c>
      <c r="H137" s="25">
        <f aca="true" t="shared" si="11" ref="H137:H200">F137-G137</f>
        <v>12322.760000000002</v>
      </c>
      <c r="I137" s="91">
        <f aca="true" t="shared" si="12" ref="I137:I168">G137*100/F137</f>
        <v>66.30816043019654</v>
      </c>
      <c r="J137" s="8">
        <v>2</v>
      </c>
      <c r="K137" s="8"/>
      <c r="L137" s="8"/>
      <c r="M137" s="122">
        <v>31.1</v>
      </c>
      <c r="N137" s="8">
        <v>15.9</v>
      </c>
      <c r="O137" s="8">
        <f aca="true" t="shared" si="13" ref="O137:O168">M137-N137</f>
        <v>15.200000000000001</v>
      </c>
      <c r="P137" s="8"/>
      <c r="Q137" s="8">
        <v>1972</v>
      </c>
      <c r="R137" s="99">
        <v>2</v>
      </c>
      <c r="S137" s="46" t="s">
        <v>236</v>
      </c>
      <c r="T137" s="8">
        <v>1</v>
      </c>
      <c r="U137" s="8"/>
      <c r="V137" s="8"/>
      <c r="W137" s="8"/>
      <c r="X137" s="10"/>
      <c r="Y137" s="9" t="s">
        <v>867</v>
      </c>
      <c r="Z137" s="11" t="s">
        <v>383</v>
      </c>
      <c r="AA137" s="10" t="s">
        <v>383</v>
      </c>
      <c r="AB137" s="10"/>
    </row>
    <row r="138" spans="1:28" ht="39.75" customHeight="1">
      <c r="A138" s="2">
        <v>123</v>
      </c>
      <c r="B138" s="2" t="s">
        <v>1155</v>
      </c>
      <c r="C138" s="8" t="s">
        <v>382</v>
      </c>
      <c r="D138" s="23" t="s">
        <v>515</v>
      </c>
      <c r="E138" s="61" t="s">
        <v>1057</v>
      </c>
      <c r="F138" s="117">
        <v>48100.12</v>
      </c>
      <c r="G138" s="25">
        <v>31894.31</v>
      </c>
      <c r="H138" s="25">
        <f t="shared" si="11"/>
        <v>16205.810000000001</v>
      </c>
      <c r="I138" s="91">
        <f t="shared" si="12"/>
        <v>66.30817137254543</v>
      </c>
      <c r="J138" s="8">
        <v>2</v>
      </c>
      <c r="K138" s="8"/>
      <c r="L138" s="8"/>
      <c r="M138" s="122">
        <v>40.9</v>
      </c>
      <c r="N138" s="8">
        <v>25.3</v>
      </c>
      <c r="O138" s="8">
        <f t="shared" si="13"/>
        <v>15.599999999999998</v>
      </c>
      <c r="P138" s="8"/>
      <c r="Q138" s="8">
        <v>1972</v>
      </c>
      <c r="R138" s="99">
        <v>2</v>
      </c>
      <c r="S138" s="46" t="s">
        <v>236</v>
      </c>
      <c r="T138" s="8">
        <v>1</v>
      </c>
      <c r="U138" s="8"/>
      <c r="V138" s="8"/>
      <c r="W138" s="8"/>
      <c r="X138" s="10"/>
      <c r="Y138" s="9" t="s">
        <v>867</v>
      </c>
      <c r="Z138" s="11" t="s">
        <v>383</v>
      </c>
      <c r="AA138" s="10" t="s">
        <v>383</v>
      </c>
      <c r="AB138" s="10"/>
    </row>
    <row r="139" spans="1:28" ht="39.75" customHeight="1">
      <c r="A139" s="2">
        <v>124</v>
      </c>
      <c r="B139" s="2" t="s">
        <v>1155</v>
      </c>
      <c r="C139" s="8" t="s">
        <v>382</v>
      </c>
      <c r="D139" s="23" t="s">
        <v>0</v>
      </c>
      <c r="E139" s="61" t="s">
        <v>1058</v>
      </c>
      <c r="F139" s="117">
        <v>61859.81</v>
      </c>
      <c r="G139" s="25">
        <v>41018.11</v>
      </c>
      <c r="H139" s="25">
        <f t="shared" si="11"/>
        <v>20841.699999999997</v>
      </c>
      <c r="I139" s="91">
        <f t="shared" si="12"/>
        <v>66.30817327114326</v>
      </c>
      <c r="J139" s="8">
        <v>2</v>
      </c>
      <c r="K139" s="8"/>
      <c r="L139" s="8"/>
      <c r="M139" s="122">
        <v>52.6</v>
      </c>
      <c r="N139" s="8">
        <v>36.4</v>
      </c>
      <c r="O139" s="8">
        <f t="shared" si="13"/>
        <v>16.200000000000003</v>
      </c>
      <c r="P139" s="8"/>
      <c r="Q139" s="8">
        <v>1972</v>
      </c>
      <c r="R139" s="99">
        <v>2</v>
      </c>
      <c r="S139" s="46" t="s">
        <v>236</v>
      </c>
      <c r="T139" s="8">
        <v>1</v>
      </c>
      <c r="U139" s="8"/>
      <c r="V139" s="8"/>
      <c r="W139" s="8"/>
      <c r="X139" s="10"/>
      <c r="Y139" s="9" t="s">
        <v>867</v>
      </c>
      <c r="Z139" s="11" t="s">
        <v>383</v>
      </c>
      <c r="AA139" s="10" t="s">
        <v>383</v>
      </c>
      <c r="AB139" s="10"/>
    </row>
    <row r="140" spans="1:28" ht="39.75" customHeight="1">
      <c r="A140" s="2">
        <v>125</v>
      </c>
      <c r="B140" s="2" t="s">
        <v>1155</v>
      </c>
      <c r="C140" s="8" t="s">
        <v>382</v>
      </c>
      <c r="D140" s="23" t="s">
        <v>571</v>
      </c>
      <c r="E140" s="61" t="s">
        <v>1059</v>
      </c>
      <c r="F140" s="117">
        <v>61624.6</v>
      </c>
      <c r="G140" s="25">
        <v>40862.15</v>
      </c>
      <c r="H140" s="25">
        <f t="shared" si="11"/>
        <v>20762.449999999997</v>
      </c>
      <c r="I140" s="91">
        <f t="shared" si="12"/>
        <v>66.30817887661746</v>
      </c>
      <c r="J140" s="8">
        <v>2</v>
      </c>
      <c r="K140" s="8"/>
      <c r="L140" s="8"/>
      <c r="M140" s="122">
        <v>52.4</v>
      </c>
      <c r="N140" s="8">
        <v>36.4</v>
      </c>
      <c r="O140" s="8">
        <f t="shared" si="13"/>
        <v>16</v>
      </c>
      <c r="P140" s="8"/>
      <c r="Q140" s="8">
        <v>1972</v>
      </c>
      <c r="R140" s="99">
        <v>2</v>
      </c>
      <c r="S140" s="46" t="s">
        <v>236</v>
      </c>
      <c r="T140" s="8">
        <v>1</v>
      </c>
      <c r="U140" s="8"/>
      <c r="V140" s="8"/>
      <c r="W140" s="8"/>
      <c r="X140" s="10"/>
      <c r="Y140" s="9" t="s">
        <v>867</v>
      </c>
      <c r="Z140" s="11" t="s">
        <v>383</v>
      </c>
      <c r="AA140" s="10" t="s">
        <v>383</v>
      </c>
      <c r="AB140" s="10"/>
    </row>
    <row r="141" spans="1:28" ht="39.75" customHeight="1">
      <c r="A141" s="13">
        <v>126</v>
      </c>
      <c r="B141" s="2" t="s">
        <v>1155</v>
      </c>
      <c r="C141" s="8" t="s">
        <v>382</v>
      </c>
      <c r="D141" s="23" t="s">
        <v>572</v>
      </c>
      <c r="E141" s="61" t="s">
        <v>1060</v>
      </c>
      <c r="F141" s="117">
        <v>37944.02</v>
      </c>
      <c r="G141" s="27">
        <v>37944.02</v>
      </c>
      <c r="H141" s="25">
        <f t="shared" si="11"/>
        <v>0</v>
      </c>
      <c r="I141" s="91">
        <f t="shared" si="12"/>
        <v>100</v>
      </c>
      <c r="J141" s="8">
        <v>2</v>
      </c>
      <c r="K141" s="8"/>
      <c r="L141" s="8"/>
      <c r="M141" s="122">
        <v>37.6</v>
      </c>
      <c r="N141" s="8">
        <v>22.6</v>
      </c>
      <c r="O141" s="8">
        <f t="shared" si="13"/>
        <v>15</v>
      </c>
      <c r="P141" s="8"/>
      <c r="Q141" s="8">
        <v>1965</v>
      </c>
      <c r="R141" s="99">
        <v>2</v>
      </c>
      <c r="S141" s="46" t="s">
        <v>236</v>
      </c>
      <c r="T141" s="8">
        <v>1</v>
      </c>
      <c r="U141" s="8"/>
      <c r="V141" s="8"/>
      <c r="W141" s="8"/>
      <c r="X141" s="10"/>
      <c r="Y141" s="9" t="s">
        <v>867</v>
      </c>
      <c r="Z141" s="11" t="s">
        <v>383</v>
      </c>
      <c r="AA141" s="10" t="s">
        <v>383</v>
      </c>
      <c r="AB141" s="10"/>
    </row>
    <row r="142" spans="1:28" ht="39.75" customHeight="1">
      <c r="A142" s="2">
        <v>127</v>
      </c>
      <c r="B142" s="2" t="s">
        <v>1155</v>
      </c>
      <c r="C142" s="8" t="s">
        <v>382</v>
      </c>
      <c r="D142" s="23" t="s">
        <v>573</v>
      </c>
      <c r="E142" s="61" t="s">
        <v>1061</v>
      </c>
      <c r="F142" s="117">
        <v>37338.53</v>
      </c>
      <c r="G142" s="27">
        <v>37338.53</v>
      </c>
      <c r="H142" s="25">
        <f t="shared" si="11"/>
        <v>0</v>
      </c>
      <c r="I142" s="91">
        <f t="shared" si="12"/>
        <v>100</v>
      </c>
      <c r="J142" s="8">
        <v>2</v>
      </c>
      <c r="K142" s="8"/>
      <c r="L142" s="8"/>
      <c r="M142" s="122">
        <v>37</v>
      </c>
      <c r="N142" s="8">
        <v>22.9</v>
      </c>
      <c r="O142" s="8">
        <f t="shared" si="13"/>
        <v>14.100000000000001</v>
      </c>
      <c r="P142" s="8"/>
      <c r="Q142" s="8">
        <v>1965</v>
      </c>
      <c r="R142" s="99">
        <v>2</v>
      </c>
      <c r="S142" s="46" t="s">
        <v>236</v>
      </c>
      <c r="T142" s="8">
        <v>1</v>
      </c>
      <c r="U142" s="8"/>
      <c r="V142" s="8"/>
      <c r="W142" s="8"/>
      <c r="X142" s="10"/>
      <c r="Y142" s="9" t="s">
        <v>867</v>
      </c>
      <c r="Z142" s="11" t="s">
        <v>383</v>
      </c>
      <c r="AA142" s="10" t="s">
        <v>383</v>
      </c>
      <c r="AB142" s="10"/>
    </row>
    <row r="143" spans="1:28" ht="39.75" customHeight="1">
      <c r="A143" s="2">
        <v>128</v>
      </c>
      <c r="B143" s="2" t="s">
        <v>1155</v>
      </c>
      <c r="C143" s="8" t="s">
        <v>382</v>
      </c>
      <c r="D143" s="23" t="s">
        <v>574</v>
      </c>
      <c r="E143" s="61" t="s">
        <v>1062</v>
      </c>
      <c r="F143" s="117">
        <v>43778.28</v>
      </c>
      <c r="G143" s="25">
        <v>11692.24</v>
      </c>
      <c r="H143" s="25">
        <f t="shared" si="11"/>
        <v>32086.04</v>
      </c>
      <c r="I143" s="91">
        <f t="shared" si="12"/>
        <v>26.707856041854544</v>
      </c>
      <c r="J143" s="8">
        <v>1</v>
      </c>
      <c r="K143" s="8"/>
      <c r="L143" s="8"/>
      <c r="M143" s="122">
        <v>46.9</v>
      </c>
      <c r="N143" s="8">
        <v>33.9</v>
      </c>
      <c r="O143" s="8">
        <f t="shared" si="13"/>
        <v>13</v>
      </c>
      <c r="P143" s="8"/>
      <c r="Q143" s="8">
        <v>1965</v>
      </c>
      <c r="R143" s="99">
        <v>2</v>
      </c>
      <c r="S143" s="46" t="s">
        <v>235</v>
      </c>
      <c r="T143" s="8">
        <v>1</v>
      </c>
      <c r="U143" s="8"/>
      <c r="V143" s="8"/>
      <c r="W143" s="8"/>
      <c r="X143" s="10"/>
      <c r="Y143" s="9" t="s">
        <v>867</v>
      </c>
      <c r="Z143" s="11" t="s">
        <v>383</v>
      </c>
      <c r="AA143" s="10" t="s">
        <v>383</v>
      </c>
      <c r="AB143" s="10"/>
    </row>
    <row r="144" spans="1:28" ht="39.75" customHeight="1">
      <c r="A144" s="2">
        <v>129</v>
      </c>
      <c r="B144" s="2" t="s">
        <v>1155</v>
      </c>
      <c r="C144" s="8" t="s">
        <v>382</v>
      </c>
      <c r="D144" s="23" t="s">
        <v>652</v>
      </c>
      <c r="E144" s="61" t="s">
        <v>1063</v>
      </c>
      <c r="F144" s="117">
        <v>233137.89</v>
      </c>
      <c r="G144" s="25">
        <v>26757.16</v>
      </c>
      <c r="H144" s="25">
        <f t="shared" si="11"/>
        <v>206380.73</v>
      </c>
      <c r="I144" s="91">
        <f t="shared" si="12"/>
        <v>11.476967557697291</v>
      </c>
      <c r="J144" s="8">
        <v>1</v>
      </c>
      <c r="K144" s="8"/>
      <c r="L144" s="8"/>
      <c r="M144" s="122">
        <v>62.4</v>
      </c>
      <c r="N144" s="8">
        <v>40.3</v>
      </c>
      <c r="O144" s="8">
        <f t="shared" si="13"/>
        <v>22.1</v>
      </c>
      <c r="P144" s="8"/>
      <c r="Q144" s="8">
        <v>1986</v>
      </c>
      <c r="R144" s="99">
        <v>4</v>
      </c>
      <c r="S144" s="46" t="s">
        <v>235</v>
      </c>
      <c r="T144" s="8">
        <v>1</v>
      </c>
      <c r="U144" s="8"/>
      <c r="V144" s="8"/>
      <c r="W144" s="8"/>
      <c r="X144" s="10"/>
      <c r="Y144" s="9" t="s">
        <v>867</v>
      </c>
      <c r="Z144" s="11" t="s">
        <v>383</v>
      </c>
      <c r="AA144" s="10" t="s">
        <v>383</v>
      </c>
      <c r="AB144" s="10"/>
    </row>
    <row r="145" spans="1:28" ht="39.75" customHeight="1">
      <c r="A145" s="2">
        <v>130</v>
      </c>
      <c r="B145" s="2" t="s">
        <v>1155</v>
      </c>
      <c r="C145" s="8" t="s">
        <v>382</v>
      </c>
      <c r="D145" s="23" t="s">
        <v>653</v>
      </c>
      <c r="E145" s="61" t="s">
        <v>1064</v>
      </c>
      <c r="F145" s="117">
        <v>243599.21</v>
      </c>
      <c r="G145" s="25">
        <v>27957.8</v>
      </c>
      <c r="H145" s="25">
        <f t="shared" si="11"/>
        <v>215641.41</v>
      </c>
      <c r="I145" s="91">
        <f t="shared" si="12"/>
        <v>11.476966612494351</v>
      </c>
      <c r="J145" s="8">
        <v>1</v>
      </c>
      <c r="K145" s="8"/>
      <c r="L145" s="8"/>
      <c r="M145" s="122">
        <v>65.2</v>
      </c>
      <c r="N145" s="8">
        <v>42.1</v>
      </c>
      <c r="O145" s="8">
        <f t="shared" si="13"/>
        <v>23.1</v>
      </c>
      <c r="P145" s="8"/>
      <c r="Q145" s="8">
        <v>1986</v>
      </c>
      <c r="R145" s="99">
        <v>4</v>
      </c>
      <c r="S145" s="46" t="s">
        <v>235</v>
      </c>
      <c r="T145" s="8">
        <v>1</v>
      </c>
      <c r="U145" s="8"/>
      <c r="V145" s="8"/>
      <c r="W145" s="8"/>
      <c r="X145" s="10"/>
      <c r="Y145" s="9" t="s">
        <v>867</v>
      </c>
      <c r="Z145" s="11" t="s">
        <v>383</v>
      </c>
      <c r="AA145" s="10" t="s">
        <v>383</v>
      </c>
      <c r="AB145" s="10"/>
    </row>
    <row r="146" spans="1:28" ht="39.75" customHeight="1">
      <c r="A146" s="2">
        <v>131</v>
      </c>
      <c r="B146" s="2" t="s">
        <v>1155</v>
      </c>
      <c r="C146" s="8" t="s">
        <v>382</v>
      </c>
      <c r="D146" s="23" t="s">
        <v>582</v>
      </c>
      <c r="E146" s="61" t="s">
        <v>1065</v>
      </c>
      <c r="F146" s="117">
        <v>235379.6</v>
      </c>
      <c r="G146" s="25">
        <v>27014.44</v>
      </c>
      <c r="H146" s="25">
        <f t="shared" si="11"/>
        <v>208365.16</v>
      </c>
      <c r="I146" s="91">
        <f t="shared" si="12"/>
        <v>11.476967417737136</v>
      </c>
      <c r="J146" s="8">
        <v>1</v>
      </c>
      <c r="K146" s="8"/>
      <c r="L146" s="8"/>
      <c r="M146" s="122">
        <v>63</v>
      </c>
      <c r="N146" s="8">
        <v>40.4</v>
      </c>
      <c r="O146" s="8">
        <f t="shared" si="13"/>
        <v>22.6</v>
      </c>
      <c r="P146" s="8"/>
      <c r="Q146" s="8">
        <v>1986</v>
      </c>
      <c r="R146" s="99">
        <v>4</v>
      </c>
      <c r="S146" s="46" t="s">
        <v>235</v>
      </c>
      <c r="T146" s="8">
        <v>1</v>
      </c>
      <c r="U146" s="8"/>
      <c r="V146" s="8"/>
      <c r="W146" s="8"/>
      <c r="X146" s="10"/>
      <c r="Y146" s="9" t="s">
        <v>867</v>
      </c>
      <c r="Z146" s="11" t="s">
        <v>383</v>
      </c>
      <c r="AA146" s="10" t="s">
        <v>383</v>
      </c>
      <c r="AB146" s="10"/>
    </row>
    <row r="147" spans="1:28" ht="39.75" customHeight="1">
      <c r="A147" s="2">
        <v>132</v>
      </c>
      <c r="B147" s="2" t="s">
        <v>1155</v>
      </c>
      <c r="C147" s="8" t="s">
        <v>382</v>
      </c>
      <c r="D147" s="23" t="s">
        <v>35</v>
      </c>
      <c r="E147" s="61" t="s">
        <v>431</v>
      </c>
      <c r="F147" s="117">
        <v>240610.26</v>
      </c>
      <c r="G147" s="25">
        <v>27614.76</v>
      </c>
      <c r="H147" s="25">
        <f t="shared" si="11"/>
        <v>212995.5</v>
      </c>
      <c r="I147" s="91">
        <f t="shared" si="12"/>
        <v>11.476966942307447</v>
      </c>
      <c r="J147" s="8">
        <v>1</v>
      </c>
      <c r="K147" s="8"/>
      <c r="L147" s="8"/>
      <c r="M147" s="122">
        <v>64.4</v>
      </c>
      <c r="N147" s="8">
        <v>41.7</v>
      </c>
      <c r="O147" s="8">
        <f t="shared" si="13"/>
        <v>22.700000000000003</v>
      </c>
      <c r="P147" s="8"/>
      <c r="Q147" s="8">
        <v>1986</v>
      </c>
      <c r="R147" s="99">
        <v>4</v>
      </c>
      <c r="S147" s="46" t="s">
        <v>235</v>
      </c>
      <c r="T147" s="8">
        <v>1</v>
      </c>
      <c r="U147" s="8"/>
      <c r="V147" s="8"/>
      <c r="W147" s="8"/>
      <c r="X147" s="10"/>
      <c r="Y147" s="9" t="s">
        <v>867</v>
      </c>
      <c r="Z147" s="11" t="s">
        <v>383</v>
      </c>
      <c r="AA147" s="10" t="s">
        <v>383</v>
      </c>
      <c r="AB147" s="10"/>
    </row>
    <row r="148" spans="1:28" ht="39.75" customHeight="1">
      <c r="A148" s="13">
        <v>133</v>
      </c>
      <c r="B148" s="2" t="s">
        <v>1155</v>
      </c>
      <c r="C148" s="8" t="s">
        <v>382</v>
      </c>
      <c r="D148" s="23" t="s">
        <v>36</v>
      </c>
      <c r="E148" s="61" t="s">
        <v>432</v>
      </c>
      <c r="F148" s="117">
        <v>86239.99</v>
      </c>
      <c r="G148" s="25">
        <v>23032.86</v>
      </c>
      <c r="H148" s="25">
        <f t="shared" si="11"/>
        <v>63207.130000000005</v>
      </c>
      <c r="I148" s="91">
        <f t="shared" si="12"/>
        <v>26.70786487799917</v>
      </c>
      <c r="J148" s="8">
        <v>1</v>
      </c>
      <c r="K148" s="8"/>
      <c r="L148" s="8"/>
      <c r="M148" s="122">
        <v>45.9</v>
      </c>
      <c r="N148" s="8">
        <v>32.9</v>
      </c>
      <c r="O148" s="8">
        <f t="shared" si="13"/>
        <v>13</v>
      </c>
      <c r="P148" s="8"/>
      <c r="Q148" s="8">
        <v>1967</v>
      </c>
      <c r="R148" s="99">
        <v>2</v>
      </c>
      <c r="S148" s="46" t="s">
        <v>235</v>
      </c>
      <c r="T148" s="8">
        <v>1</v>
      </c>
      <c r="U148" s="8"/>
      <c r="V148" s="8"/>
      <c r="W148" s="8"/>
      <c r="X148" s="10"/>
      <c r="Y148" s="9" t="s">
        <v>867</v>
      </c>
      <c r="Z148" s="11" t="s">
        <v>383</v>
      </c>
      <c r="AA148" s="10" t="s">
        <v>383</v>
      </c>
      <c r="AB148" s="10"/>
    </row>
    <row r="149" spans="1:28" ht="39.75" customHeight="1">
      <c r="A149" s="2">
        <v>134</v>
      </c>
      <c r="B149" s="2" t="s">
        <v>1155</v>
      </c>
      <c r="C149" s="8" t="s">
        <v>382</v>
      </c>
      <c r="D149" s="23" t="s">
        <v>37</v>
      </c>
      <c r="E149" s="61" t="s">
        <v>433</v>
      </c>
      <c r="F149" s="117">
        <v>88118.85</v>
      </c>
      <c r="G149" s="25">
        <v>23534.66</v>
      </c>
      <c r="H149" s="25">
        <f t="shared" si="11"/>
        <v>64584.19</v>
      </c>
      <c r="I149" s="91">
        <f t="shared" si="12"/>
        <v>26.707861030869104</v>
      </c>
      <c r="J149" s="8">
        <v>1</v>
      </c>
      <c r="K149" s="8"/>
      <c r="L149" s="8"/>
      <c r="M149" s="122">
        <v>46.9</v>
      </c>
      <c r="N149" s="8">
        <v>33.5</v>
      </c>
      <c r="O149" s="8">
        <f t="shared" si="13"/>
        <v>13.399999999999999</v>
      </c>
      <c r="P149" s="8"/>
      <c r="Q149" s="8">
        <v>1967</v>
      </c>
      <c r="R149" s="99">
        <v>2</v>
      </c>
      <c r="S149" s="46" t="s">
        <v>235</v>
      </c>
      <c r="T149" s="8">
        <v>1</v>
      </c>
      <c r="U149" s="8"/>
      <c r="V149" s="8"/>
      <c r="W149" s="8"/>
      <c r="X149" s="10"/>
      <c r="Y149" s="9" t="s">
        <v>867</v>
      </c>
      <c r="Z149" s="11" t="s">
        <v>383</v>
      </c>
      <c r="AA149" s="10" t="s">
        <v>383</v>
      </c>
      <c r="AB149" s="10"/>
    </row>
    <row r="150" spans="1:28" ht="39.75" customHeight="1">
      <c r="A150" s="2">
        <v>135</v>
      </c>
      <c r="B150" s="2" t="s">
        <v>1155</v>
      </c>
      <c r="C150" s="8" t="s">
        <v>382</v>
      </c>
      <c r="D150" s="23" t="s">
        <v>38</v>
      </c>
      <c r="E150" s="61" t="s">
        <v>434</v>
      </c>
      <c r="F150" s="117">
        <v>35156.58</v>
      </c>
      <c r="G150" s="27">
        <v>35156.58</v>
      </c>
      <c r="H150" s="25">
        <f t="shared" si="11"/>
        <v>0</v>
      </c>
      <c r="I150" s="91">
        <f t="shared" si="12"/>
        <v>100</v>
      </c>
      <c r="J150" s="8">
        <v>3.3</v>
      </c>
      <c r="K150" s="8"/>
      <c r="L150" s="8"/>
      <c r="M150" s="122">
        <v>48</v>
      </c>
      <c r="N150" s="8">
        <v>32</v>
      </c>
      <c r="O150" s="8">
        <f t="shared" si="13"/>
        <v>16</v>
      </c>
      <c r="P150" s="8"/>
      <c r="Q150" s="8">
        <v>1967</v>
      </c>
      <c r="R150" s="99">
        <v>1</v>
      </c>
      <c r="S150" s="46" t="s">
        <v>1905</v>
      </c>
      <c r="T150" s="8">
        <v>1</v>
      </c>
      <c r="U150" s="8"/>
      <c r="V150" s="8"/>
      <c r="W150" s="8"/>
      <c r="X150" s="10"/>
      <c r="Y150" s="9" t="s">
        <v>867</v>
      </c>
      <c r="Z150" s="11" t="s">
        <v>383</v>
      </c>
      <c r="AA150" s="10" t="s">
        <v>383</v>
      </c>
      <c r="AB150" s="10"/>
    </row>
    <row r="151" spans="1:28" ht="39.75" customHeight="1">
      <c r="A151" s="2">
        <v>136</v>
      </c>
      <c r="B151" s="2" t="s">
        <v>1155</v>
      </c>
      <c r="C151" s="8" t="s">
        <v>382</v>
      </c>
      <c r="D151" s="23" t="s">
        <v>39</v>
      </c>
      <c r="E151" s="61" t="s">
        <v>1163</v>
      </c>
      <c r="F151" s="117">
        <v>39713.91</v>
      </c>
      <c r="G151" s="27">
        <v>39713.91</v>
      </c>
      <c r="H151" s="25">
        <f t="shared" si="11"/>
        <v>0</v>
      </c>
      <c r="I151" s="91">
        <f t="shared" si="12"/>
        <v>100</v>
      </c>
      <c r="J151" s="8">
        <v>3.3</v>
      </c>
      <c r="K151" s="8"/>
      <c r="L151" s="8"/>
      <c r="M151" s="122">
        <v>53.5</v>
      </c>
      <c r="N151" s="8">
        <v>32</v>
      </c>
      <c r="O151" s="8">
        <f t="shared" si="13"/>
        <v>21.5</v>
      </c>
      <c r="P151" s="8"/>
      <c r="Q151" s="8">
        <v>1954</v>
      </c>
      <c r="R151" s="99">
        <v>1</v>
      </c>
      <c r="S151" s="46" t="s">
        <v>1905</v>
      </c>
      <c r="T151" s="8">
        <v>1</v>
      </c>
      <c r="U151" s="8"/>
      <c r="V151" s="8"/>
      <c r="W151" s="8"/>
      <c r="X151" s="10"/>
      <c r="Y151" s="9" t="s">
        <v>867</v>
      </c>
      <c r="Z151" s="11" t="s">
        <v>383</v>
      </c>
      <c r="AA151" s="10" t="s">
        <v>383</v>
      </c>
      <c r="AB151" s="10"/>
    </row>
    <row r="152" spans="1:28" ht="39.75" customHeight="1">
      <c r="A152" s="2">
        <v>137</v>
      </c>
      <c r="B152" s="2" t="s">
        <v>1155</v>
      </c>
      <c r="C152" s="8" t="s">
        <v>382</v>
      </c>
      <c r="D152" s="23" t="s">
        <v>40</v>
      </c>
      <c r="E152" s="61" t="s">
        <v>1164</v>
      </c>
      <c r="F152" s="117">
        <v>19671.38</v>
      </c>
      <c r="G152" s="27">
        <v>19671.38</v>
      </c>
      <c r="H152" s="25">
        <f t="shared" si="11"/>
        <v>0</v>
      </c>
      <c r="I152" s="91">
        <f t="shared" si="12"/>
        <v>100</v>
      </c>
      <c r="J152" s="8">
        <v>3.3</v>
      </c>
      <c r="K152" s="8"/>
      <c r="L152" s="8"/>
      <c r="M152" s="122">
        <v>26.5</v>
      </c>
      <c r="N152" s="8">
        <v>11</v>
      </c>
      <c r="O152" s="8">
        <f t="shared" si="13"/>
        <v>15.5</v>
      </c>
      <c r="P152" s="8"/>
      <c r="Q152" s="8">
        <v>1954</v>
      </c>
      <c r="R152" s="99">
        <v>1</v>
      </c>
      <c r="S152" s="46" t="s">
        <v>1905</v>
      </c>
      <c r="T152" s="8">
        <v>1</v>
      </c>
      <c r="U152" s="8"/>
      <c r="V152" s="8"/>
      <c r="W152" s="8"/>
      <c r="X152" s="10"/>
      <c r="Y152" s="9" t="s">
        <v>867</v>
      </c>
      <c r="Z152" s="11" t="s">
        <v>383</v>
      </c>
      <c r="AA152" s="10" t="s">
        <v>383</v>
      </c>
      <c r="AB152" s="10"/>
    </row>
    <row r="153" spans="1:28" ht="39.75" customHeight="1">
      <c r="A153" s="2">
        <v>138</v>
      </c>
      <c r="B153" s="2" t="s">
        <v>1155</v>
      </c>
      <c r="C153" s="8" t="s">
        <v>382</v>
      </c>
      <c r="D153" s="23" t="s">
        <v>1101</v>
      </c>
      <c r="E153" s="61" t="s">
        <v>1165</v>
      </c>
      <c r="F153" s="117">
        <v>77679.7</v>
      </c>
      <c r="G153" s="25">
        <v>21989.71</v>
      </c>
      <c r="H153" s="25">
        <f t="shared" si="11"/>
        <v>55689.99</v>
      </c>
      <c r="I153" s="91">
        <f t="shared" si="12"/>
        <v>28.308180901831495</v>
      </c>
      <c r="J153" s="8">
        <v>2</v>
      </c>
      <c r="K153" s="8"/>
      <c r="L153" s="8"/>
      <c r="M153" s="122">
        <v>47.6</v>
      </c>
      <c r="N153" s="8">
        <v>27</v>
      </c>
      <c r="O153" s="8">
        <f t="shared" si="13"/>
        <v>20.6</v>
      </c>
      <c r="P153" s="8"/>
      <c r="Q153" s="8">
        <v>1955</v>
      </c>
      <c r="R153" s="99">
        <v>2</v>
      </c>
      <c r="S153" s="46" t="s">
        <v>236</v>
      </c>
      <c r="T153" s="8">
        <v>1</v>
      </c>
      <c r="U153" s="8"/>
      <c r="V153" s="8"/>
      <c r="W153" s="8"/>
      <c r="X153" s="10"/>
      <c r="Y153" s="9" t="s">
        <v>867</v>
      </c>
      <c r="Z153" s="11" t="s">
        <v>383</v>
      </c>
      <c r="AA153" s="10" t="s">
        <v>383</v>
      </c>
      <c r="AB153" s="10"/>
    </row>
    <row r="154" spans="1:28" ht="39.75" customHeight="1">
      <c r="A154" s="2">
        <v>137</v>
      </c>
      <c r="B154" s="2" t="s">
        <v>1155</v>
      </c>
      <c r="C154" s="8" t="s">
        <v>382</v>
      </c>
      <c r="D154" s="23" t="s">
        <v>1102</v>
      </c>
      <c r="E154" s="61" t="s">
        <v>1166</v>
      </c>
      <c r="F154" s="117">
        <v>76700.54</v>
      </c>
      <c r="G154" s="25">
        <v>21712.52</v>
      </c>
      <c r="H154" s="25">
        <f t="shared" si="11"/>
        <v>54988.01999999999</v>
      </c>
      <c r="I154" s="91">
        <f t="shared" si="12"/>
        <v>28.30817097245991</v>
      </c>
      <c r="J154" s="8">
        <v>2</v>
      </c>
      <c r="K154" s="8"/>
      <c r="L154" s="8"/>
      <c r="M154" s="122">
        <v>47</v>
      </c>
      <c r="N154" s="8">
        <v>27.3</v>
      </c>
      <c r="O154" s="8">
        <f t="shared" si="13"/>
        <v>19.7</v>
      </c>
      <c r="P154" s="8"/>
      <c r="Q154" s="8">
        <v>1955</v>
      </c>
      <c r="R154" s="99">
        <v>2</v>
      </c>
      <c r="S154" s="46" t="s">
        <v>236</v>
      </c>
      <c r="T154" s="8">
        <v>1</v>
      </c>
      <c r="U154" s="8"/>
      <c r="V154" s="8"/>
      <c r="W154" s="8"/>
      <c r="X154" s="10"/>
      <c r="Y154" s="9" t="s">
        <v>867</v>
      </c>
      <c r="Z154" s="11" t="s">
        <v>383</v>
      </c>
      <c r="AA154" s="10" t="s">
        <v>383</v>
      </c>
      <c r="AB154" s="10"/>
    </row>
    <row r="155" spans="1:28" ht="39.75" customHeight="1">
      <c r="A155" s="2">
        <v>140</v>
      </c>
      <c r="B155" s="2" t="s">
        <v>1155</v>
      </c>
      <c r="C155" s="8" t="s">
        <v>382</v>
      </c>
      <c r="D155" s="23" t="s">
        <v>1103</v>
      </c>
      <c r="E155" s="61" t="s">
        <v>1167</v>
      </c>
      <c r="F155" s="117">
        <v>75721.38</v>
      </c>
      <c r="G155" s="25">
        <v>21435.34</v>
      </c>
      <c r="H155" s="25">
        <f t="shared" si="11"/>
        <v>54286.04000000001</v>
      </c>
      <c r="I155" s="91">
        <f t="shared" si="12"/>
        <v>28.30817399260288</v>
      </c>
      <c r="J155" s="8">
        <v>2</v>
      </c>
      <c r="K155" s="8"/>
      <c r="L155" s="8"/>
      <c r="M155" s="122">
        <v>46.4</v>
      </c>
      <c r="N155" s="8">
        <v>26.4</v>
      </c>
      <c r="O155" s="8">
        <f t="shared" si="13"/>
        <v>20</v>
      </c>
      <c r="P155" s="8"/>
      <c r="Q155" s="8">
        <v>1955</v>
      </c>
      <c r="R155" s="99">
        <v>2</v>
      </c>
      <c r="S155" s="46" t="s">
        <v>236</v>
      </c>
      <c r="T155" s="8">
        <v>1</v>
      </c>
      <c r="U155" s="8"/>
      <c r="V155" s="8"/>
      <c r="W155" s="8"/>
      <c r="X155" s="10"/>
      <c r="Y155" s="9" t="s">
        <v>867</v>
      </c>
      <c r="Z155" s="11" t="s">
        <v>383</v>
      </c>
      <c r="AA155" s="10" t="s">
        <v>383</v>
      </c>
      <c r="AB155" s="10"/>
    </row>
    <row r="156" spans="1:28" ht="39.75" customHeight="1">
      <c r="A156" s="2">
        <v>141</v>
      </c>
      <c r="B156" s="2" t="s">
        <v>1155</v>
      </c>
      <c r="C156" s="8" t="s">
        <v>382</v>
      </c>
      <c r="D156" s="23" t="s">
        <v>1104</v>
      </c>
      <c r="E156" s="61" t="s">
        <v>1168</v>
      </c>
      <c r="F156" s="117">
        <v>100853.05</v>
      </c>
      <c r="G156" s="25">
        <v>28549.66</v>
      </c>
      <c r="H156" s="25">
        <f t="shared" si="11"/>
        <v>72303.39</v>
      </c>
      <c r="I156" s="91">
        <f t="shared" si="12"/>
        <v>28.308177095288638</v>
      </c>
      <c r="J156" s="8">
        <v>2</v>
      </c>
      <c r="K156" s="8"/>
      <c r="L156" s="8"/>
      <c r="M156" s="122">
        <v>61.8</v>
      </c>
      <c r="N156" s="8">
        <v>39.9</v>
      </c>
      <c r="O156" s="8">
        <f t="shared" si="13"/>
        <v>21.9</v>
      </c>
      <c r="P156" s="8"/>
      <c r="Q156" s="8">
        <v>1955</v>
      </c>
      <c r="R156" s="99">
        <v>2</v>
      </c>
      <c r="S156" s="46" t="s">
        <v>236</v>
      </c>
      <c r="T156" s="8">
        <v>1</v>
      </c>
      <c r="U156" s="8"/>
      <c r="V156" s="8"/>
      <c r="W156" s="8"/>
      <c r="X156" s="10"/>
      <c r="Y156" s="9" t="s">
        <v>867</v>
      </c>
      <c r="Z156" s="11" t="s">
        <v>383</v>
      </c>
      <c r="AA156" s="10" t="s">
        <v>383</v>
      </c>
      <c r="AB156" s="10"/>
    </row>
    <row r="157" spans="1:28" ht="39.75" customHeight="1">
      <c r="A157" s="2">
        <v>142</v>
      </c>
      <c r="B157" s="2" t="s">
        <v>1155</v>
      </c>
      <c r="C157" s="8" t="s">
        <v>382</v>
      </c>
      <c r="D157" s="23" t="s">
        <v>1105</v>
      </c>
      <c r="E157" s="61" t="s">
        <v>1169</v>
      </c>
      <c r="F157" s="117">
        <v>78495.66</v>
      </c>
      <c r="G157" s="25">
        <v>22220.69</v>
      </c>
      <c r="H157" s="25">
        <f t="shared" si="11"/>
        <v>56274.97</v>
      </c>
      <c r="I157" s="91">
        <f t="shared" si="12"/>
        <v>28.308176528485777</v>
      </c>
      <c r="J157" s="8">
        <v>2</v>
      </c>
      <c r="K157" s="8"/>
      <c r="L157" s="8"/>
      <c r="M157" s="122">
        <v>48.1</v>
      </c>
      <c r="N157" s="8">
        <v>27.4</v>
      </c>
      <c r="O157" s="8">
        <f t="shared" si="13"/>
        <v>20.700000000000003</v>
      </c>
      <c r="P157" s="8"/>
      <c r="Q157" s="8">
        <v>1955</v>
      </c>
      <c r="R157" s="99">
        <v>2</v>
      </c>
      <c r="S157" s="46" t="s">
        <v>236</v>
      </c>
      <c r="T157" s="8">
        <v>1</v>
      </c>
      <c r="U157" s="8"/>
      <c r="V157" s="8"/>
      <c r="W157" s="8"/>
      <c r="X157" s="132"/>
      <c r="Y157" s="9" t="s">
        <v>867</v>
      </c>
      <c r="Z157" s="133" t="s">
        <v>383</v>
      </c>
      <c r="AA157" s="132" t="s">
        <v>383</v>
      </c>
      <c r="AB157" s="133" t="s">
        <v>2764</v>
      </c>
    </row>
    <row r="158" spans="1:28" ht="39.75" customHeight="1">
      <c r="A158" s="2">
        <v>143</v>
      </c>
      <c r="B158" s="2" t="s">
        <v>1155</v>
      </c>
      <c r="C158" s="8" t="s">
        <v>382</v>
      </c>
      <c r="D158" s="23" t="s">
        <v>1106</v>
      </c>
      <c r="E158" s="61" t="s">
        <v>1170</v>
      </c>
      <c r="F158" s="117">
        <v>79297.69</v>
      </c>
      <c r="G158" s="27">
        <v>79297.69</v>
      </c>
      <c r="H158" s="25">
        <f t="shared" si="11"/>
        <v>0</v>
      </c>
      <c r="I158" s="91">
        <f t="shared" si="12"/>
        <v>100</v>
      </c>
      <c r="J158" s="8">
        <v>2</v>
      </c>
      <c r="K158" s="8"/>
      <c r="L158" s="8"/>
      <c r="M158" s="122">
        <v>45.9</v>
      </c>
      <c r="N158" s="8">
        <v>26.2</v>
      </c>
      <c r="O158" s="8">
        <f t="shared" si="13"/>
        <v>19.7</v>
      </c>
      <c r="P158" s="8"/>
      <c r="Q158" s="8">
        <v>1955</v>
      </c>
      <c r="R158" s="99">
        <v>2</v>
      </c>
      <c r="S158" s="46" t="s">
        <v>236</v>
      </c>
      <c r="T158" s="8">
        <v>1</v>
      </c>
      <c r="U158" s="8"/>
      <c r="V158" s="8"/>
      <c r="W158" s="8"/>
      <c r="X158" s="10"/>
      <c r="Y158" s="9" t="s">
        <v>867</v>
      </c>
      <c r="Z158" s="11" t="s">
        <v>383</v>
      </c>
      <c r="AA158" s="10" t="s">
        <v>383</v>
      </c>
      <c r="AB158" s="10"/>
    </row>
    <row r="159" spans="1:28" ht="39.75" customHeight="1">
      <c r="A159" s="13">
        <v>144</v>
      </c>
      <c r="B159" s="2" t="s">
        <v>1155</v>
      </c>
      <c r="C159" s="8" t="s">
        <v>382</v>
      </c>
      <c r="D159" s="23" t="s">
        <v>545</v>
      </c>
      <c r="E159" s="61" t="s">
        <v>1171</v>
      </c>
      <c r="F159" s="117">
        <v>80852.55</v>
      </c>
      <c r="G159" s="27">
        <v>80852.55</v>
      </c>
      <c r="H159" s="25">
        <f t="shared" si="11"/>
        <v>0</v>
      </c>
      <c r="I159" s="91">
        <f t="shared" si="12"/>
        <v>100</v>
      </c>
      <c r="J159" s="8">
        <v>2</v>
      </c>
      <c r="K159" s="8"/>
      <c r="L159" s="8"/>
      <c r="M159" s="122">
        <v>46.8</v>
      </c>
      <c r="N159" s="8">
        <v>27</v>
      </c>
      <c r="O159" s="8">
        <f t="shared" si="13"/>
        <v>19.799999999999997</v>
      </c>
      <c r="P159" s="8"/>
      <c r="Q159" s="8">
        <v>1955</v>
      </c>
      <c r="R159" s="99">
        <v>2</v>
      </c>
      <c r="S159" s="46" t="s">
        <v>236</v>
      </c>
      <c r="T159" s="8">
        <v>1</v>
      </c>
      <c r="U159" s="8"/>
      <c r="V159" s="8"/>
      <c r="W159" s="8"/>
      <c r="X159" s="10"/>
      <c r="Y159" s="9" t="s">
        <v>867</v>
      </c>
      <c r="Z159" s="11" t="s">
        <v>383</v>
      </c>
      <c r="AA159" s="10" t="s">
        <v>383</v>
      </c>
      <c r="AB159" s="10"/>
    </row>
    <row r="160" spans="1:28" ht="39.75" customHeight="1">
      <c r="A160" s="2">
        <v>145</v>
      </c>
      <c r="B160" s="2" t="s">
        <v>1155</v>
      </c>
      <c r="C160" s="8" t="s">
        <v>382</v>
      </c>
      <c r="D160" s="23" t="s">
        <v>546</v>
      </c>
      <c r="E160" s="61" t="s">
        <v>1172</v>
      </c>
      <c r="F160" s="117">
        <v>15343.44</v>
      </c>
      <c r="G160" s="27">
        <v>15343.44</v>
      </c>
      <c r="H160" s="25">
        <f t="shared" si="11"/>
        <v>0</v>
      </c>
      <c r="I160" s="91">
        <f t="shared" si="12"/>
        <v>100</v>
      </c>
      <c r="J160" s="8">
        <v>3.3</v>
      </c>
      <c r="K160" s="8"/>
      <c r="L160" s="8"/>
      <c r="M160" s="122">
        <v>26.5</v>
      </c>
      <c r="N160" s="8">
        <v>11</v>
      </c>
      <c r="O160" s="8">
        <f t="shared" si="13"/>
        <v>15.5</v>
      </c>
      <c r="P160" s="8"/>
      <c r="Q160" s="8">
        <v>1963</v>
      </c>
      <c r="R160" s="99">
        <v>1</v>
      </c>
      <c r="S160" s="46" t="s">
        <v>1905</v>
      </c>
      <c r="T160" s="8">
        <v>1</v>
      </c>
      <c r="U160" s="8"/>
      <c r="V160" s="8"/>
      <c r="W160" s="8"/>
      <c r="X160" s="10"/>
      <c r="Y160" s="9" t="s">
        <v>867</v>
      </c>
      <c r="Z160" s="11" t="s">
        <v>383</v>
      </c>
      <c r="AA160" s="10" t="s">
        <v>383</v>
      </c>
      <c r="AB160" s="10"/>
    </row>
    <row r="161" spans="1:28" ht="39.75" customHeight="1">
      <c r="A161" s="2">
        <v>146</v>
      </c>
      <c r="B161" s="2" t="s">
        <v>1155</v>
      </c>
      <c r="C161" s="8" t="s">
        <v>382</v>
      </c>
      <c r="D161" s="23" t="s">
        <v>547</v>
      </c>
      <c r="E161" s="61" t="s">
        <v>1173</v>
      </c>
      <c r="F161" s="117">
        <v>15053.94</v>
      </c>
      <c r="G161" s="27">
        <v>15053.94</v>
      </c>
      <c r="H161" s="25">
        <f t="shared" si="11"/>
        <v>0</v>
      </c>
      <c r="I161" s="91">
        <f t="shared" si="12"/>
        <v>100</v>
      </c>
      <c r="J161" s="8">
        <v>3.3</v>
      </c>
      <c r="K161" s="8"/>
      <c r="L161" s="8"/>
      <c r="M161" s="122">
        <v>26</v>
      </c>
      <c r="N161" s="8">
        <v>11</v>
      </c>
      <c r="O161" s="8">
        <f t="shared" si="13"/>
        <v>15</v>
      </c>
      <c r="P161" s="8"/>
      <c r="Q161" s="8">
        <v>1963</v>
      </c>
      <c r="R161" s="99">
        <v>1</v>
      </c>
      <c r="S161" s="46" t="s">
        <v>1905</v>
      </c>
      <c r="T161" s="8">
        <v>1</v>
      </c>
      <c r="U161" s="8"/>
      <c r="V161" s="8"/>
      <c r="W161" s="8"/>
      <c r="X161" s="10"/>
      <c r="Y161" s="9" t="s">
        <v>867</v>
      </c>
      <c r="Z161" s="11" t="s">
        <v>383</v>
      </c>
      <c r="AA161" s="10" t="s">
        <v>383</v>
      </c>
      <c r="AB161" s="10"/>
    </row>
    <row r="162" spans="1:29" ht="39.75" customHeight="1">
      <c r="A162" s="2">
        <v>147</v>
      </c>
      <c r="B162" s="2" t="s">
        <v>1155</v>
      </c>
      <c r="C162" s="8" t="s">
        <v>382</v>
      </c>
      <c r="D162" s="23" t="s">
        <v>857</v>
      </c>
      <c r="E162" s="61" t="s">
        <v>1174</v>
      </c>
      <c r="F162" s="117">
        <v>18613.62</v>
      </c>
      <c r="G162" s="27">
        <v>18613.62</v>
      </c>
      <c r="H162" s="25">
        <f t="shared" si="11"/>
        <v>0</v>
      </c>
      <c r="I162" s="91">
        <f t="shared" si="12"/>
        <v>100</v>
      </c>
      <c r="J162" s="8">
        <v>3.3</v>
      </c>
      <c r="K162" s="8"/>
      <c r="L162" s="8"/>
      <c r="M162" s="122">
        <v>26.5</v>
      </c>
      <c r="N162" s="8">
        <v>11</v>
      </c>
      <c r="O162" s="8">
        <f t="shared" si="13"/>
        <v>15.5</v>
      </c>
      <c r="P162" s="8"/>
      <c r="Q162" s="8">
        <v>1953</v>
      </c>
      <c r="R162" s="99">
        <v>1</v>
      </c>
      <c r="S162" s="46" t="s">
        <v>1905</v>
      </c>
      <c r="T162" s="8">
        <v>1</v>
      </c>
      <c r="U162" s="8"/>
      <c r="V162" s="8"/>
      <c r="W162" s="8"/>
      <c r="X162" s="10"/>
      <c r="Y162" s="9" t="s">
        <v>867</v>
      </c>
      <c r="Z162" s="11" t="s">
        <v>383</v>
      </c>
      <c r="AA162" s="10" t="s">
        <v>383</v>
      </c>
      <c r="AB162" s="10"/>
      <c r="AC162" s="131" t="s">
        <v>2848</v>
      </c>
    </row>
    <row r="163" spans="1:28" ht="39.75" customHeight="1">
      <c r="A163" s="2">
        <v>148</v>
      </c>
      <c r="B163" s="2" t="s">
        <v>1155</v>
      </c>
      <c r="C163" s="8" t="s">
        <v>382</v>
      </c>
      <c r="D163" s="23" t="s">
        <v>858</v>
      </c>
      <c r="E163" s="61" t="s">
        <v>1175</v>
      </c>
      <c r="F163" s="117">
        <v>18613.62</v>
      </c>
      <c r="G163" s="27">
        <v>18613.62</v>
      </c>
      <c r="H163" s="25">
        <f t="shared" si="11"/>
        <v>0</v>
      </c>
      <c r="I163" s="91">
        <f t="shared" si="12"/>
        <v>100</v>
      </c>
      <c r="J163" s="8">
        <v>3.3</v>
      </c>
      <c r="K163" s="8"/>
      <c r="L163" s="8"/>
      <c r="M163" s="122">
        <v>26.5</v>
      </c>
      <c r="N163" s="8">
        <v>11</v>
      </c>
      <c r="O163" s="8">
        <f t="shared" si="13"/>
        <v>15.5</v>
      </c>
      <c r="P163" s="8"/>
      <c r="Q163" s="8">
        <v>1953</v>
      </c>
      <c r="R163" s="99">
        <v>1</v>
      </c>
      <c r="S163" s="46" t="s">
        <v>1905</v>
      </c>
      <c r="T163" s="8">
        <v>1</v>
      </c>
      <c r="U163" s="8"/>
      <c r="V163" s="8"/>
      <c r="W163" s="8"/>
      <c r="X163" s="10"/>
      <c r="Y163" s="9" t="s">
        <v>867</v>
      </c>
      <c r="Z163" s="11" t="s">
        <v>383</v>
      </c>
      <c r="AA163" s="10" t="s">
        <v>383</v>
      </c>
      <c r="AB163" s="10"/>
    </row>
    <row r="164" spans="1:28" ht="39.75" customHeight="1">
      <c r="A164" s="2">
        <v>149</v>
      </c>
      <c r="B164" s="2" t="s">
        <v>1155</v>
      </c>
      <c r="C164" s="8" t="s">
        <v>382</v>
      </c>
      <c r="D164" s="23" t="s">
        <v>276</v>
      </c>
      <c r="E164" s="61" t="s">
        <v>1176</v>
      </c>
      <c r="F164" s="117">
        <v>33269.87</v>
      </c>
      <c r="G164" s="27">
        <v>33269.87</v>
      </c>
      <c r="H164" s="25">
        <f t="shared" si="11"/>
        <v>0</v>
      </c>
      <c r="I164" s="91">
        <f t="shared" si="12"/>
        <v>100</v>
      </c>
      <c r="J164" s="8">
        <v>3.3</v>
      </c>
      <c r="K164" s="8"/>
      <c r="L164" s="8"/>
      <c r="M164" s="122">
        <v>53</v>
      </c>
      <c r="N164" s="8">
        <v>32</v>
      </c>
      <c r="O164" s="8">
        <f t="shared" si="13"/>
        <v>21</v>
      </c>
      <c r="P164" s="8"/>
      <c r="Q164" s="8">
        <v>1953</v>
      </c>
      <c r="R164" s="99">
        <v>1</v>
      </c>
      <c r="S164" s="46" t="s">
        <v>1905</v>
      </c>
      <c r="T164" s="8">
        <v>1</v>
      </c>
      <c r="U164" s="8"/>
      <c r="V164" s="8"/>
      <c r="W164" s="8"/>
      <c r="X164" s="10"/>
      <c r="Y164" s="9" t="s">
        <v>867</v>
      </c>
      <c r="Z164" s="11" t="s">
        <v>383</v>
      </c>
      <c r="AA164" s="10" t="s">
        <v>383</v>
      </c>
      <c r="AB164" s="10"/>
    </row>
    <row r="165" spans="1:28" ht="39.75" customHeight="1">
      <c r="A165" s="2">
        <v>150</v>
      </c>
      <c r="B165" s="2" t="s">
        <v>1155</v>
      </c>
      <c r="C165" s="8" t="s">
        <v>382</v>
      </c>
      <c r="D165" s="23" t="s">
        <v>277</v>
      </c>
      <c r="E165" s="61" t="s">
        <v>1177</v>
      </c>
      <c r="F165" s="117">
        <v>16823.26</v>
      </c>
      <c r="G165" s="27">
        <v>16823.26</v>
      </c>
      <c r="H165" s="25">
        <f t="shared" si="11"/>
        <v>0</v>
      </c>
      <c r="I165" s="91">
        <f t="shared" si="12"/>
        <v>100</v>
      </c>
      <c r="J165" s="8">
        <v>3.3</v>
      </c>
      <c r="K165" s="8"/>
      <c r="L165" s="8"/>
      <c r="M165" s="122">
        <v>26.8</v>
      </c>
      <c r="N165" s="8">
        <v>11</v>
      </c>
      <c r="O165" s="8">
        <f t="shared" si="13"/>
        <v>15.8</v>
      </c>
      <c r="P165" s="8"/>
      <c r="Q165" s="8">
        <v>1953</v>
      </c>
      <c r="R165" s="99">
        <v>1</v>
      </c>
      <c r="S165" s="46" t="s">
        <v>1905</v>
      </c>
      <c r="T165" s="8">
        <v>1</v>
      </c>
      <c r="U165" s="8"/>
      <c r="V165" s="8"/>
      <c r="W165" s="8"/>
      <c r="X165" s="10"/>
      <c r="Y165" s="9" t="s">
        <v>867</v>
      </c>
      <c r="Z165" s="11" t="s">
        <v>383</v>
      </c>
      <c r="AA165" s="10" t="s">
        <v>383</v>
      </c>
      <c r="AB165" s="10"/>
    </row>
    <row r="166" spans="1:28" ht="39.75" customHeight="1">
      <c r="A166" s="2">
        <v>151</v>
      </c>
      <c r="B166" s="2" t="s">
        <v>1155</v>
      </c>
      <c r="C166" s="8" t="s">
        <v>382</v>
      </c>
      <c r="D166" s="23" t="s">
        <v>278</v>
      </c>
      <c r="E166" s="61" t="s">
        <v>1178</v>
      </c>
      <c r="F166" s="117">
        <v>16634.93</v>
      </c>
      <c r="G166" s="27">
        <v>16634.93</v>
      </c>
      <c r="H166" s="25">
        <f t="shared" si="11"/>
        <v>0</v>
      </c>
      <c r="I166" s="91">
        <f t="shared" si="12"/>
        <v>100</v>
      </c>
      <c r="J166" s="8">
        <v>3.3</v>
      </c>
      <c r="K166" s="8"/>
      <c r="L166" s="8"/>
      <c r="M166" s="122">
        <v>26.5</v>
      </c>
      <c r="N166" s="8">
        <v>11</v>
      </c>
      <c r="O166" s="8">
        <f t="shared" si="13"/>
        <v>15.5</v>
      </c>
      <c r="P166" s="8"/>
      <c r="Q166" s="8">
        <v>1953</v>
      </c>
      <c r="R166" s="99">
        <v>1</v>
      </c>
      <c r="S166" s="46" t="s">
        <v>1905</v>
      </c>
      <c r="T166" s="8">
        <v>1</v>
      </c>
      <c r="U166" s="8"/>
      <c r="V166" s="8"/>
      <c r="W166" s="8"/>
      <c r="X166" s="10"/>
      <c r="Y166" s="9" t="s">
        <v>867</v>
      </c>
      <c r="Z166" s="11" t="s">
        <v>383</v>
      </c>
      <c r="AA166" s="10" t="s">
        <v>383</v>
      </c>
      <c r="AB166" s="10"/>
    </row>
    <row r="167" spans="1:28" ht="39.75" customHeight="1">
      <c r="A167" s="13">
        <v>152</v>
      </c>
      <c r="B167" s="2" t="s">
        <v>1155</v>
      </c>
      <c r="C167" s="8" t="s">
        <v>382</v>
      </c>
      <c r="D167" s="23" t="s">
        <v>279</v>
      </c>
      <c r="E167" s="61" t="s">
        <v>1133</v>
      </c>
      <c r="F167" s="117">
        <v>22987.46</v>
      </c>
      <c r="G167" s="27">
        <v>22987.46</v>
      </c>
      <c r="H167" s="25">
        <f t="shared" si="11"/>
        <v>0</v>
      </c>
      <c r="I167" s="91">
        <f t="shared" si="12"/>
        <v>100</v>
      </c>
      <c r="J167" s="8">
        <v>3.3</v>
      </c>
      <c r="K167" s="8"/>
      <c r="L167" s="8"/>
      <c r="M167" s="122">
        <v>26.5</v>
      </c>
      <c r="N167" s="8">
        <v>11</v>
      </c>
      <c r="O167" s="8">
        <f t="shared" si="13"/>
        <v>15.5</v>
      </c>
      <c r="P167" s="8"/>
      <c r="Q167" s="8">
        <v>1953</v>
      </c>
      <c r="R167" s="99">
        <v>1</v>
      </c>
      <c r="S167" s="46" t="s">
        <v>1905</v>
      </c>
      <c r="T167" s="8">
        <v>1</v>
      </c>
      <c r="U167" s="8"/>
      <c r="V167" s="8"/>
      <c r="W167" s="8"/>
      <c r="X167" s="10"/>
      <c r="Y167" s="9" t="s">
        <v>867</v>
      </c>
      <c r="Z167" s="11" t="s">
        <v>383</v>
      </c>
      <c r="AA167" s="10" t="s">
        <v>383</v>
      </c>
      <c r="AB167" s="10"/>
    </row>
    <row r="168" spans="1:28" ht="39.75" customHeight="1">
      <c r="A168" s="2">
        <v>153</v>
      </c>
      <c r="B168" s="2" t="s">
        <v>1155</v>
      </c>
      <c r="C168" s="8" t="s">
        <v>382</v>
      </c>
      <c r="D168" s="23" t="s">
        <v>280</v>
      </c>
      <c r="E168" s="61" t="s">
        <v>1134</v>
      </c>
      <c r="F168" s="117">
        <v>26890.99</v>
      </c>
      <c r="G168" s="27">
        <v>26890.99</v>
      </c>
      <c r="H168" s="25">
        <f t="shared" si="11"/>
        <v>0</v>
      </c>
      <c r="I168" s="91">
        <f t="shared" si="12"/>
        <v>100</v>
      </c>
      <c r="J168" s="8">
        <v>3.3</v>
      </c>
      <c r="K168" s="8"/>
      <c r="L168" s="8"/>
      <c r="M168" s="122">
        <v>31</v>
      </c>
      <c r="N168" s="8">
        <v>21</v>
      </c>
      <c r="O168" s="8">
        <f t="shared" si="13"/>
        <v>10</v>
      </c>
      <c r="P168" s="8"/>
      <c r="Q168" s="8">
        <v>1953</v>
      </c>
      <c r="R168" s="99">
        <v>1</v>
      </c>
      <c r="S168" s="46" t="s">
        <v>1905</v>
      </c>
      <c r="T168" s="8">
        <v>1</v>
      </c>
      <c r="U168" s="8"/>
      <c r="V168" s="8"/>
      <c r="W168" s="8"/>
      <c r="X168" s="10"/>
      <c r="Y168" s="9" t="s">
        <v>867</v>
      </c>
      <c r="Z168" s="11" t="s">
        <v>383</v>
      </c>
      <c r="AA168" s="10" t="s">
        <v>383</v>
      </c>
      <c r="AB168" s="10"/>
    </row>
    <row r="169" spans="1:28" ht="39.75" customHeight="1">
      <c r="A169" s="2">
        <v>154</v>
      </c>
      <c r="B169" s="2" t="s">
        <v>1155</v>
      </c>
      <c r="C169" s="8" t="s">
        <v>382</v>
      </c>
      <c r="D169" s="23" t="s">
        <v>1836</v>
      </c>
      <c r="E169" s="61" t="s">
        <v>1135</v>
      </c>
      <c r="F169" s="117">
        <v>21822.97</v>
      </c>
      <c r="G169" s="25">
        <v>16674.6</v>
      </c>
      <c r="H169" s="25">
        <f t="shared" si="11"/>
        <v>5148.370000000003</v>
      </c>
      <c r="I169" s="91">
        <f aca="true" t="shared" si="14" ref="I169:I184">G169*100/F169</f>
        <v>76.40848152199264</v>
      </c>
      <c r="J169" s="8">
        <v>3.3</v>
      </c>
      <c r="K169" s="8"/>
      <c r="L169" s="8"/>
      <c r="M169" s="122">
        <v>26.5</v>
      </c>
      <c r="N169" s="8">
        <v>11</v>
      </c>
      <c r="O169" s="8">
        <f aca="true" t="shared" si="15" ref="O169:O200">M169-N169</f>
        <v>15.5</v>
      </c>
      <c r="P169" s="8"/>
      <c r="Q169" s="8">
        <v>1953</v>
      </c>
      <c r="R169" s="99">
        <v>1</v>
      </c>
      <c r="S169" s="46" t="s">
        <v>1905</v>
      </c>
      <c r="T169" s="8">
        <v>1</v>
      </c>
      <c r="U169" s="8"/>
      <c r="V169" s="8"/>
      <c r="W169" s="8"/>
      <c r="X169" s="10"/>
      <c r="Y169" s="9" t="s">
        <v>867</v>
      </c>
      <c r="Z169" s="11" t="s">
        <v>383</v>
      </c>
      <c r="AA169" s="10" t="s">
        <v>383</v>
      </c>
      <c r="AB169" s="10"/>
    </row>
    <row r="170" spans="1:28" ht="39.75" customHeight="1">
      <c r="A170" s="2">
        <v>155</v>
      </c>
      <c r="B170" s="2" t="s">
        <v>1155</v>
      </c>
      <c r="C170" s="8" t="s">
        <v>382</v>
      </c>
      <c r="D170" s="23" t="s">
        <v>1837</v>
      </c>
      <c r="E170" s="61" t="s">
        <v>1136</v>
      </c>
      <c r="F170" s="117">
        <v>30058.06</v>
      </c>
      <c r="G170" s="25">
        <v>22966.91</v>
      </c>
      <c r="H170" s="25">
        <f t="shared" si="11"/>
        <v>7091.1500000000015</v>
      </c>
      <c r="I170" s="91">
        <f t="shared" si="14"/>
        <v>76.40849076753456</v>
      </c>
      <c r="J170" s="8">
        <v>3.3</v>
      </c>
      <c r="K170" s="8"/>
      <c r="L170" s="8"/>
      <c r="M170" s="122">
        <v>36.5</v>
      </c>
      <c r="N170" s="8">
        <v>21</v>
      </c>
      <c r="O170" s="8">
        <f t="shared" si="15"/>
        <v>15.5</v>
      </c>
      <c r="P170" s="8"/>
      <c r="Q170" s="8">
        <v>1953</v>
      </c>
      <c r="R170" s="99">
        <v>1</v>
      </c>
      <c r="S170" s="46" t="s">
        <v>1905</v>
      </c>
      <c r="T170" s="8">
        <v>1</v>
      </c>
      <c r="U170" s="8"/>
      <c r="V170" s="8"/>
      <c r="W170" s="8"/>
      <c r="X170" s="10"/>
      <c r="Y170" s="9" t="s">
        <v>867</v>
      </c>
      <c r="Z170" s="11" t="s">
        <v>383</v>
      </c>
      <c r="AA170" s="10" t="s">
        <v>383</v>
      </c>
      <c r="AB170" s="10"/>
    </row>
    <row r="171" spans="1:28" ht="39.75" customHeight="1">
      <c r="A171" s="2">
        <v>156</v>
      </c>
      <c r="B171" s="2" t="s">
        <v>1155</v>
      </c>
      <c r="C171" s="8" t="s">
        <v>382</v>
      </c>
      <c r="D171" s="23" t="s">
        <v>1838</v>
      </c>
      <c r="E171" s="61" t="s">
        <v>1137</v>
      </c>
      <c r="F171" s="117">
        <v>115870.45</v>
      </c>
      <c r="G171" s="25">
        <v>31463.56</v>
      </c>
      <c r="H171" s="25">
        <f t="shared" si="11"/>
        <v>84406.89</v>
      </c>
      <c r="I171" s="91">
        <f t="shared" si="14"/>
        <v>27.15408458325656</v>
      </c>
      <c r="J171" s="8">
        <v>1</v>
      </c>
      <c r="K171" s="8"/>
      <c r="L171" s="8"/>
      <c r="M171" s="122">
        <v>34.7</v>
      </c>
      <c r="N171" s="8">
        <v>18.2</v>
      </c>
      <c r="O171" s="8">
        <f t="shared" si="15"/>
        <v>16.500000000000004</v>
      </c>
      <c r="P171" s="8"/>
      <c r="Q171" s="8">
        <v>1979</v>
      </c>
      <c r="R171" s="99">
        <v>2</v>
      </c>
      <c r="S171" s="46" t="s">
        <v>1904</v>
      </c>
      <c r="T171" s="8">
        <v>1</v>
      </c>
      <c r="U171" s="8"/>
      <c r="V171" s="8"/>
      <c r="W171" s="8"/>
      <c r="X171" s="10"/>
      <c r="Y171" s="9" t="s">
        <v>867</v>
      </c>
      <c r="Z171" s="11" t="s">
        <v>383</v>
      </c>
      <c r="AA171" s="10" t="s">
        <v>383</v>
      </c>
      <c r="AB171" s="10"/>
    </row>
    <row r="172" spans="1:28" ht="39.75" customHeight="1">
      <c r="A172" s="13">
        <v>157</v>
      </c>
      <c r="B172" s="2" t="s">
        <v>1155</v>
      </c>
      <c r="C172" s="8" t="s">
        <v>382</v>
      </c>
      <c r="D172" s="23" t="s">
        <v>1289</v>
      </c>
      <c r="E172" s="61" t="s">
        <v>1138</v>
      </c>
      <c r="F172" s="117">
        <v>155607</v>
      </c>
      <c r="G172" s="25">
        <v>42253.66</v>
      </c>
      <c r="H172" s="25">
        <f t="shared" si="11"/>
        <v>113353.34</v>
      </c>
      <c r="I172" s="91">
        <f t="shared" si="14"/>
        <v>27.154086898404312</v>
      </c>
      <c r="J172" s="8">
        <v>1</v>
      </c>
      <c r="K172" s="8"/>
      <c r="L172" s="8"/>
      <c r="M172" s="122">
        <v>46.6</v>
      </c>
      <c r="N172" s="8">
        <v>29.9</v>
      </c>
      <c r="O172" s="8">
        <f t="shared" si="15"/>
        <v>16.700000000000003</v>
      </c>
      <c r="P172" s="8"/>
      <c r="Q172" s="8">
        <v>1979</v>
      </c>
      <c r="R172" s="99">
        <v>2</v>
      </c>
      <c r="S172" s="46" t="s">
        <v>1904</v>
      </c>
      <c r="T172" s="8">
        <v>1</v>
      </c>
      <c r="U172" s="8"/>
      <c r="V172" s="8"/>
      <c r="W172" s="8"/>
      <c r="X172" s="10"/>
      <c r="Y172" s="9" t="s">
        <v>867</v>
      </c>
      <c r="Z172" s="11" t="s">
        <v>383</v>
      </c>
      <c r="AA172" s="10" t="s">
        <v>383</v>
      </c>
      <c r="AB172" s="10"/>
    </row>
    <row r="173" spans="1:28" ht="39.75" customHeight="1">
      <c r="A173" s="2">
        <v>158</v>
      </c>
      <c r="B173" s="2" t="s">
        <v>1155</v>
      </c>
      <c r="C173" s="8" t="s">
        <v>382</v>
      </c>
      <c r="D173" s="23" t="s">
        <v>1290</v>
      </c>
      <c r="E173" s="61" t="s">
        <v>1139</v>
      </c>
      <c r="F173" s="117">
        <v>119877.5</v>
      </c>
      <c r="G173" s="25">
        <v>32551.64</v>
      </c>
      <c r="H173" s="25">
        <f t="shared" si="11"/>
        <v>87325.86</v>
      </c>
      <c r="I173" s="91">
        <f t="shared" si="14"/>
        <v>27.154086463264584</v>
      </c>
      <c r="J173" s="8">
        <v>1</v>
      </c>
      <c r="K173" s="8"/>
      <c r="L173" s="8"/>
      <c r="M173" s="122">
        <v>35.9</v>
      </c>
      <c r="N173" s="8">
        <v>18.2</v>
      </c>
      <c r="O173" s="8">
        <f t="shared" si="15"/>
        <v>17.7</v>
      </c>
      <c r="P173" s="8"/>
      <c r="Q173" s="8">
        <v>1979</v>
      </c>
      <c r="R173" s="99">
        <v>2</v>
      </c>
      <c r="S173" s="46" t="s">
        <v>1904</v>
      </c>
      <c r="T173" s="8">
        <v>1</v>
      </c>
      <c r="U173" s="8"/>
      <c r="V173" s="8"/>
      <c r="W173" s="8"/>
      <c r="X173" s="10"/>
      <c r="Y173" s="9" t="s">
        <v>867</v>
      </c>
      <c r="Z173" s="11" t="s">
        <v>383</v>
      </c>
      <c r="AA173" s="10" t="s">
        <v>383</v>
      </c>
      <c r="AB173" s="10"/>
    </row>
    <row r="174" spans="1:28" ht="39.75" customHeight="1">
      <c r="A174" s="2">
        <v>159</v>
      </c>
      <c r="B174" s="2" t="s">
        <v>1155</v>
      </c>
      <c r="C174" s="8" t="s">
        <v>382</v>
      </c>
      <c r="D174" s="23" t="s">
        <v>1843</v>
      </c>
      <c r="E174" s="61" t="s">
        <v>1140</v>
      </c>
      <c r="F174" s="117">
        <v>38066.95</v>
      </c>
      <c r="G174" s="25">
        <v>10336.73</v>
      </c>
      <c r="H174" s="25">
        <f t="shared" si="11"/>
        <v>27730.219999999998</v>
      </c>
      <c r="I174" s="91">
        <f t="shared" si="14"/>
        <v>27.15407985141967</v>
      </c>
      <c r="J174" s="8">
        <v>1</v>
      </c>
      <c r="K174" s="8"/>
      <c r="L174" s="8"/>
      <c r="M174" s="122">
        <v>11.4</v>
      </c>
      <c r="N174" s="8">
        <v>11.4</v>
      </c>
      <c r="O174" s="8">
        <f t="shared" si="15"/>
        <v>0</v>
      </c>
      <c r="P174" s="8"/>
      <c r="Q174" s="8">
        <v>1979</v>
      </c>
      <c r="R174" s="99">
        <v>2</v>
      </c>
      <c r="S174" s="46" t="s">
        <v>1904</v>
      </c>
      <c r="T174" s="8">
        <v>1</v>
      </c>
      <c r="U174" s="8"/>
      <c r="V174" s="8"/>
      <c r="W174" s="8"/>
      <c r="X174" s="10"/>
      <c r="Y174" s="9" t="s">
        <v>867</v>
      </c>
      <c r="Z174" s="11" t="s">
        <v>383</v>
      </c>
      <c r="AA174" s="10" t="s">
        <v>383</v>
      </c>
      <c r="AB174" s="10"/>
    </row>
    <row r="175" spans="1:28" ht="39.75" customHeight="1">
      <c r="A175" s="2">
        <v>160</v>
      </c>
      <c r="B175" s="2" t="s">
        <v>1155</v>
      </c>
      <c r="C175" s="8" t="s">
        <v>382</v>
      </c>
      <c r="D175" s="23" t="s">
        <v>1286</v>
      </c>
      <c r="E175" s="61" t="s">
        <v>1141</v>
      </c>
      <c r="F175" s="117">
        <v>214855.32</v>
      </c>
      <c r="G175" s="25">
        <v>33912.38</v>
      </c>
      <c r="H175" s="25">
        <f t="shared" si="11"/>
        <v>180942.94</v>
      </c>
      <c r="I175" s="91">
        <f t="shared" si="14"/>
        <v>15.783821410612497</v>
      </c>
      <c r="J175" s="8">
        <v>1</v>
      </c>
      <c r="K175" s="8"/>
      <c r="L175" s="8"/>
      <c r="M175" s="122">
        <v>56.05</v>
      </c>
      <c r="N175" s="8">
        <v>35.5</v>
      </c>
      <c r="O175" s="8">
        <f t="shared" si="15"/>
        <v>20.549999999999997</v>
      </c>
      <c r="P175" s="8"/>
      <c r="Q175" s="8">
        <v>1981</v>
      </c>
      <c r="R175" s="99">
        <v>2</v>
      </c>
      <c r="S175" s="46" t="s">
        <v>1904</v>
      </c>
      <c r="T175" s="8">
        <v>1</v>
      </c>
      <c r="U175" s="8"/>
      <c r="V175" s="8"/>
      <c r="W175" s="8"/>
      <c r="X175" s="10"/>
      <c r="Y175" s="9" t="s">
        <v>867</v>
      </c>
      <c r="Z175" s="11" t="s">
        <v>383</v>
      </c>
      <c r="AA175" s="10" t="s">
        <v>383</v>
      </c>
      <c r="AB175" s="10"/>
    </row>
    <row r="176" spans="1:28" ht="39.75" customHeight="1">
      <c r="A176" s="13">
        <v>161</v>
      </c>
      <c r="B176" s="2" t="s">
        <v>1155</v>
      </c>
      <c r="C176" s="8" t="s">
        <v>382</v>
      </c>
      <c r="D176" s="23" t="s">
        <v>1287</v>
      </c>
      <c r="E176" s="61" t="s">
        <v>1028</v>
      </c>
      <c r="F176" s="117">
        <v>40685.45</v>
      </c>
      <c r="G176" s="25">
        <v>27059.29</v>
      </c>
      <c r="H176" s="25">
        <f t="shared" si="11"/>
        <v>13626.159999999996</v>
      </c>
      <c r="I176" s="91">
        <f t="shared" si="14"/>
        <v>66.5085184015416</v>
      </c>
      <c r="J176" s="8">
        <v>3.3</v>
      </c>
      <c r="K176" s="8"/>
      <c r="L176" s="8"/>
      <c r="M176" s="122">
        <v>53</v>
      </c>
      <c r="N176" s="8">
        <v>32</v>
      </c>
      <c r="O176" s="8">
        <f t="shared" si="15"/>
        <v>21</v>
      </c>
      <c r="P176" s="8"/>
      <c r="Q176" s="8">
        <v>1953</v>
      </c>
      <c r="R176" s="99">
        <v>1</v>
      </c>
      <c r="S176" s="46" t="s">
        <v>1905</v>
      </c>
      <c r="T176" s="8">
        <v>1</v>
      </c>
      <c r="U176" s="8"/>
      <c r="V176" s="8"/>
      <c r="W176" s="8"/>
      <c r="X176" s="10"/>
      <c r="Y176" s="9" t="s">
        <v>867</v>
      </c>
      <c r="Z176" s="11" t="s">
        <v>383</v>
      </c>
      <c r="AA176" s="10" t="s">
        <v>383</v>
      </c>
      <c r="AB176" s="10"/>
    </row>
    <row r="177" spans="1:28" ht="39.75" customHeight="1">
      <c r="A177" s="2">
        <v>162</v>
      </c>
      <c r="B177" s="2" t="s">
        <v>1155</v>
      </c>
      <c r="C177" s="8" t="s">
        <v>382</v>
      </c>
      <c r="D177" s="23" t="s">
        <v>488</v>
      </c>
      <c r="E177" s="61" t="s">
        <v>1029</v>
      </c>
      <c r="F177" s="117">
        <v>40685.45</v>
      </c>
      <c r="G177" s="25">
        <v>27059.29</v>
      </c>
      <c r="H177" s="25">
        <f t="shared" si="11"/>
        <v>13626.159999999996</v>
      </c>
      <c r="I177" s="91">
        <f t="shared" si="14"/>
        <v>66.5085184015416</v>
      </c>
      <c r="J177" s="8">
        <v>3.3</v>
      </c>
      <c r="K177" s="8"/>
      <c r="L177" s="8"/>
      <c r="M177" s="122">
        <v>53</v>
      </c>
      <c r="N177" s="8">
        <v>32</v>
      </c>
      <c r="O177" s="8">
        <f t="shared" si="15"/>
        <v>21</v>
      </c>
      <c r="P177" s="8"/>
      <c r="Q177" s="8">
        <v>1953</v>
      </c>
      <c r="R177" s="99">
        <v>1</v>
      </c>
      <c r="S177" s="46" t="s">
        <v>1905</v>
      </c>
      <c r="T177" s="8">
        <v>1</v>
      </c>
      <c r="U177" s="8"/>
      <c r="V177" s="8"/>
      <c r="W177" s="8"/>
      <c r="X177" s="10"/>
      <c r="Y177" s="9" t="s">
        <v>867</v>
      </c>
      <c r="Z177" s="11" t="s">
        <v>383</v>
      </c>
      <c r="AA177" s="10" t="s">
        <v>383</v>
      </c>
      <c r="AB177" s="10"/>
    </row>
    <row r="178" spans="1:28" ht="39.75" customHeight="1">
      <c r="A178" s="2">
        <v>163</v>
      </c>
      <c r="B178" s="2" t="s">
        <v>1155</v>
      </c>
      <c r="C178" s="8" t="s">
        <v>382</v>
      </c>
      <c r="D178" s="23" t="s">
        <v>489</v>
      </c>
      <c r="E178" s="61" t="s">
        <v>1610</v>
      </c>
      <c r="F178" s="117">
        <v>162515.99</v>
      </c>
      <c r="G178" s="25">
        <v>40879.41</v>
      </c>
      <c r="H178" s="25">
        <f t="shared" si="11"/>
        <v>121636.57999999999</v>
      </c>
      <c r="I178" s="91">
        <f t="shared" si="14"/>
        <v>25.15408483805194</v>
      </c>
      <c r="J178" s="8">
        <v>1</v>
      </c>
      <c r="K178" s="8"/>
      <c r="L178" s="8"/>
      <c r="M178" s="122">
        <v>57.3</v>
      </c>
      <c r="N178" s="8">
        <v>35.4</v>
      </c>
      <c r="O178" s="8">
        <f t="shared" si="15"/>
        <v>21.9</v>
      </c>
      <c r="P178" s="8"/>
      <c r="Q178" s="8">
        <v>1980</v>
      </c>
      <c r="R178" s="99">
        <v>1</v>
      </c>
      <c r="S178" s="46" t="s">
        <v>1904</v>
      </c>
      <c r="T178" s="8">
        <v>1</v>
      </c>
      <c r="U178" s="8"/>
      <c r="V178" s="8"/>
      <c r="W178" s="8"/>
      <c r="X178" s="10"/>
      <c r="Y178" s="9" t="s">
        <v>867</v>
      </c>
      <c r="Z178" s="11" t="s">
        <v>383</v>
      </c>
      <c r="AA178" s="10" t="s">
        <v>383</v>
      </c>
      <c r="AB178" s="10"/>
    </row>
    <row r="179" spans="1:28" ht="39.75" customHeight="1">
      <c r="A179" s="2">
        <v>164</v>
      </c>
      <c r="B179" s="2" t="s">
        <v>1155</v>
      </c>
      <c r="C179" s="8" t="s">
        <v>382</v>
      </c>
      <c r="D179" s="23" t="s">
        <v>899</v>
      </c>
      <c r="E179" s="61" t="s">
        <v>1611</v>
      </c>
      <c r="F179" s="117">
        <v>163083.23</v>
      </c>
      <c r="G179" s="25">
        <v>41022.1</v>
      </c>
      <c r="H179" s="25">
        <f t="shared" si="11"/>
        <v>122061.13</v>
      </c>
      <c r="I179" s="91">
        <f t="shared" si="14"/>
        <v>25.15408849824718</v>
      </c>
      <c r="J179" s="8">
        <v>1</v>
      </c>
      <c r="K179" s="8"/>
      <c r="L179" s="8"/>
      <c r="M179" s="122">
        <v>57.5</v>
      </c>
      <c r="N179" s="8">
        <v>36.4</v>
      </c>
      <c r="O179" s="8">
        <f t="shared" si="15"/>
        <v>21.1</v>
      </c>
      <c r="P179" s="8"/>
      <c r="Q179" s="8">
        <v>1980</v>
      </c>
      <c r="R179" s="99">
        <v>1</v>
      </c>
      <c r="S179" s="46" t="s">
        <v>1904</v>
      </c>
      <c r="T179" s="8">
        <v>1</v>
      </c>
      <c r="U179" s="8"/>
      <c r="V179" s="8"/>
      <c r="W179" s="8"/>
      <c r="X179" s="10"/>
      <c r="Y179" s="9" t="s">
        <v>867</v>
      </c>
      <c r="Z179" s="11" t="s">
        <v>383</v>
      </c>
      <c r="AA179" s="10" t="s">
        <v>383</v>
      </c>
      <c r="AB179" s="10" t="s">
        <v>3276</v>
      </c>
    </row>
    <row r="180" spans="1:28" ht="39.75" customHeight="1">
      <c r="A180" s="2">
        <v>165</v>
      </c>
      <c r="B180" s="2" t="s">
        <v>1155</v>
      </c>
      <c r="C180" s="8" t="s">
        <v>382</v>
      </c>
      <c r="D180" s="23" t="s">
        <v>900</v>
      </c>
      <c r="E180" s="61" t="s">
        <v>1612</v>
      </c>
      <c r="F180" s="117">
        <v>55670.67</v>
      </c>
      <c r="G180" s="25">
        <v>37025.73</v>
      </c>
      <c r="H180" s="25">
        <f t="shared" si="11"/>
        <v>18644.939999999995</v>
      </c>
      <c r="I180" s="91">
        <f t="shared" si="14"/>
        <v>66.50850438839699</v>
      </c>
      <c r="J180" s="8">
        <v>3.3</v>
      </c>
      <c r="K180" s="8"/>
      <c r="L180" s="8"/>
      <c r="M180" s="122">
        <v>59.25</v>
      </c>
      <c r="N180" s="8">
        <v>31.6</v>
      </c>
      <c r="O180" s="8">
        <f t="shared" si="15"/>
        <v>27.65</v>
      </c>
      <c r="P180" s="8"/>
      <c r="Q180" s="8">
        <v>1985</v>
      </c>
      <c r="R180" s="99">
        <v>1</v>
      </c>
      <c r="S180" s="46" t="s">
        <v>1905</v>
      </c>
      <c r="T180" s="8">
        <v>1</v>
      </c>
      <c r="U180" s="8"/>
      <c r="V180" s="8"/>
      <c r="W180" s="8"/>
      <c r="X180" s="10"/>
      <c r="Y180" s="9" t="s">
        <v>867</v>
      </c>
      <c r="Z180" s="11" t="s">
        <v>383</v>
      </c>
      <c r="AA180" s="10" t="s">
        <v>383</v>
      </c>
      <c r="AB180" s="10"/>
    </row>
    <row r="181" spans="1:28" ht="39.75" customHeight="1">
      <c r="A181" s="2">
        <v>166</v>
      </c>
      <c r="B181" s="2" t="s">
        <v>1155</v>
      </c>
      <c r="C181" s="8" t="s">
        <v>382</v>
      </c>
      <c r="D181" s="23" t="s">
        <v>232</v>
      </c>
      <c r="E181" s="61" t="s">
        <v>1613</v>
      </c>
      <c r="F181" s="117">
        <v>55670.67</v>
      </c>
      <c r="G181" s="25">
        <v>37025.73</v>
      </c>
      <c r="H181" s="25">
        <f t="shared" si="11"/>
        <v>18644.939999999995</v>
      </c>
      <c r="I181" s="91">
        <f t="shared" si="14"/>
        <v>66.50850438839699</v>
      </c>
      <c r="J181" s="8">
        <v>3.3</v>
      </c>
      <c r="K181" s="8"/>
      <c r="L181" s="8"/>
      <c r="M181" s="122">
        <v>59.25</v>
      </c>
      <c r="N181" s="8">
        <v>31.8</v>
      </c>
      <c r="O181" s="8">
        <f t="shared" si="15"/>
        <v>27.45</v>
      </c>
      <c r="P181" s="8"/>
      <c r="Q181" s="8">
        <v>1985</v>
      </c>
      <c r="R181" s="99">
        <v>1</v>
      </c>
      <c r="S181" s="46" t="s">
        <v>1905</v>
      </c>
      <c r="T181" s="8">
        <v>1</v>
      </c>
      <c r="U181" s="8"/>
      <c r="V181" s="8"/>
      <c r="W181" s="8"/>
      <c r="X181" s="10"/>
      <c r="Y181" s="9" t="s">
        <v>867</v>
      </c>
      <c r="Z181" s="11" t="s">
        <v>383</v>
      </c>
      <c r="AA181" s="10" t="s">
        <v>383</v>
      </c>
      <c r="AB181" s="10"/>
    </row>
    <row r="182" spans="1:28" ht="39.75" customHeight="1">
      <c r="A182" s="13">
        <v>167</v>
      </c>
      <c r="B182" s="2" t="s">
        <v>1155</v>
      </c>
      <c r="C182" s="8" t="s">
        <v>382</v>
      </c>
      <c r="D182" s="23" t="s">
        <v>233</v>
      </c>
      <c r="E182" s="61" t="s">
        <v>1614</v>
      </c>
      <c r="F182" s="117">
        <v>57367.3</v>
      </c>
      <c r="G182" s="25">
        <v>38154.13</v>
      </c>
      <c r="H182" s="25">
        <f t="shared" si="11"/>
        <v>19213.170000000006</v>
      </c>
      <c r="I182" s="91">
        <f t="shared" si="14"/>
        <v>66.50849874405802</v>
      </c>
      <c r="J182" s="8">
        <v>3.3</v>
      </c>
      <c r="K182" s="8"/>
      <c r="L182" s="8"/>
      <c r="M182" s="122">
        <v>54.1</v>
      </c>
      <c r="N182" s="8">
        <v>32.5</v>
      </c>
      <c r="O182" s="8">
        <f t="shared" si="15"/>
        <v>21.6</v>
      </c>
      <c r="P182" s="8"/>
      <c r="Q182" s="8">
        <v>1985</v>
      </c>
      <c r="R182" s="99">
        <v>1</v>
      </c>
      <c r="S182" s="46" t="s">
        <v>1905</v>
      </c>
      <c r="T182" s="8">
        <v>1</v>
      </c>
      <c r="U182" s="8"/>
      <c r="V182" s="8"/>
      <c r="W182" s="8"/>
      <c r="X182" s="10"/>
      <c r="Y182" s="9" t="s">
        <v>867</v>
      </c>
      <c r="Z182" s="11" t="s">
        <v>383</v>
      </c>
      <c r="AA182" s="10" t="s">
        <v>383</v>
      </c>
      <c r="AB182" s="10"/>
    </row>
    <row r="183" spans="1:28" ht="39.75" customHeight="1">
      <c r="A183" s="2">
        <v>168</v>
      </c>
      <c r="B183" s="2" t="s">
        <v>1155</v>
      </c>
      <c r="C183" s="8" t="s">
        <v>382</v>
      </c>
      <c r="D183" s="23" t="s">
        <v>971</v>
      </c>
      <c r="E183" s="61" t="s">
        <v>1615</v>
      </c>
      <c r="F183" s="117">
        <v>55670.67</v>
      </c>
      <c r="G183" s="25">
        <v>37025.73</v>
      </c>
      <c r="H183" s="25">
        <f t="shared" si="11"/>
        <v>18644.939999999995</v>
      </c>
      <c r="I183" s="91">
        <f t="shared" si="14"/>
        <v>66.50850438839699</v>
      </c>
      <c r="J183" s="8">
        <v>3.3</v>
      </c>
      <c r="K183" s="8"/>
      <c r="L183" s="8"/>
      <c r="M183" s="122">
        <v>59.25</v>
      </c>
      <c r="N183" s="8">
        <v>31.8</v>
      </c>
      <c r="O183" s="8">
        <f t="shared" si="15"/>
        <v>27.45</v>
      </c>
      <c r="P183" s="8"/>
      <c r="Q183" s="8">
        <v>1985</v>
      </c>
      <c r="R183" s="99">
        <v>1</v>
      </c>
      <c r="S183" s="46" t="s">
        <v>1905</v>
      </c>
      <c r="T183" s="8">
        <v>1</v>
      </c>
      <c r="U183" s="8"/>
      <c r="V183" s="8"/>
      <c r="W183" s="8"/>
      <c r="X183" s="10"/>
      <c r="Y183" s="9" t="s">
        <v>867</v>
      </c>
      <c r="Z183" s="11" t="s">
        <v>383</v>
      </c>
      <c r="AA183" s="10" t="s">
        <v>383</v>
      </c>
      <c r="AB183" s="10"/>
    </row>
    <row r="184" spans="1:28" ht="39.75" customHeight="1">
      <c r="A184" s="2">
        <v>169</v>
      </c>
      <c r="B184" s="2" t="s">
        <v>1155</v>
      </c>
      <c r="C184" s="8" t="s">
        <v>382</v>
      </c>
      <c r="D184" s="23" t="s">
        <v>593</v>
      </c>
      <c r="E184" s="61" t="s">
        <v>1616</v>
      </c>
      <c r="F184" s="117">
        <v>55670.67</v>
      </c>
      <c r="G184" s="25">
        <v>37025.73</v>
      </c>
      <c r="H184" s="25">
        <f t="shared" si="11"/>
        <v>18644.939999999995</v>
      </c>
      <c r="I184" s="91">
        <f t="shared" si="14"/>
        <v>66.50850438839699</v>
      </c>
      <c r="J184" s="8">
        <v>3.3</v>
      </c>
      <c r="K184" s="8"/>
      <c r="L184" s="8"/>
      <c r="M184" s="122">
        <v>59.25</v>
      </c>
      <c r="N184" s="8">
        <v>30.7</v>
      </c>
      <c r="O184" s="8">
        <f t="shared" si="15"/>
        <v>28.55</v>
      </c>
      <c r="P184" s="8"/>
      <c r="Q184" s="8">
        <v>1985</v>
      </c>
      <c r="R184" s="99">
        <v>1</v>
      </c>
      <c r="S184" s="46" t="s">
        <v>1905</v>
      </c>
      <c r="T184" s="8">
        <v>1</v>
      </c>
      <c r="U184" s="8"/>
      <c r="V184" s="8"/>
      <c r="W184" s="8"/>
      <c r="X184" s="10"/>
      <c r="Y184" s="9" t="s">
        <v>867</v>
      </c>
      <c r="Z184" s="11" t="s">
        <v>383</v>
      </c>
      <c r="AA184" s="10" t="s">
        <v>383</v>
      </c>
      <c r="AB184" s="10"/>
    </row>
    <row r="185" spans="1:28" ht="39.75" customHeight="1">
      <c r="A185" s="2">
        <v>170</v>
      </c>
      <c r="B185" s="2" t="s">
        <v>1155</v>
      </c>
      <c r="C185" s="8" t="s">
        <v>382</v>
      </c>
      <c r="D185" s="23" t="s">
        <v>229</v>
      </c>
      <c r="E185" s="61" t="s">
        <v>1617</v>
      </c>
      <c r="F185" s="117">
        <v>0</v>
      </c>
      <c r="G185" s="25">
        <v>0</v>
      </c>
      <c r="H185" s="25">
        <f t="shared" si="11"/>
        <v>0</v>
      </c>
      <c r="I185" s="91">
        <v>66.5</v>
      </c>
      <c r="J185" s="8">
        <v>3.3</v>
      </c>
      <c r="K185" s="8"/>
      <c r="L185" s="8"/>
      <c r="M185" s="122">
        <v>50.2</v>
      </c>
      <c r="N185" s="8">
        <v>31.25</v>
      </c>
      <c r="O185" s="8">
        <f t="shared" si="15"/>
        <v>18.950000000000003</v>
      </c>
      <c r="P185" s="8"/>
      <c r="Q185" s="8">
        <v>1985</v>
      </c>
      <c r="R185" s="99">
        <v>1</v>
      </c>
      <c r="S185" s="46" t="s">
        <v>1905</v>
      </c>
      <c r="T185" s="8">
        <v>1</v>
      </c>
      <c r="U185" s="8"/>
      <c r="V185" s="8"/>
      <c r="W185" s="8"/>
      <c r="X185" s="10"/>
      <c r="Y185" s="9" t="s">
        <v>867</v>
      </c>
      <c r="Z185" s="11" t="s">
        <v>383</v>
      </c>
      <c r="AA185" s="10" t="s">
        <v>383</v>
      </c>
      <c r="AB185" s="10"/>
    </row>
    <row r="186" spans="1:28" ht="39.75" customHeight="1">
      <c r="A186" s="2">
        <v>171</v>
      </c>
      <c r="B186" s="2" t="s">
        <v>1155</v>
      </c>
      <c r="C186" s="8" t="s">
        <v>382</v>
      </c>
      <c r="D186" s="23" t="s">
        <v>230</v>
      </c>
      <c r="E186" s="61" t="s">
        <v>1618</v>
      </c>
      <c r="F186" s="117">
        <v>55670.67</v>
      </c>
      <c r="G186" s="25">
        <v>37025.73</v>
      </c>
      <c r="H186" s="25">
        <f t="shared" si="11"/>
        <v>18644.939999999995</v>
      </c>
      <c r="I186" s="91">
        <f aca="true" t="shared" si="16" ref="I186:I249">G186*100/F186</f>
        <v>66.50850438839699</v>
      </c>
      <c r="J186" s="8">
        <v>3.3</v>
      </c>
      <c r="K186" s="8"/>
      <c r="L186" s="8"/>
      <c r="M186" s="122">
        <v>59.25</v>
      </c>
      <c r="N186" s="8">
        <v>31.8</v>
      </c>
      <c r="O186" s="8">
        <f t="shared" si="15"/>
        <v>27.45</v>
      </c>
      <c r="P186" s="8"/>
      <c r="Q186" s="8">
        <v>1985</v>
      </c>
      <c r="R186" s="99">
        <v>1</v>
      </c>
      <c r="S186" s="46" t="s">
        <v>1905</v>
      </c>
      <c r="T186" s="8">
        <v>1</v>
      </c>
      <c r="U186" s="8"/>
      <c r="V186" s="8"/>
      <c r="W186" s="8"/>
      <c r="X186" s="10"/>
      <c r="Y186" s="9" t="s">
        <v>867</v>
      </c>
      <c r="Z186" s="11" t="s">
        <v>383</v>
      </c>
      <c r="AA186" s="10" t="s">
        <v>383</v>
      </c>
      <c r="AB186" s="10"/>
    </row>
    <row r="187" spans="1:28" ht="39.75" customHeight="1">
      <c r="A187" s="2">
        <v>172</v>
      </c>
      <c r="B187" s="2" t="s">
        <v>1155</v>
      </c>
      <c r="C187" s="8" t="s">
        <v>382</v>
      </c>
      <c r="D187" s="23" t="s">
        <v>231</v>
      </c>
      <c r="E187" s="61" t="s">
        <v>1619</v>
      </c>
      <c r="F187" s="117">
        <v>55670.67</v>
      </c>
      <c r="G187" s="25">
        <v>37025.73</v>
      </c>
      <c r="H187" s="25">
        <f t="shared" si="11"/>
        <v>18644.939999999995</v>
      </c>
      <c r="I187" s="91">
        <f t="shared" si="16"/>
        <v>66.50850438839699</v>
      </c>
      <c r="J187" s="8">
        <v>3.3</v>
      </c>
      <c r="K187" s="8"/>
      <c r="L187" s="8"/>
      <c r="M187" s="122">
        <v>48</v>
      </c>
      <c r="N187" s="8">
        <v>22.5</v>
      </c>
      <c r="O187" s="8">
        <f t="shared" si="15"/>
        <v>25.5</v>
      </c>
      <c r="P187" s="8"/>
      <c r="Q187" s="8">
        <v>1985</v>
      </c>
      <c r="R187" s="99">
        <v>1</v>
      </c>
      <c r="S187" s="46" t="s">
        <v>1905</v>
      </c>
      <c r="T187" s="8">
        <v>1</v>
      </c>
      <c r="U187" s="8"/>
      <c r="V187" s="8"/>
      <c r="W187" s="8"/>
      <c r="X187" s="10"/>
      <c r="Y187" s="9" t="s">
        <v>867</v>
      </c>
      <c r="Z187" s="11" t="s">
        <v>383</v>
      </c>
      <c r="AA187" s="10" t="s">
        <v>383</v>
      </c>
      <c r="AB187" s="10"/>
    </row>
    <row r="188" spans="1:28" ht="39.75" customHeight="1">
      <c r="A188" s="2">
        <v>173</v>
      </c>
      <c r="B188" s="2" t="s">
        <v>1155</v>
      </c>
      <c r="C188" s="8" t="s">
        <v>382</v>
      </c>
      <c r="D188" s="23" t="s">
        <v>655</v>
      </c>
      <c r="E188" s="61" t="s">
        <v>1620</v>
      </c>
      <c r="F188" s="62">
        <v>25063.7</v>
      </c>
      <c r="G188" s="25">
        <v>25063.7</v>
      </c>
      <c r="H188" s="25">
        <f t="shared" si="11"/>
        <v>0</v>
      </c>
      <c r="I188" s="91">
        <f t="shared" si="16"/>
        <v>100</v>
      </c>
      <c r="J188" s="8">
        <v>3.3</v>
      </c>
      <c r="K188" s="8"/>
      <c r="L188" s="8"/>
      <c r="M188" s="122">
        <v>59.25</v>
      </c>
      <c r="N188" s="8">
        <v>32.5</v>
      </c>
      <c r="O188" s="8">
        <f t="shared" si="15"/>
        <v>26.75</v>
      </c>
      <c r="P188" s="8"/>
      <c r="Q188" s="8">
        <v>1950</v>
      </c>
      <c r="R188" s="99">
        <v>1</v>
      </c>
      <c r="S188" s="46" t="s">
        <v>1905</v>
      </c>
      <c r="T188" s="8">
        <v>1</v>
      </c>
      <c r="U188" s="8"/>
      <c r="V188" s="8"/>
      <c r="W188" s="8"/>
      <c r="X188" s="10"/>
      <c r="Y188" s="9" t="s">
        <v>867</v>
      </c>
      <c r="Z188" s="11" t="s">
        <v>383</v>
      </c>
      <c r="AA188" s="10" t="s">
        <v>383</v>
      </c>
      <c r="AB188" s="10"/>
    </row>
    <row r="189" spans="1:28" ht="39.75" customHeight="1">
      <c r="A189" s="2">
        <v>174</v>
      </c>
      <c r="B189" s="2" t="s">
        <v>1155</v>
      </c>
      <c r="C189" s="8" t="s">
        <v>382</v>
      </c>
      <c r="D189" s="23" t="s">
        <v>656</v>
      </c>
      <c r="E189" s="61" t="s">
        <v>1621</v>
      </c>
      <c r="F189" s="62">
        <v>25063.7</v>
      </c>
      <c r="G189" s="25">
        <v>25063.7</v>
      </c>
      <c r="H189" s="25">
        <f t="shared" si="11"/>
        <v>0</v>
      </c>
      <c r="I189" s="91">
        <f t="shared" si="16"/>
        <v>100</v>
      </c>
      <c r="J189" s="8">
        <v>3.3</v>
      </c>
      <c r="K189" s="8"/>
      <c r="L189" s="8"/>
      <c r="M189" s="122">
        <v>59.25</v>
      </c>
      <c r="N189" s="8">
        <v>32.5</v>
      </c>
      <c r="O189" s="8">
        <f t="shared" si="15"/>
        <v>26.75</v>
      </c>
      <c r="P189" s="8"/>
      <c r="Q189" s="8">
        <v>1950</v>
      </c>
      <c r="R189" s="99">
        <v>1</v>
      </c>
      <c r="S189" s="46" t="s">
        <v>1905</v>
      </c>
      <c r="T189" s="8">
        <v>1</v>
      </c>
      <c r="U189" s="8"/>
      <c r="V189" s="8"/>
      <c r="W189" s="8"/>
      <c r="X189" s="10"/>
      <c r="Y189" s="9" t="s">
        <v>867</v>
      </c>
      <c r="Z189" s="11" t="s">
        <v>383</v>
      </c>
      <c r="AA189" s="10" t="s">
        <v>383</v>
      </c>
      <c r="AB189" s="10"/>
    </row>
    <row r="190" spans="1:28" ht="39.75" customHeight="1">
      <c r="A190" s="13">
        <v>175</v>
      </c>
      <c r="B190" s="2" t="s">
        <v>1155</v>
      </c>
      <c r="C190" s="8" t="s">
        <v>382</v>
      </c>
      <c r="D190" s="23" t="s">
        <v>1605</v>
      </c>
      <c r="E190" s="61" t="s">
        <v>1622</v>
      </c>
      <c r="F190" s="62">
        <v>25063.7</v>
      </c>
      <c r="G190" s="25">
        <v>25063.7</v>
      </c>
      <c r="H190" s="25">
        <f t="shared" si="11"/>
        <v>0</v>
      </c>
      <c r="I190" s="91">
        <f t="shared" si="16"/>
        <v>100</v>
      </c>
      <c r="J190" s="8">
        <v>3.3</v>
      </c>
      <c r="K190" s="8"/>
      <c r="L190" s="8"/>
      <c r="M190" s="122">
        <v>59.25</v>
      </c>
      <c r="N190" s="8">
        <v>32.5</v>
      </c>
      <c r="O190" s="8">
        <f t="shared" si="15"/>
        <v>26.75</v>
      </c>
      <c r="P190" s="8"/>
      <c r="Q190" s="8">
        <v>1950</v>
      </c>
      <c r="R190" s="99">
        <v>1</v>
      </c>
      <c r="S190" s="46" t="s">
        <v>1905</v>
      </c>
      <c r="T190" s="8">
        <v>1</v>
      </c>
      <c r="U190" s="8"/>
      <c r="V190" s="8"/>
      <c r="W190" s="8"/>
      <c r="X190" s="10"/>
      <c r="Y190" s="9" t="s">
        <v>867</v>
      </c>
      <c r="Z190" s="11" t="s">
        <v>383</v>
      </c>
      <c r="AA190" s="10" t="s">
        <v>383</v>
      </c>
      <c r="AB190" s="10"/>
    </row>
    <row r="191" spans="1:28" ht="39.75" customHeight="1">
      <c r="A191" s="2">
        <v>176</v>
      </c>
      <c r="B191" s="2" t="s">
        <v>1155</v>
      </c>
      <c r="C191" s="8" t="s">
        <v>382</v>
      </c>
      <c r="D191" s="23" t="s">
        <v>1606</v>
      </c>
      <c r="E191" s="61" t="s">
        <v>1623</v>
      </c>
      <c r="F191" s="62">
        <v>25063.7</v>
      </c>
      <c r="G191" s="25">
        <v>25063.7</v>
      </c>
      <c r="H191" s="25">
        <f t="shared" si="11"/>
        <v>0</v>
      </c>
      <c r="I191" s="91">
        <f t="shared" si="16"/>
        <v>100</v>
      </c>
      <c r="J191" s="8">
        <v>3.3</v>
      </c>
      <c r="K191" s="8"/>
      <c r="L191" s="8"/>
      <c r="M191" s="122">
        <v>59.25</v>
      </c>
      <c r="N191" s="8">
        <v>31.8</v>
      </c>
      <c r="O191" s="8">
        <f t="shared" si="15"/>
        <v>27.45</v>
      </c>
      <c r="P191" s="8"/>
      <c r="Q191" s="8">
        <v>1950</v>
      </c>
      <c r="R191" s="99">
        <v>1</v>
      </c>
      <c r="S191" s="46" t="s">
        <v>1905</v>
      </c>
      <c r="T191" s="8">
        <v>1</v>
      </c>
      <c r="U191" s="8"/>
      <c r="V191" s="8"/>
      <c r="W191" s="8"/>
      <c r="X191" s="10"/>
      <c r="Y191" s="9" t="s">
        <v>867</v>
      </c>
      <c r="Z191" s="11" t="s">
        <v>383</v>
      </c>
      <c r="AA191" s="10" t="s">
        <v>383</v>
      </c>
      <c r="AB191" s="10"/>
    </row>
    <row r="192" spans="1:28" ht="39.75" customHeight="1">
      <c r="A192" s="2">
        <v>177</v>
      </c>
      <c r="B192" s="2" t="s">
        <v>1155</v>
      </c>
      <c r="C192" s="8" t="s">
        <v>382</v>
      </c>
      <c r="D192" s="23" t="s">
        <v>1607</v>
      </c>
      <c r="E192" s="61" t="s">
        <v>1624</v>
      </c>
      <c r="F192" s="117">
        <v>55670.67</v>
      </c>
      <c r="G192" s="25">
        <v>37025.73</v>
      </c>
      <c r="H192" s="25">
        <f t="shared" si="11"/>
        <v>18644.939999999995</v>
      </c>
      <c r="I192" s="91">
        <f t="shared" si="16"/>
        <v>66.50850438839699</v>
      </c>
      <c r="J192" s="8">
        <v>3.3</v>
      </c>
      <c r="K192" s="8"/>
      <c r="L192" s="8"/>
      <c r="M192" s="122">
        <v>59.25</v>
      </c>
      <c r="N192" s="8">
        <v>30</v>
      </c>
      <c r="O192" s="8">
        <f t="shared" si="15"/>
        <v>29.25</v>
      </c>
      <c r="P192" s="8"/>
      <c r="Q192" s="8">
        <v>1985</v>
      </c>
      <c r="R192" s="99">
        <v>1</v>
      </c>
      <c r="S192" s="46" t="s">
        <v>1905</v>
      </c>
      <c r="T192" s="8">
        <v>1</v>
      </c>
      <c r="U192" s="8"/>
      <c r="V192" s="8"/>
      <c r="W192" s="8"/>
      <c r="X192" s="10"/>
      <c r="Y192" s="9" t="s">
        <v>867</v>
      </c>
      <c r="Z192" s="11" t="s">
        <v>383</v>
      </c>
      <c r="AA192" s="10" t="s">
        <v>383</v>
      </c>
      <c r="AB192" s="10"/>
    </row>
    <row r="193" spans="1:28" ht="39.75" customHeight="1">
      <c r="A193" s="2">
        <v>178</v>
      </c>
      <c r="B193" s="2" t="s">
        <v>1155</v>
      </c>
      <c r="C193" s="8" t="s">
        <v>382</v>
      </c>
      <c r="D193" s="23" t="s">
        <v>1608</v>
      </c>
      <c r="E193" s="61" t="s">
        <v>1625</v>
      </c>
      <c r="F193" s="117">
        <v>55670.67</v>
      </c>
      <c r="G193" s="25">
        <v>37025.73</v>
      </c>
      <c r="H193" s="25">
        <f t="shared" si="11"/>
        <v>18644.939999999995</v>
      </c>
      <c r="I193" s="91">
        <f t="shared" si="16"/>
        <v>66.50850438839699</v>
      </c>
      <c r="J193" s="8">
        <v>3.3</v>
      </c>
      <c r="K193" s="8"/>
      <c r="L193" s="8"/>
      <c r="M193" s="122">
        <v>59.25</v>
      </c>
      <c r="N193" s="8">
        <v>30</v>
      </c>
      <c r="O193" s="8">
        <f t="shared" si="15"/>
        <v>29.25</v>
      </c>
      <c r="P193" s="8"/>
      <c r="Q193" s="8">
        <v>1985</v>
      </c>
      <c r="R193" s="99">
        <v>1</v>
      </c>
      <c r="S193" s="46" t="s">
        <v>1905</v>
      </c>
      <c r="T193" s="8">
        <v>1</v>
      </c>
      <c r="U193" s="8"/>
      <c r="V193" s="8"/>
      <c r="W193" s="8"/>
      <c r="X193" s="10"/>
      <c r="Y193" s="9" t="s">
        <v>867</v>
      </c>
      <c r="Z193" s="11" t="s">
        <v>383</v>
      </c>
      <c r="AA193" s="10" t="s">
        <v>383</v>
      </c>
      <c r="AB193" s="10"/>
    </row>
    <row r="194" spans="1:28" ht="39.75" customHeight="1">
      <c r="A194" s="2">
        <v>179</v>
      </c>
      <c r="B194" s="2" t="s">
        <v>1155</v>
      </c>
      <c r="C194" s="8" t="s">
        <v>382</v>
      </c>
      <c r="D194" s="23" t="s">
        <v>901</v>
      </c>
      <c r="E194" s="61" t="s">
        <v>1626</v>
      </c>
      <c r="F194" s="117">
        <v>72537.43</v>
      </c>
      <c r="G194" s="25">
        <v>48243.92</v>
      </c>
      <c r="H194" s="25">
        <f t="shared" si="11"/>
        <v>24293.509999999995</v>
      </c>
      <c r="I194" s="91">
        <f t="shared" si="16"/>
        <v>66.50900093923924</v>
      </c>
      <c r="J194" s="8">
        <v>3.3</v>
      </c>
      <c r="K194" s="8"/>
      <c r="L194" s="8"/>
      <c r="M194" s="122">
        <v>70.1</v>
      </c>
      <c r="N194" s="8">
        <v>40.7</v>
      </c>
      <c r="O194" s="8">
        <f t="shared" si="15"/>
        <v>29.39999999999999</v>
      </c>
      <c r="P194" s="8"/>
      <c r="Q194" s="8">
        <v>1985</v>
      </c>
      <c r="R194" s="99">
        <v>1</v>
      </c>
      <c r="S194" s="46" t="s">
        <v>1905</v>
      </c>
      <c r="T194" s="8">
        <v>1</v>
      </c>
      <c r="U194" s="8"/>
      <c r="V194" s="8"/>
      <c r="W194" s="8"/>
      <c r="X194" s="10"/>
      <c r="Y194" s="9" t="s">
        <v>867</v>
      </c>
      <c r="Z194" s="11" t="s">
        <v>383</v>
      </c>
      <c r="AA194" s="10" t="s">
        <v>383</v>
      </c>
      <c r="AB194" s="10"/>
    </row>
    <row r="195" spans="1:28" ht="39.75" customHeight="1">
      <c r="A195" s="2">
        <v>180</v>
      </c>
      <c r="B195" s="2" t="s">
        <v>1155</v>
      </c>
      <c r="C195" s="8" t="s">
        <v>382</v>
      </c>
      <c r="D195" s="23" t="s">
        <v>902</v>
      </c>
      <c r="E195" s="61" t="s">
        <v>1627</v>
      </c>
      <c r="F195" s="117">
        <v>20063.7</v>
      </c>
      <c r="G195" s="27">
        <v>20063.7</v>
      </c>
      <c r="H195" s="25">
        <f t="shared" si="11"/>
        <v>0</v>
      </c>
      <c r="I195" s="91">
        <f t="shared" si="16"/>
        <v>100</v>
      </c>
      <c r="J195" s="8">
        <v>3.3</v>
      </c>
      <c r="K195" s="8"/>
      <c r="L195" s="8"/>
      <c r="M195" s="122">
        <v>59.25</v>
      </c>
      <c r="N195" s="8">
        <v>30.4</v>
      </c>
      <c r="O195" s="8">
        <f t="shared" si="15"/>
        <v>28.85</v>
      </c>
      <c r="P195" s="8"/>
      <c r="Q195" s="8">
        <v>1950</v>
      </c>
      <c r="R195" s="99">
        <v>1</v>
      </c>
      <c r="S195" s="46" t="s">
        <v>1905</v>
      </c>
      <c r="T195" s="8">
        <v>1</v>
      </c>
      <c r="U195" s="8"/>
      <c r="V195" s="8"/>
      <c r="W195" s="8"/>
      <c r="X195" s="10"/>
      <c r="Y195" s="9" t="s">
        <v>867</v>
      </c>
      <c r="Z195" s="11" t="s">
        <v>383</v>
      </c>
      <c r="AA195" s="10" t="s">
        <v>383</v>
      </c>
      <c r="AB195" s="10"/>
    </row>
    <row r="196" spans="1:28" ht="39.75" customHeight="1">
      <c r="A196" s="13">
        <v>181</v>
      </c>
      <c r="B196" s="2" t="s">
        <v>1155</v>
      </c>
      <c r="C196" s="8" t="s">
        <v>382</v>
      </c>
      <c r="D196" s="23" t="s">
        <v>1609</v>
      </c>
      <c r="E196" s="61" t="s">
        <v>1628</v>
      </c>
      <c r="F196" s="117">
        <v>70995.86</v>
      </c>
      <c r="G196" s="27">
        <v>70995.86</v>
      </c>
      <c r="H196" s="25">
        <f t="shared" si="11"/>
        <v>0</v>
      </c>
      <c r="I196" s="91">
        <f t="shared" si="16"/>
        <v>100</v>
      </c>
      <c r="J196" s="8">
        <v>3.3</v>
      </c>
      <c r="K196" s="8"/>
      <c r="L196" s="8"/>
      <c r="M196" s="122">
        <v>54</v>
      </c>
      <c r="N196" s="8">
        <v>42</v>
      </c>
      <c r="O196" s="8">
        <f t="shared" si="15"/>
        <v>12</v>
      </c>
      <c r="P196" s="8"/>
      <c r="Q196" s="8">
        <v>1952</v>
      </c>
      <c r="R196" s="99">
        <v>1</v>
      </c>
      <c r="S196" s="46" t="s">
        <v>1905</v>
      </c>
      <c r="T196" s="8">
        <v>1</v>
      </c>
      <c r="U196" s="8"/>
      <c r="V196" s="8"/>
      <c r="W196" s="8"/>
      <c r="X196" s="10"/>
      <c r="Y196" s="9" t="s">
        <v>867</v>
      </c>
      <c r="Z196" s="11" t="s">
        <v>383</v>
      </c>
      <c r="AA196" s="10" t="s">
        <v>383</v>
      </c>
      <c r="AB196" s="10"/>
    </row>
    <row r="197" spans="1:28" ht="39.75" customHeight="1">
      <c r="A197" s="2">
        <v>182</v>
      </c>
      <c r="B197" s="2" t="s">
        <v>1155</v>
      </c>
      <c r="C197" s="8" t="s">
        <v>382</v>
      </c>
      <c r="D197" s="23" t="s">
        <v>2095</v>
      </c>
      <c r="E197" s="61" t="s">
        <v>1179</v>
      </c>
      <c r="F197" s="117">
        <v>18274.86</v>
      </c>
      <c r="G197" s="27">
        <v>18274.86</v>
      </c>
      <c r="H197" s="25">
        <f t="shared" si="11"/>
        <v>0</v>
      </c>
      <c r="I197" s="91">
        <f t="shared" si="16"/>
        <v>100</v>
      </c>
      <c r="J197" s="8">
        <v>3.3</v>
      </c>
      <c r="K197" s="8"/>
      <c r="L197" s="8"/>
      <c r="M197" s="122">
        <v>13.9</v>
      </c>
      <c r="N197" s="8">
        <v>10</v>
      </c>
      <c r="O197" s="8">
        <f t="shared" si="15"/>
        <v>3.9000000000000004</v>
      </c>
      <c r="P197" s="8"/>
      <c r="Q197" s="8">
        <v>1952</v>
      </c>
      <c r="R197" s="99">
        <v>1</v>
      </c>
      <c r="S197" s="46" t="s">
        <v>1905</v>
      </c>
      <c r="T197" s="8">
        <v>1</v>
      </c>
      <c r="U197" s="8"/>
      <c r="V197" s="8"/>
      <c r="W197" s="8"/>
      <c r="X197" s="10"/>
      <c r="Y197" s="9" t="s">
        <v>867</v>
      </c>
      <c r="Z197" s="11" t="s">
        <v>383</v>
      </c>
      <c r="AA197" s="10" t="s">
        <v>383</v>
      </c>
      <c r="AB197" s="10"/>
    </row>
    <row r="198" spans="1:28" ht="39.75" customHeight="1">
      <c r="A198" s="2">
        <v>183</v>
      </c>
      <c r="B198" s="2" t="s">
        <v>1155</v>
      </c>
      <c r="C198" s="8" t="s">
        <v>382</v>
      </c>
      <c r="D198" s="23" t="s">
        <v>2096</v>
      </c>
      <c r="E198" s="61" t="s">
        <v>1180</v>
      </c>
      <c r="F198" s="117">
        <v>36644.77</v>
      </c>
      <c r="G198" s="27">
        <v>36644.77</v>
      </c>
      <c r="H198" s="25">
        <f t="shared" si="11"/>
        <v>0</v>
      </c>
      <c r="I198" s="91">
        <f t="shared" si="16"/>
        <v>100</v>
      </c>
      <c r="J198" s="8">
        <v>3.3</v>
      </c>
      <c r="K198" s="8"/>
      <c r="L198" s="8"/>
      <c r="M198" s="122">
        <v>63</v>
      </c>
      <c r="N198" s="8">
        <v>32</v>
      </c>
      <c r="O198" s="8">
        <f t="shared" si="15"/>
        <v>31</v>
      </c>
      <c r="P198" s="8"/>
      <c r="Q198" s="8">
        <v>1954</v>
      </c>
      <c r="R198" s="99">
        <v>1</v>
      </c>
      <c r="S198" s="46" t="s">
        <v>1905</v>
      </c>
      <c r="T198" s="8">
        <v>1</v>
      </c>
      <c r="U198" s="8"/>
      <c r="V198" s="8"/>
      <c r="W198" s="8"/>
      <c r="X198" s="10"/>
      <c r="Y198" s="9" t="s">
        <v>867</v>
      </c>
      <c r="Z198" s="11" t="s">
        <v>383</v>
      </c>
      <c r="AA198" s="10" t="s">
        <v>383</v>
      </c>
      <c r="AB198" s="10"/>
    </row>
    <row r="199" spans="1:28" ht="39.75" customHeight="1">
      <c r="A199" s="2">
        <v>184</v>
      </c>
      <c r="B199" s="2" t="s">
        <v>1155</v>
      </c>
      <c r="C199" s="8" t="s">
        <v>382</v>
      </c>
      <c r="D199" s="23" t="s">
        <v>2097</v>
      </c>
      <c r="E199" s="61" t="s">
        <v>1181</v>
      </c>
      <c r="F199" s="117">
        <v>36548.37</v>
      </c>
      <c r="G199" s="27">
        <v>36548.37</v>
      </c>
      <c r="H199" s="25">
        <f t="shared" si="11"/>
        <v>0</v>
      </c>
      <c r="I199" s="91">
        <f t="shared" si="16"/>
        <v>100</v>
      </c>
      <c r="J199" s="8">
        <v>3.3</v>
      </c>
      <c r="K199" s="8"/>
      <c r="L199" s="8"/>
      <c r="M199" s="122">
        <v>62.8</v>
      </c>
      <c r="N199" s="8">
        <v>32</v>
      </c>
      <c r="O199" s="8">
        <f t="shared" si="15"/>
        <v>30.799999999999997</v>
      </c>
      <c r="P199" s="8"/>
      <c r="Q199" s="8">
        <v>1954</v>
      </c>
      <c r="R199" s="99">
        <v>1</v>
      </c>
      <c r="S199" s="46" t="s">
        <v>1905</v>
      </c>
      <c r="T199" s="8">
        <v>1</v>
      </c>
      <c r="U199" s="8"/>
      <c r="V199" s="8"/>
      <c r="W199" s="8"/>
      <c r="X199" s="10"/>
      <c r="Y199" s="9" t="s">
        <v>867</v>
      </c>
      <c r="Z199" s="11" t="s">
        <v>383</v>
      </c>
      <c r="AA199" s="10" t="s">
        <v>383</v>
      </c>
      <c r="AB199" s="10"/>
    </row>
    <row r="200" spans="1:28" ht="39.75" customHeight="1">
      <c r="A200" s="2">
        <v>185</v>
      </c>
      <c r="B200" s="2" t="s">
        <v>1155</v>
      </c>
      <c r="C200" s="8" t="s">
        <v>382</v>
      </c>
      <c r="D200" s="23" t="s">
        <v>2098</v>
      </c>
      <c r="E200" s="61" t="s">
        <v>1182</v>
      </c>
      <c r="F200" s="117">
        <v>41648.06</v>
      </c>
      <c r="G200" s="25">
        <v>17620.53</v>
      </c>
      <c r="H200" s="25">
        <f t="shared" si="11"/>
        <v>24027.53</v>
      </c>
      <c r="I200" s="91">
        <f t="shared" si="16"/>
        <v>42.30816513422234</v>
      </c>
      <c r="J200" s="8">
        <v>2</v>
      </c>
      <c r="K200" s="8"/>
      <c r="L200" s="8"/>
      <c r="M200" s="122">
        <v>55.7</v>
      </c>
      <c r="N200" s="8">
        <v>29.4</v>
      </c>
      <c r="O200" s="8">
        <f t="shared" si="15"/>
        <v>26.300000000000004</v>
      </c>
      <c r="P200" s="8"/>
      <c r="Q200" s="8">
        <v>1984</v>
      </c>
      <c r="R200" s="99">
        <v>2</v>
      </c>
      <c r="S200" s="46" t="s">
        <v>236</v>
      </c>
      <c r="T200" s="8">
        <v>1</v>
      </c>
      <c r="U200" s="8"/>
      <c r="V200" s="8"/>
      <c r="W200" s="8"/>
      <c r="X200" s="10"/>
      <c r="Y200" s="9" t="s">
        <v>867</v>
      </c>
      <c r="Z200" s="11" t="s">
        <v>383</v>
      </c>
      <c r="AA200" s="10" t="s">
        <v>383</v>
      </c>
      <c r="AB200" s="10"/>
    </row>
    <row r="201" spans="1:28" ht="39.75" customHeight="1">
      <c r="A201" s="13">
        <v>186</v>
      </c>
      <c r="B201" s="2" t="s">
        <v>1155</v>
      </c>
      <c r="C201" s="8" t="s">
        <v>382</v>
      </c>
      <c r="D201" s="23" t="s">
        <v>2099</v>
      </c>
      <c r="E201" s="61" t="s">
        <v>1183</v>
      </c>
      <c r="F201" s="117">
        <v>50994.58</v>
      </c>
      <c r="G201" s="25">
        <v>21574.87</v>
      </c>
      <c r="H201" s="25">
        <f aca="true" t="shared" si="17" ref="H201:H264">F201-G201</f>
        <v>29419.710000000003</v>
      </c>
      <c r="I201" s="91">
        <f t="shared" si="16"/>
        <v>42.30816294594445</v>
      </c>
      <c r="J201" s="8">
        <v>2</v>
      </c>
      <c r="K201" s="8"/>
      <c r="L201" s="8"/>
      <c r="M201" s="122">
        <v>68.2</v>
      </c>
      <c r="N201" s="8">
        <v>41</v>
      </c>
      <c r="O201" s="8">
        <f aca="true" t="shared" si="18" ref="O201:O228">M201-N201</f>
        <v>27.200000000000003</v>
      </c>
      <c r="P201" s="8"/>
      <c r="Q201" s="8">
        <v>1984</v>
      </c>
      <c r="R201" s="99">
        <v>2</v>
      </c>
      <c r="S201" s="46" t="s">
        <v>236</v>
      </c>
      <c r="T201" s="8">
        <v>1</v>
      </c>
      <c r="U201" s="8"/>
      <c r="V201" s="8"/>
      <c r="W201" s="8"/>
      <c r="X201" s="10"/>
      <c r="Y201" s="9" t="s">
        <v>867</v>
      </c>
      <c r="Z201" s="11" t="s">
        <v>383</v>
      </c>
      <c r="AA201" s="10" t="s">
        <v>383</v>
      </c>
      <c r="AB201" s="10"/>
    </row>
    <row r="202" spans="1:28" ht="39.75" customHeight="1">
      <c r="A202" s="2">
        <v>187</v>
      </c>
      <c r="B202" s="2" t="s">
        <v>1155</v>
      </c>
      <c r="C202" s="8" t="s">
        <v>382</v>
      </c>
      <c r="D202" s="23" t="s">
        <v>2105</v>
      </c>
      <c r="E202" s="61" t="s">
        <v>1629</v>
      </c>
      <c r="F202" s="117">
        <v>41797.61</v>
      </c>
      <c r="G202" s="25">
        <v>17683.8</v>
      </c>
      <c r="H202" s="25">
        <f t="shared" si="17"/>
        <v>24113.81</v>
      </c>
      <c r="I202" s="91">
        <f t="shared" si="16"/>
        <v>42.308160681914586</v>
      </c>
      <c r="J202" s="8">
        <v>2</v>
      </c>
      <c r="K202" s="8"/>
      <c r="L202" s="8"/>
      <c r="M202" s="122">
        <v>55.9</v>
      </c>
      <c r="N202" s="8">
        <v>29.4</v>
      </c>
      <c r="O202" s="8">
        <f t="shared" si="18"/>
        <v>26.5</v>
      </c>
      <c r="P202" s="8"/>
      <c r="Q202" s="8">
        <v>1984</v>
      </c>
      <c r="R202" s="99">
        <v>2</v>
      </c>
      <c r="S202" s="46" t="s">
        <v>236</v>
      </c>
      <c r="T202" s="8">
        <v>1</v>
      </c>
      <c r="U202" s="8"/>
      <c r="V202" s="8"/>
      <c r="W202" s="8"/>
      <c r="X202" s="10"/>
      <c r="Y202" s="9" t="s">
        <v>867</v>
      </c>
      <c r="Z202" s="11" t="s">
        <v>383</v>
      </c>
      <c r="AA202" s="10" t="s">
        <v>383</v>
      </c>
      <c r="AB202" s="10"/>
    </row>
    <row r="203" spans="1:28" ht="39.75" customHeight="1">
      <c r="A203" s="2">
        <v>188</v>
      </c>
      <c r="B203" s="2" t="s">
        <v>1155</v>
      </c>
      <c r="C203" s="8" t="s">
        <v>382</v>
      </c>
      <c r="D203" s="23" t="s">
        <v>2106</v>
      </c>
      <c r="E203" s="61" t="s">
        <v>1630</v>
      </c>
      <c r="F203" s="117">
        <v>51443.21</v>
      </c>
      <c r="G203" s="25">
        <v>21764.68</v>
      </c>
      <c r="H203" s="25">
        <f t="shared" si="17"/>
        <v>29678.53</v>
      </c>
      <c r="I203" s="91">
        <f t="shared" si="16"/>
        <v>42.30816856102098</v>
      </c>
      <c r="J203" s="8">
        <v>2</v>
      </c>
      <c r="K203" s="8"/>
      <c r="L203" s="8"/>
      <c r="M203" s="122">
        <v>68.8</v>
      </c>
      <c r="N203" s="8">
        <v>41.3</v>
      </c>
      <c r="O203" s="8">
        <f t="shared" si="18"/>
        <v>27.5</v>
      </c>
      <c r="P203" s="8"/>
      <c r="Q203" s="8">
        <v>1984</v>
      </c>
      <c r="R203" s="99">
        <v>2</v>
      </c>
      <c r="S203" s="46" t="s">
        <v>236</v>
      </c>
      <c r="T203" s="8">
        <v>1</v>
      </c>
      <c r="U203" s="8"/>
      <c r="V203" s="8"/>
      <c r="W203" s="8"/>
      <c r="X203" s="10"/>
      <c r="Y203" s="9" t="s">
        <v>867</v>
      </c>
      <c r="Z203" s="11" t="s">
        <v>383</v>
      </c>
      <c r="AA203" s="10" t="s">
        <v>383</v>
      </c>
      <c r="AB203" s="10"/>
    </row>
    <row r="204" spans="1:28" ht="39.75" customHeight="1">
      <c r="A204" s="2">
        <v>189</v>
      </c>
      <c r="B204" s="2" t="s">
        <v>1155</v>
      </c>
      <c r="C204" s="8" t="s">
        <v>382</v>
      </c>
      <c r="D204" s="23" t="s">
        <v>2107</v>
      </c>
      <c r="E204" s="61" t="s">
        <v>1631</v>
      </c>
      <c r="F204" s="117">
        <v>51069.35</v>
      </c>
      <c r="G204" s="25">
        <v>21606.51</v>
      </c>
      <c r="H204" s="25">
        <f t="shared" si="17"/>
        <v>29462.84</v>
      </c>
      <c r="I204" s="91">
        <f t="shared" si="16"/>
        <v>42.30817505999195</v>
      </c>
      <c r="J204" s="8">
        <v>2</v>
      </c>
      <c r="K204" s="8"/>
      <c r="L204" s="8"/>
      <c r="M204" s="122">
        <v>68.3</v>
      </c>
      <c r="N204" s="8">
        <v>41</v>
      </c>
      <c r="O204" s="8">
        <f t="shared" si="18"/>
        <v>27.299999999999997</v>
      </c>
      <c r="P204" s="8"/>
      <c r="Q204" s="8">
        <v>1984</v>
      </c>
      <c r="R204" s="99">
        <v>2</v>
      </c>
      <c r="S204" s="46" t="s">
        <v>236</v>
      </c>
      <c r="T204" s="8">
        <v>1</v>
      </c>
      <c r="U204" s="8"/>
      <c r="V204" s="8"/>
      <c r="W204" s="8"/>
      <c r="X204" s="10"/>
      <c r="Y204" s="9" t="s">
        <v>867</v>
      </c>
      <c r="Z204" s="11" t="s">
        <v>383</v>
      </c>
      <c r="AA204" s="10" t="s">
        <v>383</v>
      </c>
      <c r="AB204" s="10"/>
    </row>
    <row r="205" spans="1:28" ht="39.75" customHeight="1">
      <c r="A205" s="2">
        <v>190</v>
      </c>
      <c r="B205" s="2" t="s">
        <v>1155</v>
      </c>
      <c r="C205" s="8" t="s">
        <v>382</v>
      </c>
      <c r="D205" s="23" t="s">
        <v>2108</v>
      </c>
      <c r="E205" s="61" t="s">
        <v>1632</v>
      </c>
      <c r="F205" s="117">
        <v>48377.55</v>
      </c>
      <c r="G205" s="25">
        <v>20467.66</v>
      </c>
      <c r="H205" s="25">
        <f t="shared" si="17"/>
        <v>27909.890000000003</v>
      </c>
      <c r="I205" s="91">
        <f t="shared" si="16"/>
        <v>42.308178070199915</v>
      </c>
      <c r="J205" s="8">
        <v>2</v>
      </c>
      <c r="K205" s="8"/>
      <c r="L205" s="8"/>
      <c r="M205" s="122">
        <v>64.7</v>
      </c>
      <c r="N205" s="8">
        <v>28.7</v>
      </c>
      <c r="O205" s="8">
        <f t="shared" si="18"/>
        <v>36</v>
      </c>
      <c r="P205" s="8"/>
      <c r="Q205" s="8">
        <v>1984</v>
      </c>
      <c r="R205" s="99">
        <v>2</v>
      </c>
      <c r="S205" s="46" t="s">
        <v>236</v>
      </c>
      <c r="T205" s="8">
        <v>1</v>
      </c>
      <c r="U205" s="8"/>
      <c r="V205" s="8"/>
      <c r="W205" s="8"/>
      <c r="X205" s="10"/>
      <c r="Y205" s="9" t="s">
        <v>867</v>
      </c>
      <c r="Z205" s="11" t="s">
        <v>383</v>
      </c>
      <c r="AA205" s="10" t="s">
        <v>383</v>
      </c>
      <c r="AB205" s="10"/>
    </row>
    <row r="206" spans="1:28" ht="39.75" customHeight="1">
      <c r="A206" s="13">
        <v>191</v>
      </c>
      <c r="B206" s="2" t="s">
        <v>1155</v>
      </c>
      <c r="C206" s="8" t="s">
        <v>382</v>
      </c>
      <c r="D206" s="23" t="s">
        <v>2109</v>
      </c>
      <c r="E206" s="61" t="s">
        <v>1633</v>
      </c>
      <c r="F206" s="117">
        <v>41124.66</v>
      </c>
      <c r="G206" s="25">
        <v>17399.09</v>
      </c>
      <c r="H206" s="25">
        <f t="shared" si="17"/>
        <v>23725.570000000003</v>
      </c>
      <c r="I206" s="91">
        <f t="shared" si="16"/>
        <v>42.30816741098893</v>
      </c>
      <c r="J206" s="8">
        <v>2</v>
      </c>
      <c r="K206" s="8"/>
      <c r="L206" s="8"/>
      <c r="M206" s="122">
        <v>55</v>
      </c>
      <c r="N206" s="8">
        <v>28.9</v>
      </c>
      <c r="O206" s="8">
        <f t="shared" si="18"/>
        <v>26.1</v>
      </c>
      <c r="P206" s="8"/>
      <c r="Q206" s="8">
        <v>1984</v>
      </c>
      <c r="R206" s="99">
        <v>2</v>
      </c>
      <c r="S206" s="46" t="s">
        <v>236</v>
      </c>
      <c r="T206" s="8">
        <v>1</v>
      </c>
      <c r="U206" s="8"/>
      <c r="V206" s="8"/>
      <c r="W206" s="8"/>
      <c r="X206" s="10"/>
      <c r="Y206" s="9" t="s">
        <v>867</v>
      </c>
      <c r="Z206" s="11" t="s">
        <v>383</v>
      </c>
      <c r="AA206" s="10" t="s">
        <v>383</v>
      </c>
      <c r="AB206" s="10"/>
    </row>
    <row r="207" spans="1:28" ht="39.75" customHeight="1">
      <c r="A207" s="2">
        <v>192</v>
      </c>
      <c r="B207" s="2" t="s">
        <v>1155</v>
      </c>
      <c r="C207" s="8" t="s">
        <v>382</v>
      </c>
      <c r="D207" s="23" t="s">
        <v>2110</v>
      </c>
      <c r="E207" s="61" t="s">
        <v>1634</v>
      </c>
      <c r="F207" s="117">
        <v>120951.13</v>
      </c>
      <c r="G207" s="25">
        <v>53591.24</v>
      </c>
      <c r="H207" s="25">
        <f t="shared" si="17"/>
        <v>67359.89000000001</v>
      </c>
      <c r="I207" s="91">
        <f t="shared" si="16"/>
        <v>44.308176368422515</v>
      </c>
      <c r="J207" s="8">
        <v>2</v>
      </c>
      <c r="K207" s="8"/>
      <c r="L207" s="8"/>
      <c r="M207" s="122">
        <v>67.6</v>
      </c>
      <c r="N207" s="8">
        <v>40.5</v>
      </c>
      <c r="O207" s="8">
        <f t="shared" si="18"/>
        <v>27.099999999999994</v>
      </c>
      <c r="P207" s="8"/>
      <c r="Q207" s="8">
        <v>1983</v>
      </c>
      <c r="R207" s="99">
        <v>2</v>
      </c>
      <c r="S207" s="46" t="s">
        <v>236</v>
      </c>
      <c r="T207" s="8">
        <v>1</v>
      </c>
      <c r="U207" s="8"/>
      <c r="V207" s="8"/>
      <c r="W207" s="8"/>
      <c r="X207" s="10"/>
      <c r="Y207" s="9" t="s">
        <v>867</v>
      </c>
      <c r="Z207" s="11" t="s">
        <v>383</v>
      </c>
      <c r="AA207" s="10" t="s">
        <v>383</v>
      </c>
      <c r="AB207" s="10"/>
    </row>
    <row r="208" spans="1:28" ht="39.75" customHeight="1">
      <c r="A208" s="2">
        <v>193</v>
      </c>
      <c r="B208" s="2" t="s">
        <v>1155</v>
      </c>
      <c r="C208" s="8" t="s">
        <v>382</v>
      </c>
      <c r="D208" s="23" t="s">
        <v>1888</v>
      </c>
      <c r="E208" s="61" t="s">
        <v>1635</v>
      </c>
      <c r="F208" s="117">
        <v>95544.24</v>
      </c>
      <c r="G208" s="25">
        <v>42333.91</v>
      </c>
      <c r="H208" s="25">
        <f t="shared" si="17"/>
        <v>53210.33</v>
      </c>
      <c r="I208" s="91">
        <f t="shared" si="16"/>
        <v>44.30817598214188</v>
      </c>
      <c r="J208" s="8">
        <v>2</v>
      </c>
      <c r="K208" s="8"/>
      <c r="L208" s="8"/>
      <c r="M208" s="122">
        <v>53.4</v>
      </c>
      <c r="N208" s="8">
        <v>26.7</v>
      </c>
      <c r="O208" s="8">
        <f t="shared" si="18"/>
        <v>26.7</v>
      </c>
      <c r="P208" s="8"/>
      <c r="Q208" s="8">
        <v>1983</v>
      </c>
      <c r="R208" s="99">
        <v>2</v>
      </c>
      <c r="S208" s="46" t="s">
        <v>236</v>
      </c>
      <c r="T208" s="8">
        <v>1</v>
      </c>
      <c r="U208" s="8"/>
      <c r="V208" s="8"/>
      <c r="W208" s="8"/>
      <c r="X208" s="10"/>
      <c r="Y208" s="9" t="s">
        <v>867</v>
      </c>
      <c r="Z208" s="11" t="s">
        <v>383</v>
      </c>
      <c r="AA208" s="10" t="s">
        <v>383</v>
      </c>
      <c r="AB208" s="10"/>
    </row>
    <row r="209" spans="1:28" ht="39.75" customHeight="1">
      <c r="A209" s="2">
        <v>194</v>
      </c>
      <c r="B209" s="2" t="s">
        <v>1155</v>
      </c>
      <c r="C209" s="8" t="s">
        <v>382</v>
      </c>
      <c r="D209" s="23" t="s">
        <v>1889</v>
      </c>
      <c r="E209" s="61" t="s">
        <v>1636</v>
      </c>
      <c r="F209" s="117">
        <v>95544.24</v>
      </c>
      <c r="G209" s="25">
        <v>42333.91</v>
      </c>
      <c r="H209" s="25">
        <f t="shared" si="17"/>
        <v>53210.33</v>
      </c>
      <c r="I209" s="91">
        <f t="shared" si="16"/>
        <v>44.30817598214188</v>
      </c>
      <c r="J209" s="8">
        <v>2</v>
      </c>
      <c r="K209" s="8"/>
      <c r="L209" s="8"/>
      <c r="M209" s="122">
        <v>53.4</v>
      </c>
      <c r="N209" s="8">
        <v>26.4</v>
      </c>
      <c r="O209" s="8">
        <f t="shared" si="18"/>
        <v>27</v>
      </c>
      <c r="P209" s="8"/>
      <c r="Q209" s="8">
        <v>1983</v>
      </c>
      <c r="R209" s="99">
        <v>2</v>
      </c>
      <c r="S209" s="46" t="s">
        <v>236</v>
      </c>
      <c r="T209" s="8">
        <v>1</v>
      </c>
      <c r="U209" s="8"/>
      <c r="V209" s="8"/>
      <c r="W209" s="8"/>
      <c r="X209" s="10"/>
      <c r="Y209" s="9" t="s">
        <v>867</v>
      </c>
      <c r="Z209" s="11" t="s">
        <v>383</v>
      </c>
      <c r="AA209" s="10" t="s">
        <v>383</v>
      </c>
      <c r="AB209" s="10"/>
    </row>
    <row r="210" spans="1:28" ht="39.75" customHeight="1">
      <c r="A210" s="2">
        <v>195</v>
      </c>
      <c r="B210" s="2" t="s">
        <v>1155</v>
      </c>
      <c r="C210" s="8" t="s">
        <v>382</v>
      </c>
      <c r="D210" s="23" t="s">
        <v>1890</v>
      </c>
      <c r="E210" s="61" t="s">
        <v>1637</v>
      </c>
      <c r="F210" s="117">
        <v>118446.23</v>
      </c>
      <c r="G210" s="25">
        <v>52481.36</v>
      </c>
      <c r="H210" s="25">
        <f t="shared" si="17"/>
        <v>65964.87</v>
      </c>
      <c r="I210" s="91">
        <f t="shared" si="16"/>
        <v>44.30817257754848</v>
      </c>
      <c r="J210" s="8">
        <v>2</v>
      </c>
      <c r="K210" s="8"/>
      <c r="L210" s="8"/>
      <c r="M210" s="122">
        <v>66.2</v>
      </c>
      <c r="N210" s="8">
        <v>39.8</v>
      </c>
      <c r="O210" s="8">
        <f t="shared" si="18"/>
        <v>26.400000000000006</v>
      </c>
      <c r="P210" s="8"/>
      <c r="Q210" s="8">
        <v>1983</v>
      </c>
      <c r="R210" s="99">
        <v>2</v>
      </c>
      <c r="S210" s="46" t="s">
        <v>236</v>
      </c>
      <c r="T210" s="8">
        <v>1</v>
      </c>
      <c r="U210" s="8"/>
      <c r="V210" s="8"/>
      <c r="W210" s="8"/>
      <c r="X210" s="10"/>
      <c r="Y210" s="9" t="s">
        <v>867</v>
      </c>
      <c r="Z210" s="11" t="s">
        <v>383</v>
      </c>
      <c r="AA210" s="10" t="s">
        <v>383</v>
      </c>
      <c r="AB210" s="10"/>
    </row>
    <row r="211" spans="1:28" ht="39.75" customHeight="1">
      <c r="A211" s="13">
        <v>196</v>
      </c>
      <c r="B211" s="2" t="s">
        <v>1155</v>
      </c>
      <c r="C211" s="8" t="s">
        <v>382</v>
      </c>
      <c r="D211" s="23" t="s">
        <v>1891</v>
      </c>
      <c r="E211" s="61" t="s">
        <v>1638</v>
      </c>
      <c r="F211" s="117">
        <v>96975.61</v>
      </c>
      <c r="G211" s="25">
        <v>42968.12</v>
      </c>
      <c r="H211" s="25">
        <f t="shared" si="17"/>
        <v>54007.49</v>
      </c>
      <c r="I211" s="91">
        <f t="shared" si="16"/>
        <v>44.30817192075409</v>
      </c>
      <c r="J211" s="8">
        <v>2</v>
      </c>
      <c r="K211" s="8"/>
      <c r="L211" s="8"/>
      <c r="M211" s="122">
        <v>54.2</v>
      </c>
      <c r="N211" s="8">
        <v>26.6</v>
      </c>
      <c r="O211" s="8">
        <f t="shared" si="18"/>
        <v>27.6</v>
      </c>
      <c r="P211" s="8"/>
      <c r="Q211" s="8">
        <v>1983</v>
      </c>
      <c r="R211" s="99">
        <v>2</v>
      </c>
      <c r="S211" s="46" t="s">
        <v>236</v>
      </c>
      <c r="T211" s="8">
        <v>1</v>
      </c>
      <c r="U211" s="8"/>
      <c r="V211" s="8"/>
      <c r="W211" s="8"/>
      <c r="X211" s="10"/>
      <c r="Y211" s="9" t="s">
        <v>867</v>
      </c>
      <c r="Z211" s="11" t="s">
        <v>383</v>
      </c>
      <c r="AA211" s="10" t="s">
        <v>383</v>
      </c>
      <c r="AB211" s="10"/>
    </row>
    <row r="212" spans="1:28" ht="39.75" customHeight="1">
      <c r="A212" s="2">
        <v>197</v>
      </c>
      <c r="B212" s="2" t="s">
        <v>1155</v>
      </c>
      <c r="C212" s="8" t="s">
        <v>382</v>
      </c>
      <c r="D212" s="23" t="s">
        <v>1892</v>
      </c>
      <c r="E212" s="61" t="s">
        <v>1639</v>
      </c>
      <c r="F212" s="117">
        <v>119161.91</v>
      </c>
      <c r="G212" s="25">
        <v>52798.47</v>
      </c>
      <c r="H212" s="25">
        <f t="shared" si="17"/>
        <v>66363.44</v>
      </c>
      <c r="I212" s="91">
        <f t="shared" si="16"/>
        <v>44.30817700051971</v>
      </c>
      <c r="J212" s="8">
        <v>2</v>
      </c>
      <c r="K212" s="8"/>
      <c r="L212" s="8"/>
      <c r="M212" s="122">
        <v>66.6</v>
      </c>
      <c r="N212" s="8">
        <v>39.8</v>
      </c>
      <c r="O212" s="8">
        <f t="shared" si="18"/>
        <v>26.799999999999997</v>
      </c>
      <c r="P212" s="8"/>
      <c r="Q212" s="8">
        <v>1983</v>
      </c>
      <c r="R212" s="99">
        <v>2</v>
      </c>
      <c r="S212" s="46" t="s">
        <v>236</v>
      </c>
      <c r="T212" s="8">
        <v>1</v>
      </c>
      <c r="U212" s="8"/>
      <c r="V212" s="8"/>
      <c r="W212" s="8"/>
      <c r="X212" s="10"/>
      <c r="Y212" s="9" t="s">
        <v>867</v>
      </c>
      <c r="Z212" s="11" t="s">
        <v>383</v>
      </c>
      <c r="AA212" s="10" t="s">
        <v>383</v>
      </c>
      <c r="AB212" s="10"/>
    </row>
    <row r="213" spans="1:28" ht="39.75" customHeight="1">
      <c r="A213" s="2">
        <v>198</v>
      </c>
      <c r="B213" s="2" t="s">
        <v>1155</v>
      </c>
      <c r="C213" s="8" t="s">
        <v>382</v>
      </c>
      <c r="D213" s="23" t="s">
        <v>1893</v>
      </c>
      <c r="E213" s="61" t="s">
        <v>1640</v>
      </c>
      <c r="F213" s="117">
        <v>98585.91</v>
      </c>
      <c r="G213" s="25">
        <v>43681.62</v>
      </c>
      <c r="H213" s="25">
        <f t="shared" si="17"/>
        <v>54904.29</v>
      </c>
      <c r="I213" s="91">
        <f t="shared" si="16"/>
        <v>44.30817750731316</v>
      </c>
      <c r="J213" s="8">
        <v>2</v>
      </c>
      <c r="K213" s="8"/>
      <c r="L213" s="8"/>
      <c r="M213" s="122">
        <v>55.1</v>
      </c>
      <c r="N213" s="8">
        <v>28.1</v>
      </c>
      <c r="O213" s="8">
        <f t="shared" si="18"/>
        <v>27</v>
      </c>
      <c r="P213" s="8"/>
      <c r="Q213" s="8">
        <v>1983</v>
      </c>
      <c r="R213" s="99">
        <v>2</v>
      </c>
      <c r="S213" s="46" t="s">
        <v>236</v>
      </c>
      <c r="T213" s="8">
        <v>1</v>
      </c>
      <c r="U213" s="8"/>
      <c r="V213" s="8"/>
      <c r="W213" s="8"/>
      <c r="X213" s="10"/>
      <c r="Y213" s="9" t="s">
        <v>867</v>
      </c>
      <c r="Z213" s="11" t="s">
        <v>383</v>
      </c>
      <c r="AA213" s="10" t="s">
        <v>383</v>
      </c>
      <c r="AB213" s="10"/>
    </row>
    <row r="214" spans="1:28" ht="39.75" customHeight="1">
      <c r="A214" s="2">
        <v>199</v>
      </c>
      <c r="B214" s="2" t="s">
        <v>1155</v>
      </c>
      <c r="C214" s="8" t="s">
        <v>382</v>
      </c>
      <c r="D214" s="23" t="s">
        <v>1913</v>
      </c>
      <c r="E214" s="61" t="s">
        <v>1641</v>
      </c>
      <c r="F214" s="117">
        <v>68373.57</v>
      </c>
      <c r="G214" s="25">
        <v>27560.14</v>
      </c>
      <c r="H214" s="25">
        <f t="shared" si="17"/>
        <v>40813.43000000001</v>
      </c>
      <c r="I214" s="91">
        <f t="shared" si="16"/>
        <v>40.308177560422834</v>
      </c>
      <c r="J214" s="8">
        <v>2</v>
      </c>
      <c r="K214" s="8"/>
      <c r="L214" s="8"/>
      <c r="M214" s="122">
        <v>38.6</v>
      </c>
      <c r="N214" s="8">
        <v>14</v>
      </c>
      <c r="O214" s="8">
        <f t="shared" si="18"/>
        <v>24.6</v>
      </c>
      <c r="P214" s="8"/>
      <c r="Q214" s="8">
        <v>1985</v>
      </c>
      <c r="R214" s="99">
        <v>2</v>
      </c>
      <c r="S214" s="46" t="s">
        <v>236</v>
      </c>
      <c r="T214" s="8">
        <v>1</v>
      </c>
      <c r="U214" s="8"/>
      <c r="V214" s="8"/>
      <c r="W214" s="8"/>
      <c r="X214" s="10"/>
      <c r="Y214" s="9" t="s">
        <v>867</v>
      </c>
      <c r="Z214" s="11" t="s">
        <v>383</v>
      </c>
      <c r="AA214" s="10" t="s">
        <v>383</v>
      </c>
      <c r="AB214" s="10"/>
    </row>
    <row r="215" spans="1:28" ht="39.75" customHeight="1">
      <c r="A215" s="2">
        <v>200</v>
      </c>
      <c r="B215" s="2" t="s">
        <v>1155</v>
      </c>
      <c r="C215" s="8" t="s">
        <v>382</v>
      </c>
      <c r="D215" s="23" t="s">
        <v>1914</v>
      </c>
      <c r="E215" s="61" t="s">
        <v>1642</v>
      </c>
      <c r="F215" s="117">
        <v>68727.83</v>
      </c>
      <c r="G215" s="25">
        <v>27702.94</v>
      </c>
      <c r="H215" s="25">
        <f t="shared" si="17"/>
        <v>41024.89</v>
      </c>
      <c r="I215" s="91">
        <f t="shared" si="16"/>
        <v>40.30818374448895</v>
      </c>
      <c r="J215" s="8">
        <v>2</v>
      </c>
      <c r="K215" s="8"/>
      <c r="L215" s="8"/>
      <c r="M215" s="122">
        <v>38.8</v>
      </c>
      <c r="N215" s="8">
        <v>14</v>
      </c>
      <c r="O215" s="8">
        <f t="shared" si="18"/>
        <v>24.799999999999997</v>
      </c>
      <c r="P215" s="8"/>
      <c r="Q215" s="8">
        <v>1985</v>
      </c>
      <c r="R215" s="99">
        <v>2</v>
      </c>
      <c r="S215" s="46" t="s">
        <v>236</v>
      </c>
      <c r="T215" s="8">
        <v>1</v>
      </c>
      <c r="U215" s="8"/>
      <c r="V215" s="8"/>
      <c r="W215" s="8"/>
      <c r="X215" s="10"/>
      <c r="Y215" s="9" t="s">
        <v>867</v>
      </c>
      <c r="Z215" s="11" t="s">
        <v>383</v>
      </c>
      <c r="AA215" s="10" t="s">
        <v>383</v>
      </c>
      <c r="AB215" s="10"/>
    </row>
    <row r="216" spans="1:28" ht="39.75" customHeight="1">
      <c r="A216" s="2">
        <v>201</v>
      </c>
      <c r="B216" s="2" t="s">
        <v>1155</v>
      </c>
      <c r="C216" s="8" t="s">
        <v>382</v>
      </c>
      <c r="D216" s="23" t="s">
        <v>601</v>
      </c>
      <c r="E216" s="61" t="s">
        <v>1643</v>
      </c>
      <c r="F216" s="117">
        <v>96299.83</v>
      </c>
      <c r="G216" s="25">
        <v>33038.72</v>
      </c>
      <c r="H216" s="25">
        <f t="shared" si="17"/>
        <v>63261.11</v>
      </c>
      <c r="I216" s="91">
        <f t="shared" si="16"/>
        <v>34.30818102171104</v>
      </c>
      <c r="J216" s="8">
        <v>2</v>
      </c>
      <c r="K216" s="8"/>
      <c r="L216" s="8"/>
      <c r="M216" s="122">
        <v>46.24</v>
      </c>
      <c r="N216" s="8">
        <v>25.1</v>
      </c>
      <c r="O216" s="8">
        <f t="shared" si="18"/>
        <v>21.14</v>
      </c>
      <c r="P216" s="8"/>
      <c r="Q216" s="8">
        <v>1988</v>
      </c>
      <c r="R216" s="99">
        <v>2</v>
      </c>
      <c r="S216" s="46" t="s">
        <v>236</v>
      </c>
      <c r="T216" s="8">
        <v>1</v>
      </c>
      <c r="U216" s="8"/>
      <c r="V216" s="8"/>
      <c r="W216" s="8"/>
      <c r="X216" s="10"/>
      <c r="Y216" s="9" t="s">
        <v>867</v>
      </c>
      <c r="Z216" s="11" t="s">
        <v>383</v>
      </c>
      <c r="AA216" s="10" t="s">
        <v>383</v>
      </c>
      <c r="AB216" s="10"/>
    </row>
    <row r="217" spans="1:28" ht="39.75" customHeight="1">
      <c r="A217" s="13">
        <v>202</v>
      </c>
      <c r="B217" s="2" t="s">
        <v>1155</v>
      </c>
      <c r="C217" s="8" t="s">
        <v>382</v>
      </c>
      <c r="D217" s="23" t="s">
        <v>602</v>
      </c>
      <c r="E217" s="61" t="s">
        <v>1644</v>
      </c>
      <c r="F217" s="117">
        <v>95258.52</v>
      </c>
      <c r="G217" s="25">
        <v>32681.46</v>
      </c>
      <c r="H217" s="25">
        <f t="shared" si="17"/>
        <v>62577.060000000005</v>
      </c>
      <c r="I217" s="91">
        <f t="shared" si="16"/>
        <v>34.308175268731866</v>
      </c>
      <c r="J217" s="8">
        <v>2</v>
      </c>
      <c r="K217" s="8"/>
      <c r="L217" s="8"/>
      <c r="M217" s="122">
        <v>45.74</v>
      </c>
      <c r="N217" s="8">
        <v>24.9</v>
      </c>
      <c r="O217" s="8">
        <f t="shared" si="18"/>
        <v>20.840000000000003</v>
      </c>
      <c r="P217" s="8"/>
      <c r="Q217" s="8">
        <v>1988</v>
      </c>
      <c r="R217" s="99">
        <v>2</v>
      </c>
      <c r="S217" s="46" t="s">
        <v>236</v>
      </c>
      <c r="T217" s="8">
        <v>1</v>
      </c>
      <c r="U217" s="8"/>
      <c r="V217" s="8"/>
      <c r="W217" s="8"/>
      <c r="X217" s="10"/>
      <c r="Y217" s="9" t="s">
        <v>867</v>
      </c>
      <c r="Z217" s="11" t="s">
        <v>383</v>
      </c>
      <c r="AA217" s="10" t="s">
        <v>383</v>
      </c>
      <c r="AB217" s="10"/>
    </row>
    <row r="218" spans="1:28" ht="39.75" customHeight="1">
      <c r="A218" s="2">
        <v>203</v>
      </c>
      <c r="B218" s="2" t="s">
        <v>1155</v>
      </c>
      <c r="C218" s="8" t="s">
        <v>382</v>
      </c>
      <c r="D218" s="23" t="s">
        <v>603</v>
      </c>
      <c r="E218" s="61" t="s">
        <v>1645</v>
      </c>
      <c r="F218" s="117">
        <v>94728.12</v>
      </c>
      <c r="G218" s="25">
        <v>32499.49</v>
      </c>
      <c r="H218" s="25">
        <f t="shared" si="17"/>
        <v>62228.62999999999</v>
      </c>
      <c r="I218" s="91">
        <f t="shared" si="16"/>
        <v>34.308175861613215</v>
      </c>
      <c r="J218" s="8">
        <v>2</v>
      </c>
      <c r="K218" s="8"/>
      <c r="L218" s="8"/>
      <c r="M218" s="122">
        <v>45.75</v>
      </c>
      <c r="N218" s="8">
        <v>24.5</v>
      </c>
      <c r="O218" s="8">
        <f t="shared" si="18"/>
        <v>21.25</v>
      </c>
      <c r="P218" s="8"/>
      <c r="Q218" s="8">
        <v>1988</v>
      </c>
      <c r="R218" s="99">
        <v>2</v>
      </c>
      <c r="S218" s="46" t="s">
        <v>236</v>
      </c>
      <c r="T218" s="8">
        <v>1</v>
      </c>
      <c r="U218" s="8"/>
      <c r="V218" s="8"/>
      <c r="W218" s="8"/>
      <c r="X218" s="10"/>
      <c r="Y218" s="9" t="s">
        <v>867</v>
      </c>
      <c r="Z218" s="11" t="s">
        <v>383</v>
      </c>
      <c r="AA218" s="10" t="s">
        <v>383</v>
      </c>
      <c r="AB218" s="10"/>
    </row>
    <row r="219" spans="1:28" ht="39.75" customHeight="1">
      <c r="A219" s="2">
        <v>204</v>
      </c>
      <c r="B219" s="2" t="s">
        <v>1155</v>
      </c>
      <c r="C219" s="8" t="s">
        <v>382</v>
      </c>
      <c r="D219" s="23" t="s">
        <v>604</v>
      </c>
      <c r="E219" s="61" t="s">
        <v>1646</v>
      </c>
      <c r="F219" s="117">
        <v>95266.46</v>
      </c>
      <c r="G219" s="25">
        <v>32684.19</v>
      </c>
      <c r="H219" s="25">
        <f t="shared" si="17"/>
        <v>62582.270000000004</v>
      </c>
      <c r="I219" s="91">
        <f t="shared" si="16"/>
        <v>34.30818149430555</v>
      </c>
      <c r="J219" s="8">
        <v>2</v>
      </c>
      <c r="K219" s="8"/>
      <c r="L219" s="8"/>
      <c r="M219" s="122">
        <v>46.1</v>
      </c>
      <c r="N219" s="8">
        <v>24.2</v>
      </c>
      <c r="O219" s="8">
        <f t="shared" si="18"/>
        <v>21.900000000000002</v>
      </c>
      <c r="P219" s="8"/>
      <c r="Q219" s="8">
        <v>1988</v>
      </c>
      <c r="R219" s="99">
        <v>2</v>
      </c>
      <c r="S219" s="46" t="s">
        <v>236</v>
      </c>
      <c r="T219" s="8">
        <v>1</v>
      </c>
      <c r="U219" s="8"/>
      <c r="V219" s="8"/>
      <c r="W219" s="8"/>
      <c r="X219" s="10"/>
      <c r="Y219" s="9" t="s">
        <v>867</v>
      </c>
      <c r="Z219" s="11" t="s">
        <v>383</v>
      </c>
      <c r="AA219" s="10" t="s">
        <v>383</v>
      </c>
      <c r="AB219" s="10"/>
    </row>
    <row r="220" spans="1:28" ht="39.75" customHeight="1">
      <c r="A220" s="13">
        <v>205</v>
      </c>
      <c r="B220" s="2" t="s">
        <v>1155</v>
      </c>
      <c r="C220" s="8" t="s">
        <v>382</v>
      </c>
      <c r="D220" s="23" t="s">
        <v>605</v>
      </c>
      <c r="E220" s="61" t="s">
        <v>1647</v>
      </c>
      <c r="F220" s="62">
        <v>138145.17</v>
      </c>
      <c r="G220" s="25">
        <v>66735.41</v>
      </c>
      <c r="H220" s="25">
        <f t="shared" si="17"/>
        <v>71409.76000000001</v>
      </c>
      <c r="I220" s="91">
        <f t="shared" si="16"/>
        <v>48.30817465424234</v>
      </c>
      <c r="J220" s="8">
        <v>2</v>
      </c>
      <c r="K220" s="8"/>
      <c r="L220" s="8"/>
      <c r="M220" s="122">
        <v>68.7</v>
      </c>
      <c r="N220" s="8">
        <v>41.5</v>
      </c>
      <c r="O220" s="8">
        <f t="shared" si="18"/>
        <v>27.200000000000003</v>
      </c>
      <c r="P220" s="8"/>
      <c r="Q220" s="8">
        <v>1982</v>
      </c>
      <c r="R220" s="99">
        <v>2</v>
      </c>
      <c r="S220" s="46" t="s">
        <v>236</v>
      </c>
      <c r="T220" s="8">
        <v>1</v>
      </c>
      <c r="U220" s="8"/>
      <c r="V220" s="8"/>
      <c r="W220" s="8"/>
      <c r="X220" s="10"/>
      <c r="Y220" s="9" t="s">
        <v>867</v>
      </c>
      <c r="Z220" s="11" t="s">
        <v>383</v>
      </c>
      <c r="AA220" s="10" t="s">
        <v>383</v>
      </c>
      <c r="AB220" s="10"/>
    </row>
    <row r="221" spans="1:28" ht="39.75" customHeight="1">
      <c r="A221" s="2">
        <v>206</v>
      </c>
      <c r="B221" s="2" t="s">
        <v>1155</v>
      </c>
      <c r="C221" s="8" t="s">
        <v>382</v>
      </c>
      <c r="D221" s="23" t="s">
        <v>606</v>
      </c>
      <c r="E221" s="61" t="s">
        <v>1648</v>
      </c>
      <c r="F221" s="117">
        <v>110596.57</v>
      </c>
      <c r="G221" s="25">
        <v>53427.19</v>
      </c>
      <c r="H221" s="25">
        <f t="shared" si="17"/>
        <v>57169.380000000005</v>
      </c>
      <c r="I221" s="91">
        <f t="shared" si="16"/>
        <v>48.30817990105841</v>
      </c>
      <c r="J221" s="8">
        <v>2</v>
      </c>
      <c r="K221" s="8"/>
      <c r="L221" s="8"/>
      <c r="M221" s="122">
        <v>55</v>
      </c>
      <c r="N221" s="8">
        <v>27.9</v>
      </c>
      <c r="O221" s="8">
        <f t="shared" si="18"/>
        <v>27.1</v>
      </c>
      <c r="P221" s="8"/>
      <c r="Q221" s="8">
        <v>1982</v>
      </c>
      <c r="R221" s="99">
        <v>2</v>
      </c>
      <c r="S221" s="46" t="s">
        <v>236</v>
      </c>
      <c r="T221" s="8">
        <v>1</v>
      </c>
      <c r="U221" s="8"/>
      <c r="V221" s="8"/>
      <c r="W221" s="8"/>
      <c r="X221" s="10"/>
      <c r="Y221" s="9" t="s">
        <v>867</v>
      </c>
      <c r="Z221" s="11" t="s">
        <v>383</v>
      </c>
      <c r="AA221" s="10" t="s">
        <v>383</v>
      </c>
      <c r="AB221" s="10"/>
    </row>
    <row r="222" spans="1:28" ht="39.75" customHeight="1">
      <c r="A222" s="2">
        <v>207</v>
      </c>
      <c r="B222" s="2" t="s">
        <v>1155</v>
      </c>
      <c r="C222" s="8" t="s">
        <v>382</v>
      </c>
      <c r="D222" s="23" t="s">
        <v>607</v>
      </c>
      <c r="E222" s="61" t="s">
        <v>2111</v>
      </c>
      <c r="F222" s="117">
        <v>109591.15</v>
      </c>
      <c r="G222" s="25">
        <v>52941.49</v>
      </c>
      <c r="H222" s="25">
        <f t="shared" si="17"/>
        <v>56649.659999999996</v>
      </c>
      <c r="I222" s="91">
        <f t="shared" si="16"/>
        <v>48.308179994461234</v>
      </c>
      <c r="J222" s="8">
        <v>2</v>
      </c>
      <c r="K222" s="8"/>
      <c r="L222" s="8"/>
      <c r="M222" s="122">
        <v>54.5</v>
      </c>
      <c r="N222" s="8">
        <v>27.4</v>
      </c>
      <c r="O222" s="8">
        <f t="shared" si="18"/>
        <v>27.1</v>
      </c>
      <c r="P222" s="8"/>
      <c r="Q222" s="8">
        <v>1982</v>
      </c>
      <c r="R222" s="99">
        <v>2</v>
      </c>
      <c r="S222" s="46" t="s">
        <v>236</v>
      </c>
      <c r="T222" s="8">
        <v>1</v>
      </c>
      <c r="U222" s="8"/>
      <c r="V222" s="8"/>
      <c r="W222" s="8"/>
      <c r="X222" s="10"/>
      <c r="Y222" s="9" t="s">
        <v>867</v>
      </c>
      <c r="Z222" s="11" t="s">
        <v>383</v>
      </c>
      <c r="AA222" s="10" t="s">
        <v>383</v>
      </c>
      <c r="AB222" s="10"/>
    </row>
    <row r="223" spans="1:28" ht="39.75" customHeight="1">
      <c r="A223" s="2">
        <v>208</v>
      </c>
      <c r="B223" s="2" t="s">
        <v>1155</v>
      </c>
      <c r="C223" s="8" t="s">
        <v>382</v>
      </c>
      <c r="D223" s="23" t="s">
        <v>608</v>
      </c>
      <c r="E223" s="61" t="s">
        <v>2112</v>
      </c>
      <c r="F223" s="117">
        <v>80443.87</v>
      </c>
      <c r="G223" s="25">
        <v>38856.14</v>
      </c>
      <c r="H223" s="25">
        <f t="shared" si="17"/>
        <v>41587.729999999996</v>
      </c>
      <c r="I223" s="91">
        <f t="shared" si="16"/>
        <v>48.30217641195035</v>
      </c>
      <c r="J223" s="8">
        <v>2</v>
      </c>
      <c r="K223" s="8"/>
      <c r="L223" s="8"/>
      <c r="M223" s="122">
        <v>67.1</v>
      </c>
      <c r="N223" s="8">
        <v>40</v>
      </c>
      <c r="O223" s="8">
        <f t="shared" si="18"/>
        <v>27.099999999999994</v>
      </c>
      <c r="P223" s="8"/>
      <c r="Q223" s="8">
        <v>1982</v>
      </c>
      <c r="R223" s="99">
        <v>2</v>
      </c>
      <c r="S223" s="46" t="s">
        <v>236</v>
      </c>
      <c r="T223" s="8">
        <v>1</v>
      </c>
      <c r="U223" s="8"/>
      <c r="V223" s="8"/>
      <c r="W223" s="8"/>
      <c r="X223" s="10"/>
      <c r="Y223" s="9" t="s">
        <v>867</v>
      </c>
      <c r="Z223" s="11" t="s">
        <v>383</v>
      </c>
      <c r="AA223" s="10" t="s">
        <v>383</v>
      </c>
      <c r="AB223" s="10"/>
    </row>
    <row r="224" spans="1:28" ht="39.75" customHeight="1">
      <c r="A224" s="2">
        <v>209</v>
      </c>
      <c r="B224" s="2" t="s">
        <v>1154</v>
      </c>
      <c r="C224" s="8" t="s">
        <v>382</v>
      </c>
      <c r="D224" s="23" t="s">
        <v>609</v>
      </c>
      <c r="E224" s="61" t="s">
        <v>2113</v>
      </c>
      <c r="F224" s="117">
        <v>219389.79</v>
      </c>
      <c r="G224" s="25">
        <v>57717.45</v>
      </c>
      <c r="H224" s="25">
        <f t="shared" si="17"/>
        <v>161672.34000000003</v>
      </c>
      <c r="I224" s="91">
        <f t="shared" si="16"/>
        <v>26.30817505226656</v>
      </c>
      <c r="J224" s="8">
        <v>3.3</v>
      </c>
      <c r="K224" s="8"/>
      <c r="L224" s="8"/>
      <c r="M224" s="122">
        <v>75.7</v>
      </c>
      <c r="N224" s="8">
        <v>40.4</v>
      </c>
      <c r="O224" s="8">
        <f t="shared" si="18"/>
        <v>35.300000000000004</v>
      </c>
      <c r="P224" s="8"/>
      <c r="Q224" s="8">
        <v>1990</v>
      </c>
      <c r="R224" s="99">
        <v>1</v>
      </c>
      <c r="S224" s="46" t="s">
        <v>1905</v>
      </c>
      <c r="T224" s="8">
        <v>1</v>
      </c>
      <c r="U224" s="8"/>
      <c r="V224" s="8"/>
      <c r="W224" s="8"/>
      <c r="X224" s="10"/>
      <c r="Y224" s="9" t="s">
        <v>867</v>
      </c>
      <c r="Z224" s="11" t="s">
        <v>383</v>
      </c>
      <c r="AA224" s="10" t="s">
        <v>383</v>
      </c>
      <c r="AB224" s="10"/>
    </row>
    <row r="225" spans="1:28" ht="39.75" customHeight="1">
      <c r="A225" s="2">
        <v>210</v>
      </c>
      <c r="B225" s="2" t="s">
        <v>1154</v>
      </c>
      <c r="C225" s="8" t="s">
        <v>382</v>
      </c>
      <c r="D225" s="23" t="s">
        <v>610</v>
      </c>
      <c r="E225" s="61" t="s">
        <v>2114</v>
      </c>
      <c r="F225" s="62">
        <v>40012.35</v>
      </c>
      <c r="G225" s="25">
        <v>9726.28</v>
      </c>
      <c r="H225" s="25">
        <f t="shared" si="17"/>
        <v>30286.07</v>
      </c>
      <c r="I225" s="91">
        <f t="shared" si="16"/>
        <v>24.30819484484166</v>
      </c>
      <c r="J225" s="8">
        <v>3.3</v>
      </c>
      <c r="K225" s="8"/>
      <c r="L225" s="8"/>
      <c r="M225" s="122">
        <v>72.4</v>
      </c>
      <c r="N225" s="8">
        <v>42</v>
      </c>
      <c r="O225" s="8">
        <f t="shared" si="18"/>
        <v>30.400000000000006</v>
      </c>
      <c r="P225" s="8"/>
      <c r="Q225" s="8">
        <v>1991</v>
      </c>
      <c r="R225" s="99">
        <v>1</v>
      </c>
      <c r="S225" s="46" t="s">
        <v>1905</v>
      </c>
      <c r="T225" s="8">
        <v>1</v>
      </c>
      <c r="U225" s="8"/>
      <c r="V225" s="8"/>
      <c r="W225" s="8"/>
      <c r="X225" s="10"/>
      <c r="Y225" s="9" t="s">
        <v>867</v>
      </c>
      <c r="Z225" s="11" t="s">
        <v>383</v>
      </c>
      <c r="AA225" s="10" t="s">
        <v>383</v>
      </c>
      <c r="AB225" s="10"/>
    </row>
    <row r="226" spans="1:28" ht="39.75" customHeight="1">
      <c r="A226" s="13">
        <v>211</v>
      </c>
      <c r="B226" s="2" t="s">
        <v>1155</v>
      </c>
      <c r="C226" s="8" t="s">
        <v>382</v>
      </c>
      <c r="D226" s="23" t="s">
        <v>611</v>
      </c>
      <c r="E226" s="61" t="s">
        <v>2115</v>
      </c>
      <c r="F226" s="117">
        <v>26010.9</v>
      </c>
      <c r="G226" s="27">
        <v>26010.9</v>
      </c>
      <c r="H226" s="25">
        <f t="shared" si="17"/>
        <v>0</v>
      </c>
      <c r="I226" s="91">
        <f t="shared" si="16"/>
        <v>100</v>
      </c>
      <c r="J226" s="8">
        <v>3.3</v>
      </c>
      <c r="K226" s="8"/>
      <c r="L226" s="8"/>
      <c r="M226" s="122">
        <v>26.4</v>
      </c>
      <c r="N226" s="8">
        <v>21</v>
      </c>
      <c r="O226" s="8">
        <f t="shared" si="18"/>
        <v>5.399999999999999</v>
      </c>
      <c r="P226" s="8"/>
      <c r="Q226" s="8">
        <v>1951</v>
      </c>
      <c r="R226" s="99">
        <v>1</v>
      </c>
      <c r="S226" s="46" t="s">
        <v>1905</v>
      </c>
      <c r="T226" s="8">
        <v>1</v>
      </c>
      <c r="U226" s="8"/>
      <c r="V226" s="8"/>
      <c r="W226" s="8"/>
      <c r="X226" s="10"/>
      <c r="Y226" s="9" t="s">
        <v>867</v>
      </c>
      <c r="Z226" s="11" t="s">
        <v>383</v>
      </c>
      <c r="AA226" s="10" t="s">
        <v>383</v>
      </c>
      <c r="AB226" s="10"/>
    </row>
    <row r="227" spans="1:28" ht="39.75" customHeight="1">
      <c r="A227" s="2">
        <v>212</v>
      </c>
      <c r="B227" s="2" t="s">
        <v>1155</v>
      </c>
      <c r="C227" s="8" t="s">
        <v>382</v>
      </c>
      <c r="D227" s="23" t="s">
        <v>612</v>
      </c>
      <c r="E227" s="61" t="s">
        <v>2116</v>
      </c>
      <c r="F227" s="117">
        <v>36416.95</v>
      </c>
      <c r="G227" s="27">
        <v>36416.95</v>
      </c>
      <c r="H227" s="25">
        <f t="shared" si="17"/>
        <v>0</v>
      </c>
      <c r="I227" s="91">
        <f t="shared" si="16"/>
        <v>100</v>
      </c>
      <c r="J227" s="8">
        <v>3.3</v>
      </c>
      <c r="K227" s="8"/>
      <c r="L227" s="8"/>
      <c r="M227" s="122">
        <v>54.6</v>
      </c>
      <c r="N227" s="8">
        <v>42</v>
      </c>
      <c r="O227" s="8">
        <f t="shared" si="18"/>
        <v>12.600000000000001</v>
      </c>
      <c r="P227" s="8"/>
      <c r="Q227" s="8">
        <v>1954</v>
      </c>
      <c r="R227" s="99">
        <v>1</v>
      </c>
      <c r="S227" s="46" t="s">
        <v>1905</v>
      </c>
      <c r="T227" s="8">
        <v>1</v>
      </c>
      <c r="U227" s="8"/>
      <c r="V227" s="8"/>
      <c r="W227" s="8"/>
      <c r="X227" s="10"/>
      <c r="Y227" s="9" t="s">
        <v>867</v>
      </c>
      <c r="Z227" s="11" t="s">
        <v>383</v>
      </c>
      <c r="AA227" s="10" t="s">
        <v>383</v>
      </c>
      <c r="AB227" s="10"/>
    </row>
    <row r="228" spans="1:28" ht="39.75" customHeight="1">
      <c r="A228" s="2">
        <v>213</v>
      </c>
      <c r="B228" s="2" t="s">
        <v>1155</v>
      </c>
      <c r="C228" s="8" t="s">
        <v>382</v>
      </c>
      <c r="D228" s="23" t="s">
        <v>613</v>
      </c>
      <c r="E228" s="61" t="s">
        <v>2117</v>
      </c>
      <c r="F228" s="117">
        <v>19168.42</v>
      </c>
      <c r="G228" s="27">
        <v>19168.42</v>
      </c>
      <c r="H228" s="25">
        <f t="shared" si="17"/>
        <v>0</v>
      </c>
      <c r="I228" s="91">
        <f t="shared" si="16"/>
        <v>100</v>
      </c>
      <c r="J228" s="8">
        <v>3.3</v>
      </c>
      <c r="K228" s="8"/>
      <c r="L228" s="8"/>
      <c r="M228" s="122">
        <v>30.8</v>
      </c>
      <c r="N228" s="8">
        <v>21</v>
      </c>
      <c r="O228" s="8">
        <f t="shared" si="18"/>
        <v>9.8</v>
      </c>
      <c r="P228" s="8"/>
      <c r="Q228" s="8">
        <v>1954</v>
      </c>
      <c r="R228" s="99">
        <v>1</v>
      </c>
      <c r="S228" s="46" t="s">
        <v>1905</v>
      </c>
      <c r="T228" s="8">
        <v>1</v>
      </c>
      <c r="U228" s="8"/>
      <c r="V228" s="8"/>
      <c r="W228" s="8"/>
      <c r="X228" s="10"/>
      <c r="Y228" s="9" t="s">
        <v>867</v>
      </c>
      <c r="Z228" s="11" t="s">
        <v>383</v>
      </c>
      <c r="AA228" s="10" t="s">
        <v>383</v>
      </c>
      <c r="AB228" s="10"/>
    </row>
    <row r="229" spans="1:28" ht="39.75" customHeight="1">
      <c r="A229" s="13">
        <v>214</v>
      </c>
      <c r="B229" s="2" t="s">
        <v>1155</v>
      </c>
      <c r="C229" s="8" t="s">
        <v>382</v>
      </c>
      <c r="D229" s="23" t="s">
        <v>623</v>
      </c>
      <c r="E229" s="61" t="s">
        <v>2118</v>
      </c>
      <c r="F229" s="117">
        <v>39986.99</v>
      </c>
      <c r="G229" s="27">
        <v>39986.99</v>
      </c>
      <c r="H229" s="25">
        <f t="shared" si="17"/>
        <v>0</v>
      </c>
      <c r="I229" s="91">
        <f t="shared" si="16"/>
        <v>100</v>
      </c>
      <c r="J229" s="8">
        <v>3.3</v>
      </c>
      <c r="K229" s="8"/>
      <c r="L229" s="8"/>
      <c r="M229" s="122">
        <v>41.6</v>
      </c>
      <c r="N229" s="8"/>
      <c r="O229" s="8"/>
      <c r="P229" s="8"/>
      <c r="Q229" s="8">
        <v>1954</v>
      </c>
      <c r="R229" s="99">
        <v>1</v>
      </c>
      <c r="S229" s="46" t="s">
        <v>1905</v>
      </c>
      <c r="T229" s="8">
        <v>1</v>
      </c>
      <c r="U229" s="8"/>
      <c r="V229" s="8"/>
      <c r="W229" s="8"/>
      <c r="X229" s="10"/>
      <c r="Y229" s="9" t="s">
        <v>867</v>
      </c>
      <c r="Z229" s="11" t="s">
        <v>383</v>
      </c>
      <c r="AA229" s="10" t="s">
        <v>383</v>
      </c>
      <c r="AB229" s="10"/>
    </row>
    <row r="230" spans="1:28" ht="39.75" customHeight="1">
      <c r="A230" s="2">
        <v>215</v>
      </c>
      <c r="B230" s="2" t="s">
        <v>1155</v>
      </c>
      <c r="C230" s="8" t="s">
        <v>382</v>
      </c>
      <c r="D230" s="23" t="s">
        <v>624</v>
      </c>
      <c r="E230" s="61" t="s">
        <v>2119</v>
      </c>
      <c r="F230" s="117">
        <v>18391.23</v>
      </c>
      <c r="G230" s="27">
        <v>18391.23</v>
      </c>
      <c r="H230" s="25">
        <f t="shared" si="17"/>
        <v>0</v>
      </c>
      <c r="I230" s="91">
        <f t="shared" si="16"/>
        <v>100</v>
      </c>
      <c r="J230" s="8">
        <v>3.3</v>
      </c>
      <c r="K230" s="8"/>
      <c r="L230" s="8"/>
      <c r="M230" s="122">
        <v>21.1</v>
      </c>
      <c r="N230" s="8"/>
      <c r="O230" s="8"/>
      <c r="P230" s="8"/>
      <c r="Q230" s="8">
        <v>1954</v>
      </c>
      <c r="R230" s="99">
        <v>1</v>
      </c>
      <c r="S230" s="46" t="s">
        <v>1905</v>
      </c>
      <c r="T230" s="8">
        <v>1</v>
      </c>
      <c r="U230" s="8"/>
      <c r="V230" s="8"/>
      <c r="W230" s="8"/>
      <c r="X230" s="10"/>
      <c r="Y230" s="9" t="s">
        <v>867</v>
      </c>
      <c r="Z230" s="11" t="s">
        <v>383</v>
      </c>
      <c r="AA230" s="10" t="s">
        <v>383</v>
      </c>
      <c r="AB230" s="10"/>
    </row>
    <row r="231" spans="1:28" ht="39.75" customHeight="1">
      <c r="A231" s="2">
        <v>216</v>
      </c>
      <c r="B231" s="2" t="s">
        <v>1155</v>
      </c>
      <c r="C231" s="8" t="s">
        <v>382</v>
      </c>
      <c r="D231" s="23" t="s">
        <v>625</v>
      </c>
      <c r="E231" s="61" t="s">
        <v>2120</v>
      </c>
      <c r="F231" s="117">
        <v>18391.23</v>
      </c>
      <c r="G231" s="27">
        <v>18391.23</v>
      </c>
      <c r="H231" s="25">
        <f t="shared" si="17"/>
        <v>0</v>
      </c>
      <c r="I231" s="91">
        <f t="shared" si="16"/>
        <v>100</v>
      </c>
      <c r="J231" s="8">
        <v>3.3</v>
      </c>
      <c r="K231" s="8"/>
      <c r="L231" s="8"/>
      <c r="M231" s="122">
        <v>21.5</v>
      </c>
      <c r="N231" s="8"/>
      <c r="O231" s="8"/>
      <c r="P231" s="8"/>
      <c r="Q231" s="8">
        <v>1954</v>
      </c>
      <c r="R231" s="99">
        <v>1</v>
      </c>
      <c r="S231" s="46" t="s">
        <v>1905</v>
      </c>
      <c r="T231" s="8">
        <v>1</v>
      </c>
      <c r="U231" s="8"/>
      <c r="V231" s="8"/>
      <c r="W231" s="8"/>
      <c r="X231" s="10"/>
      <c r="Y231" s="9" t="s">
        <v>867</v>
      </c>
      <c r="Z231" s="11" t="s">
        <v>383</v>
      </c>
      <c r="AA231" s="10" t="s">
        <v>383</v>
      </c>
      <c r="AB231" s="10"/>
    </row>
    <row r="232" spans="1:28" ht="39.75" customHeight="1">
      <c r="A232" s="2">
        <v>217</v>
      </c>
      <c r="B232" s="2" t="s">
        <v>1155</v>
      </c>
      <c r="C232" s="8" t="s">
        <v>382</v>
      </c>
      <c r="D232" s="23" t="s">
        <v>66</v>
      </c>
      <c r="E232" s="61" t="s">
        <v>1652</v>
      </c>
      <c r="F232" s="117">
        <v>18474.34</v>
      </c>
      <c r="G232" s="27">
        <v>18474.34</v>
      </c>
      <c r="H232" s="25">
        <f t="shared" si="17"/>
        <v>0</v>
      </c>
      <c r="I232" s="91">
        <f t="shared" si="16"/>
        <v>100</v>
      </c>
      <c r="J232" s="8">
        <v>3.3</v>
      </c>
      <c r="K232" s="8"/>
      <c r="L232" s="8"/>
      <c r="M232" s="122">
        <v>25.2</v>
      </c>
      <c r="N232" s="8">
        <v>19.8</v>
      </c>
      <c r="O232" s="8">
        <f aca="true" t="shared" si="19" ref="O232:O295">M232-N232</f>
        <v>5.399999999999999</v>
      </c>
      <c r="P232" s="8"/>
      <c r="Q232" s="8">
        <v>1954</v>
      </c>
      <c r="R232" s="99">
        <v>1</v>
      </c>
      <c r="S232" s="46" t="s">
        <v>1905</v>
      </c>
      <c r="T232" s="8">
        <v>1</v>
      </c>
      <c r="U232" s="8"/>
      <c r="V232" s="8"/>
      <c r="W232" s="8"/>
      <c r="X232" s="10"/>
      <c r="Y232" s="9" t="s">
        <v>867</v>
      </c>
      <c r="Z232" s="11" t="s">
        <v>383</v>
      </c>
      <c r="AA232" s="10" t="s">
        <v>383</v>
      </c>
      <c r="AB232" s="10"/>
    </row>
    <row r="233" spans="1:28" ht="39.75" customHeight="1">
      <c r="A233" s="2">
        <v>218</v>
      </c>
      <c r="B233" s="2" t="s">
        <v>1155</v>
      </c>
      <c r="C233" s="8" t="s">
        <v>382</v>
      </c>
      <c r="D233" s="23" t="s">
        <v>67</v>
      </c>
      <c r="E233" s="61" t="s">
        <v>1653</v>
      </c>
      <c r="F233" s="117">
        <v>19354.08</v>
      </c>
      <c r="G233" s="27">
        <v>19354.08</v>
      </c>
      <c r="H233" s="25">
        <f t="shared" si="17"/>
        <v>0</v>
      </c>
      <c r="I233" s="91">
        <f t="shared" si="16"/>
        <v>100</v>
      </c>
      <c r="J233" s="8">
        <v>3.3</v>
      </c>
      <c r="K233" s="8"/>
      <c r="L233" s="8"/>
      <c r="M233" s="122">
        <v>26.4</v>
      </c>
      <c r="N233" s="8">
        <v>21</v>
      </c>
      <c r="O233" s="8">
        <f t="shared" si="19"/>
        <v>5.399999999999999</v>
      </c>
      <c r="P233" s="8"/>
      <c r="Q233" s="8">
        <v>1954</v>
      </c>
      <c r="R233" s="99">
        <v>1</v>
      </c>
      <c r="S233" s="46" t="s">
        <v>1905</v>
      </c>
      <c r="T233" s="8">
        <v>1</v>
      </c>
      <c r="U233" s="8"/>
      <c r="V233" s="8"/>
      <c r="W233" s="8"/>
      <c r="X233" s="10"/>
      <c r="Y233" s="9" t="s">
        <v>867</v>
      </c>
      <c r="Z233" s="11" t="s">
        <v>383</v>
      </c>
      <c r="AA233" s="10" t="s">
        <v>383</v>
      </c>
      <c r="AB233" s="10"/>
    </row>
    <row r="234" spans="1:28" ht="39.75" customHeight="1">
      <c r="A234" s="2">
        <v>219</v>
      </c>
      <c r="B234" s="2" t="s">
        <v>1155</v>
      </c>
      <c r="C234" s="8" t="s">
        <v>382</v>
      </c>
      <c r="D234" s="23" t="s">
        <v>820</v>
      </c>
      <c r="E234" s="61" t="s">
        <v>435</v>
      </c>
      <c r="F234" s="62">
        <v>189764.34</v>
      </c>
      <c r="G234" s="25">
        <v>18801.59</v>
      </c>
      <c r="H234" s="25">
        <f t="shared" si="17"/>
        <v>170962.75</v>
      </c>
      <c r="I234" s="91">
        <f t="shared" si="16"/>
        <v>9.907862562586837</v>
      </c>
      <c r="J234" s="8">
        <v>1</v>
      </c>
      <c r="K234" s="8"/>
      <c r="L234" s="8"/>
      <c r="M234" s="122">
        <v>34.8</v>
      </c>
      <c r="N234" s="8">
        <v>17.52</v>
      </c>
      <c r="O234" s="8">
        <f t="shared" si="19"/>
        <v>17.279999999999998</v>
      </c>
      <c r="P234" s="8"/>
      <c r="Q234" s="8">
        <v>1987</v>
      </c>
      <c r="R234" s="99">
        <v>3</v>
      </c>
      <c r="S234" s="46" t="s">
        <v>1907</v>
      </c>
      <c r="T234" s="8">
        <v>1</v>
      </c>
      <c r="U234" s="8"/>
      <c r="V234" s="8"/>
      <c r="W234" s="8"/>
      <c r="X234" s="10"/>
      <c r="Y234" s="9" t="s">
        <v>867</v>
      </c>
      <c r="Z234" s="11" t="s">
        <v>383</v>
      </c>
      <c r="AA234" s="10" t="s">
        <v>383</v>
      </c>
      <c r="AB234" s="10"/>
    </row>
    <row r="235" spans="1:28" ht="39.75" customHeight="1">
      <c r="A235" s="2">
        <v>220</v>
      </c>
      <c r="B235" s="2" t="s">
        <v>1155</v>
      </c>
      <c r="C235" s="8" t="s">
        <v>382</v>
      </c>
      <c r="D235" s="23" t="s">
        <v>68</v>
      </c>
      <c r="E235" s="61" t="s">
        <v>751</v>
      </c>
      <c r="F235" s="62">
        <v>348991.89</v>
      </c>
      <c r="G235" s="25">
        <v>34577.63</v>
      </c>
      <c r="H235" s="25">
        <f t="shared" si="17"/>
        <v>314414.26</v>
      </c>
      <c r="I235" s="91">
        <f t="shared" si="16"/>
        <v>9.907860609597545</v>
      </c>
      <c r="J235" s="8">
        <v>1</v>
      </c>
      <c r="K235" s="8"/>
      <c r="L235" s="8"/>
      <c r="M235" s="122">
        <v>64</v>
      </c>
      <c r="N235" s="8">
        <v>37.2</v>
      </c>
      <c r="O235" s="8">
        <f t="shared" si="19"/>
        <v>26.799999999999997</v>
      </c>
      <c r="P235" s="8"/>
      <c r="Q235" s="8">
        <v>1987</v>
      </c>
      <c r="R235" s="99">
        <v>3</v>
      </c>
      <c r="S235" s="46" t="s">
        <v>1907</v>
      </c>
      <c r="T235" s="8">
        <v>1</v>
      </c>
      <c r="U235" s="8"/>
      <c r="V235" s="8"/>
      <c r="W235" s="8"/>
      <c r="X235" s="10"/>
      <c r="Y235" s="9" t="s">
        <v>867</v>
      </c>
      <c r="Z235" s="11" t="s">
        <v>383</v>
      </c>
      <c r="AA235" s="10" t="s">
        <v>383</v>
      </c>
      <c r="AB235" s="10"/>
    </row>
    <row r="236" spans="1:28" ht="39.75" customHeight="1">
      <c r="A236" s="2">
        <v>221</v>
      </c>
      <c r="B236" s="2" t="s">
        <v>1155</v>
      </c>
      <c r="C236" s="8" t="s">
        <v>382</v>
      </c>
      <c r="D236" s="23" t="s">
        <v>1328</v>
      </c>
      <c r="E236" s="61" t="s">
        <v>752</v>
      </c>
      <c r="F236" s="117">
        <v>131266.43</v>
      </c>
      <c r="G236" s="25">
        <v>123794.98</v>
      </c>
      <c r="H236" s="25">
        <f t="shared" si="17"/>
        <v>7471.449999999997</v>
      </c>
      <c r="I236" s="91">
        <f t="shared" si="16"/>
        <v>94.30817917421842</v>
      </c>
      <c r="J236" s="8">
        <v>2</v>
      </c>
      <c r="K236" s="8"/>
      <c r="L236" s="8"/>
      <c r="M236" s="122">
        <v>81.7</v>
      </c>
      <c r="N236" s="8">
        <v>43.4</v>
      </c>
      <c r="O236" s="8">
        <f t="shared" si="19"/>
        <v>38.300000000000004</v>
      </c>
      <c r="P236" s="8"/>
      <c r="Q236" s="8">
        <v>1958</v>
      </c>
      <c r="R236" s="99">
        <v>1</v>
      </c>
      <c r="S236" s="46" t="s">
        <v>236</v>
      </c>
      <c r="T236" s="8">
        <v>1</v>
      </c>
      <c r="U236" s="8"/>
      <c r="V236" s="8"/>
      <c r="W236" s="8"/>
      <c r="X236" s="10"/>
      <c r="Y236" s="9" t="s">
        <v>867</v>
      </c>
      <c r="Z236" s="11" t="s">
        <v>383</v>
      </c>
      <c r="AA236" s="10" t="s">
        <v>383</v>
      </c>
      <c r="AB236" s="10"/>
    </row>
    <row r="237" spans="1:28" ht="39.75" customHeight="1">
      <c r="A237" s="2">
        <v>222</v>
      </c>
      <c r="B237" s="2" t="s">
        <v>1155</v>
      </c>
      <c r="C237" s="8" t="s">
        <v>382</v>
      </c>
      <c r="D237" s="23" t="s">
        <v>1329</v>
      </c>
      <c r="E237" s="61" t="s">
        <v>753</v>
      </c>
      <c r="F237" s="117">
        <v>131144.49</v>
      </c>
      <c r="G237" s="25">
        <v>56594.2</v>
      </c>
      <c r="H237" s="25">
        <f t="shared" si="17"/>
        <v>74550.29</v>
      </c>
      <c r="I237" s="91">
        <f t="shared" si="16"/>
        <v>43.154081425761774</v>
      </c>
      <c r="J237" s="8">
        <v>2</v>
      </c>
      <c r="K237" s="8"/>
      <c r="L237" s="8"/>
      <c r="M237" s="122">
        <v>75.7</v>
      </c>
      <c r="N237" s="8">
        <v>39.8</v>
      </c>
      <c r="O237" s="8">
        <f t="shared" si="19"/>
        <v>35.900000000000006</v>
      </c>
      <c r="P237" s="8"/>
      <c r="Q237" s="8">
        <v>1962</v>
      </c>
      <c r="R237" s="99">
        <v>1</v>
      </c>
      <c r="S237" s="46" t="s">
        <v>236</v>
      </c>
      <c r="T237" s="8">
        <v>1</v>
      </c>
      <c r="U237" s="8"/>
      <c r="V237" s="8"/>
      <c r="W237" s="8"/>
      <c r="X237" s="10"/>
      <c r="Y237" s="9" t="s">
        <v>867</v>
      </c>
      <c r="Z237" s="11" t="s">
        <v>383</v>
      </c>
      <c r="AA237" s="10" t="s">
        <v>383</v>
      </c>
      <c r="AB237" s="10"/>
    </row>
    <row r="238" spans="1:28" ht="39.75" customHeight="1">
      <c r="A238" s="2">
        <v>223</v>
      </c>
      <c r="B238" s="2" t="s">
        <v>1155</v>
      </c>
      <c r="C238" s="8" t="s">
        <v>382</v>
      </c>
      <c r="D238" s="23" t="s">
        <v>1864</v>
      </c>
      <c r="E238" s="61" t="s">
        <v>754</v>
      </c>
      <c r="F238" s="62">
        <v>141539.03</v>
      </c>
      <c r="G238" s="25">
        <v>61079.88</v>
      </c>
      <c r="H238" s="25">
        <f t="shared" si="17"/>
        <v>80459.15</v>
      </c>
      <c r="I238" s="91">
        <f t="shared" si="16"/>
        <v>43.15408972352008</v>
      </c>
      <c r="J238" s="8">
        <v>2</v>
      </c>
      <c r="K238" s="8"/>
      <c r="L238" s="8"/>
      <c r="M238" s="122">
        <v>81.7</v>
      </c>
      <c r="N238" s="8">
        <v>43.4</v>
      </c>
      <c r="O238" s="8">
        <f t="shared" si="19"/>
        <v>38.300000000000004</v>
      </c>
      <c r="P238" s="8"/>
      <c r="Q238" s="8">
        <v>1962</v>
      </c>
      <c r="R238" s="99">
        <v>1</v>
      </c>
      <c r="S238" s="46" t="s">
        <v>236</v>
      </c>
      <c r="T238" s="8">
        <v>1</v>
      </c>
      <c r="U238" s="8"/>
      <c r="V238" s="8"/>
      <c r="W238" s="8"/>
      <c r="X238" s="10"/>
      <c r="Y238" s="9" t="s">
        <v>867</v>
      </c>
      <c r="Z238" s="11" t="s">
        <v>383</v>
      </c>
      <c r="AA238" s="10" t="s">
        <v>383</v>
      </c>
      <c r="AB238" s="10"/>
    </row>
    <row r="239" spans="1:28" ht="39.75" customHeight="1">
      <c r="A239" s="2">
        <v>224</v>
      </c>
      <c r="B239" s="2" t="s">
        <v>1155</v>
      </c>
      <c r="C239" s="8" t="s">
        <v>382</v>
      </c>
      <c r="D239" s="23" t="s">
        <v>1865</v>
      </c>
      <c r="E239" s="61" t="s">
        <v>755</v>
      </c>
      <c r="F239" s="62">
        <v>407222.96</v>
      </c>
      <c r="G239" s="25">
        <v>63151.57</v>
      </c>
      <c r="H239" s="25">
        <f t="shared" si="17"/>
        <v>344071.39</v>
      </c>
      <c r="I239" s="91">
        <f t="shared" si="16"/>
        <v>15.507860853425356</v>
      </c>
      <c r="J239" s="8">
        <v>1</v>
      </c>
      <c r="K239" s="8"/>
      <c r="L239" s="8"/>
      <c r="M239" s="122"/>
      <c r="N239" s="8"/>
      <c r="O239" s="8">
        <f t="shared" si="19"/>
        <v>0</v>
      </c>
      <c r="P239" s="8"/>
      <c r="Q239" s="8">
        <v>1983</v>
      </c>
      <c r="R239" s="99">
        <v>2</v>
      </c>
      <c r="S239" s="46" t="s">
        <v>235</v>
      </c>
      <c r="T239" s="8">
        <v>1</v>
      </c>
      <c r="U239" s="8"/>
      <c r="V239" s="8"/>
      <c r="W239" s="8"/>
      <c r="X239" s="10"/>
      <c r="Y239" s="9" t="s">
        <v>867</v>
      </c>
      <c r="Z239" s="11" t="s">
        <v>383</v>
      </c>
      <c r="AA239" s="10" t="s">
        <v>383</v>
      </c>
      <c r="AB239" s="10"/>
    </row>
    <row r="240" spans="1:28" ht="39.75" customHeight="1">
      <c r="A240" s="2">
        <v>225</v>
      </c>
      <c r="B240" s="2" t="s">
        <v>1155</v>
      </c>
      <c r="C240" s="8" t="s">
        <v>382</v>
      </c>
      <c r="D240" s="23" t="s">
        <v>1866</v>
      </c>
      <c r="E240" s="61" t="s">
        <v>756</v>
      </c>
      <c r="F240" s="62">
        <v>73210.41</v>
      </c>
      <c r="G240" s="25">
        <v>69043.41</v>
      </c>
      <c r="H240" s="25">
        <f t="shared" si="17"/>
        <v>4167</v>
      </c>
      <c r="I240" s="91">
        <f t="shared" si="16"/>
        <v>94.30818649970679</v>
      </c>
      <c r="J240" s="8">
        <v>2</v>
      </c>
      <c r="K240" s="8"/>
      <c r="L240" s="8"/>
      <c r="M240" s="122">
        <v>47.2</v>
      </c>
      <c r="N240" s="8">
        <v>27.6</v>
      </c>
      <c r="O240" s="8">
        <f t="shared" si="19"/>
        <v>19.6</v>
      </c>
      <c r="P240" s="8"/>
      <c r="Q240" s="8">
        <v>1958</v>
      </c>
      <c r="R240" s="99">
        <v>2</v>
      </c>
      <c r="S240" s="46" t="s">
        <v>236</v>
      </c>
      <c r="T240" s="8">
        <v>1</v>
      </c>
      <c r="U240" s="8"/>
      <c r="V240" s="8"/>
      <c r="W240" s="8"/>
      <c r="X240" s="10"/>
      <c r="Y240" s="9" t="s">
        <v>867</v>
      </c>
      <c r="Z240" s="11" t="s">
        <v>383</v>
      </c>
      <c r="AA240" s="10" t="s">
        <v>383</v>
      </c>
      <c r="AB240" s="10"/>
    </row>
    <row r="241" spans="1:28" ht="39.75" customHeight="1">
      <c r="A241" s="2">
        <v>226</v>
      </c>
      <c r="B241" s="2" t="s">
        <v>1155</v>
      </c>
      <c r="C241" s="8" t="s">
        <v>382</v>
      </c>
      <c r="D241" s="23" t="s">
        <v>1852</v>
      </c>
      <c r="E241" s="61" t="s">
        <v>757</v>
      </c>
      <c r="F241" s="62">
        <v>72589.99</v>
      </c>
      <c r="G241" s="25">
        <v>68458.29</v>
      </c>
      <c r="H241" s="25">
        <f t="shared" si="17"/>
        <v>4131.700000000012</v>
      </c>
      <c r="I241" s="91">
        <f t="shared" si="16"/>
        <v>94.3081683852002</v>
      </c>
      <c r="J241" s="8">
        <v>2</v>
      </c>
      <c r="K241" s="8"/>
      <c r="L241" s="8"/>
      <c r="M241" s="122">
        <v>46.8</v>
      </c>
      <c r="N241" s="8">
        <v>27</v>
      </c>
      <c r="O241" s="8">
        <f t="shared" si="19"/>
        <v>19.799999999999997</v>
      </c>
      <c r="P241" s="8"/>
      <c r="Q241" s="8">
        <v>1958</v>
      </c>
      <c r="R241" s="99">
        <v>2</v>
      </c>
      <c r="S241" s="46" t="s">
        <v>236</v>
      </c>
      <c r="T241" s="8">
        <v>1</v>
      </c>
      <c r="U241" s="8"/>
      <c r="V241" s="8"/>
      <c r="W241" s="8"/>
      <c r="X241" s="10"/>
      <c r="Y241" s="9" t="s">
        <v>867</v>
      </c>
      <c r="Z241" s="11" t="s">
        <v>383</v>
      </c>
      <c r="AA241" s="10" t="s">
        <v>383</v>
      </c>
      <c r="AB241" s="10"/>
    </row>
    <row r="242" spans="1:28" ht="39.75" customHeight="1">
      <c r="A242" s="2">
        <v>227</v>
      </c>
      <c r="B242" s="2" t="s">
        <v>1155</v>
      </c>
      <c r="C242" s="8" t="s">
        <v>382</v>
      </c>
      <c r="D242" s="23" t="s">
        <v>1573</v>
      </c>
      <c r="E242" s="61" t="s">
        <v>849</v>
      </c>
      <c r="F242" s="117">
        <v>63008.82</v>
      </c>
      <c r="G242" s="25">
        <v>26560.79</v>
      </c>
      <c r="H242" s="25">
        <f t="shared" si="17"/>
        <v>36448.03</v>
      </c>
      <c r="I242" s="91">
        <f t="shared" si="16"/>
        <v>42.15408255542637</v>
      </c>
      <c r="J242" s="8"/>
      <c r="K242" s="8"/>
      <c r="L242" s="8"/>
      <c r="M242" s="122">
        <v>47.8</v>
      </c>
      <c r="N242" s="8">
        <v>33.3</v>
      </c>
      <c r="O242" s="8">
        <f t="shared" si="19"/>
        <v>14.5</v>
      </c>
      <c r="P242" s="8"/>
      <c r="Q242" s="8">
        <v>1963</v>
      </c>
      <c r="R242" s="99">
        <v>2</v>
      </c>
      <c r="S242" s="46" t="s">
        <v>1087</v>
      </c>
      <c r="T242" s="8">
        <v>1</v>
      </c>
      <c r="U242" s="8"/>
      <c r="V242" s="8"/>
      <c r="W242" s="8"/>
      <c r="X242" s="10"/>
      <c r="Y242" s="9" t="s">
        <v>867</v>
      </c>
      <c r="Z242" s="11" t="s">
        <v>383</v>
      </c>
      <c r="AA242" s="10" t="s">
        <v>383</v>
      </c>
      <c r="AB242" s="10"/>
    </row>
    <row r="243" spans="1:28" ht="39.75" customHeight="1">
      <c r="A243" s="2">
        <v>228</v>
      </c>
      <c r="B243" s="2" t="s">
        <v>1155</v>
      </c>
      <c r="C243" s="8" t="s">
        <v>382</v>
      </c>
      <c r="D243" s="23" t="s">
        <v>740</v>
      </c>
      <c r="E243" s="61" t="s">
        <v>850</v>
      </c>
      <c r="F243" s="117">
        <v>161051.68</v>
      </c>
      <c r="G243" s="25">
        <v>158326.97</v>
      </c>
      <c r="H243" s="25">
        <f t="shared" si="17"/>
        <v>2724.709999999992</v>
      </c>
      <c r="I243" s="91">
        <f t="shared" si="16"/>
        <v>98.3081766051742</v>
      </c>
      <c r="J243" s="8">
        <v>2</v>
      </c>
      <c r="K243" s="8"/>
      <c r="L243" s="8"/>
      <c r="M243" s="122">
        <v>95</v>
      </c>
      <c r="N243" s="8">
        <v>52.6</v>
      </c>
      <c r="O243" s="8">
        <f t="shared" si="19"/>
        <v>42.4</v>
      </c>
      <c r="P243" s="8"/>
      <c r="Q243" s="8">
        <v>1959</v>
      </c>
      <c r="R243" s="99">
        <v>2</v>
      </c>
      <c r="S243" s="46" t="s">
        <v>236</v>
      </c>
      <c r="T243" s="8">
        <v>1</v>
      </c>
      <c r="U243" s="8"/>
      <c r="V243" s="8"/>
      <c r="W243" s="8"/>
      <c r="X243" s="10"/>
      <c r="Y243" s="9" t="s">
        <v>867</v>
      </c>
      <c r="Z243" s="11" t="s">
        <v>383</v>
      </c>
      <c r="AA243" s="10" t="s">
        <v>383</v>
      </c>
      <c r="AB243" s="10"/>
    </row>
    <row r="244" spans="1:28" ht="39.75" customHeight="1">
      <c r="A244" s="2">
        <v>229</v>
      </c>
      <c r="B244" s="2" t="s">
        <v>1155</v>
      </c>
      <c r="C244" s="8" t="s">
        <v>382</v>
      </c>
      <c r="D244" s="23" t="s">
        <v>1575</v>
      </c>
      <c r="E244" s="61" t="s">
        <v>851</v>
      </c>
      <c r="F244" s="117">
        <v>77643.86</v>
      </c>
      <c r="G244" s="25">
        <v>76330.27</v>
      </c>
      <c r="H244" s="25">
        <f t="shared" si="17"/>
        <v>1313.5899999999965</v>
      </c>
      <c r="I244" s="91">
        <f t="shared" si="16"/>
        <v>98.30818560540395</v>
      </c>
      <c r="J244" s="8">
        <v>2</v>
      </c>
      <c r="K244" s="8"/>
      <c r="L244" s="8"/>
      <c r="M244" s="122">
        <v>45.8</v>
      </c>
      <c r="N244" s="8">
        <v>30.5</v>
      </c>
      <c r="O244" s="8">
        <f t="shared" si="19"/>
        <v>15.299999999999997</v>
      </c>
      <c r="P244" s="8"/>
      <c r="Q244" s="8">
        <v>1959</v>
      </c>
      <c r="R244" s="99">
        <v>2</v>
      </c>
      <c r="S244" s="46" t="s">
        <v>236</v>
      </c>
      <c r="T244" s="8">
        <v>1</v>
      </c>
      <c r="U244" s="8"/>
      <c r="V244" s="8"/>
      <c r="W244" s="8"/>
      <c r="X244" s="10"/>
      <c r="Y244" s="9" t="s">
        <v>867</v>
      </c>
      <c r="Z244" s="11" t="s">
        <v>383</v>
      </c>
      <c r="AA244" s="10" t="s">
        <v>383</v>
      </c>
      <c r="AB244" s="10"/>
    </row>
    <row r="245" spans="1:28" ht="39.75" customHeight="1">
      <c r="A245" s="2">
        <v>230</v>
      </c>
      <c r="B245" s="2" t="s">
        <v>1155</v>
      </c>
      <c r="C245" s="8" t="s">
        <v>382</v>
      </c>
      <c r="D245" s="23" t="s">
        <v>1576</v>
      </c>
      <c r="E245" s="61" t="s">
        <v>852</v>
      </c>
      <c r="F245" s="117">
        <v>69525.75</v>
      </c>
      <c r="G245" s="25">
        <v>68349.5</v>
      </c>
      <c r="H245" s="25">
        <f t="shared" si="17"/>
        <v>1176.25</v>
      </c>
      <c r="I245" s="91">
        <f t="shared" si="16"/>
        <v>98.30818078194051</v>
      </c>
      <c r="J245" s="8">
        <v>2</v>
      </c>
      <c r="K245" s="8"/>
      <c r="L245" s="8"/>
      <c r="M245" s="122">
        <v>47.7</v>
      </c>
      <c r="N245" s="8">
        <v>28.4</v>
      </c>
      <c r="O245" s="8">
        <f t="shared" si="19"/>
        <v>19.300000000000004</v>
      </c>
      <c r="P245" s="8"/>
      <c r="Q245" s="8">
        <v>1956</v>
      </c>
      <c r="R245" s="99">
        <v>2</v>
      </c>
      <c r="S245" s="46" t="s">
        <v>236</v>
      </c>
      <c r="T245" s="8">
        <v>1</v>
      </c>
      <c r="U245" s="8"/>
      <c r="V245" s="8"/>
      <c r="W245" s="8"/>
      <c r="X245" s="10"/>
      <c r="Y245" s="9" t="s">
        <v>867</v>
      </c>
      <c r="Z245" s="11" t="s">
        <v>383</v>
      </c>
      <c r="AA245" s="10" t="s">
        <v>383</v>
      </c>
      <c r="AB245" s="10"/>
    </row>
    <row r="246" spans="1:28" ht="39.75" customHeight="1">
      <c r="A246" s="2">
        <v>231</v>
      </c>
      <c r="B246" s="2" t="s">
        <v>1155</v>
      </c>
      <c r="C246" s="8" t="s">
        <v>382</v>
      </c>
      <c r="D246" s="23" t="s">
        <v>1001</v>
      </c>
      <c r="E246" s="61" t="s">
        <v>853</v>
      </c>
      <c r="F246" s="117">
        <v>76627.65</v>
      </c>
      <c r="G246" s="25">
        <v>55707.62</v>
      </c>
      <c r="H246" s="25">
        <f t="shared" si="17"/>
        <v>20920.02999999999</v>
      </c>
      <c r="I246" s="91">
        <f t="shared" si="16"/>
        <v>72.69911056909615</v>
      </c>
      <c r="J246" s="8">
        <v>2</v>
      </c>
      <c r="K246" s="8"/>
      <c r="L246" s="8"/>
      <c r="M246" s="122">
        <v>45.7</v>
      </c>
      <c r="N246" s="8">
        <v>27.5</v>
      </c>
      <c r="O246" s="8">
        <f t="shared" si="19"/>
        <v>18.200000000000003</v>
      </c>
      <c r="P246" s="8"/>
      <c r="Q246" s="8">
        <v>1956</v>
      </c>
      <c r="R246" s="99">
        <v>2</v>
      </c>
      <c r="S246" s="46" t="s">
        <v>236</v>
      </c>
      <c r="T246" s="8">
        <v>1</v>
      </c>
      <c r="U246" s="8"/>
      <c r="V246" s="8"/>
      <c r="W246" s="8"/>
      <c r="X246" s="10"/>
      <c r="Y246" s="9" t="s">
        <v>867</v>
      </c>
      <c r="Z246" s="11" t="s">
        <v>383</v>
      </c>
      <c r="AA246" s="10" t="s">
        <v>383</v>
      </c>
      <c r="AB246" s="10"/>
    </row>
    <row r="247" spans="1:28" ht="39.75" customHeight="1">
      <c r="A247" s="2">
        <v>232</v>
      </c>
      <c r="B247" s="2" t="s">
        <v>1155</v>
      </c>
      <c r="C247" s="8" t="s">
        <v>382</v>
      </c>
      <c r="D247" s="23" t="s">
        <v>1002</v>
      </c>
      <c r="E247" s="61" t="s">
        <v>854</v>
      </c>
      <c r="F247" s="62">
        <v>96916.37</v>
      </c>
      <c r="G247" s="25">
        <v>68140.13</v>
      </c>
      <c r="H247" s="25">
        <f t="shared" si="17"/>
        <v>28776.23999999999</v>
      </c>
      <c r="I247" s="91">
        <f t="shared" si="16"/>
        <v>70.3081739441954</v>
      </c>
      <c r="J247" s="8">
        <v>2</v>
      </c>
      <c r="K247" s="8"/>
      <c r="L247" s="8"/>
      <c r="M247" s="122">
        <v>57.8</v>
      </c>
      <c r="N247" s="8">
        <v>43</v>
      </c>
      <c r="O247" s="8">
        <f t="shared" si="19"/>
        <v>14.799999999999997</v>
      </c>
      <c r="P247" s="8"/>
      <c r="Q247" s="8">
        <v>1956</v>
      </c>
      <c r="R247" s="99">
        <v>2</v>
      </c>
      <c r="S247" s="46" t="s">
        <v>236</v>
      </c>
      <c r="T247" s="8">
        <v>1</v>
      </c>
      <c r="U247" s="8"/>
      <c r="V247" s="8"/>
      <c r="W247" s="8"/>
      <c r="X247" s="10"/>
      <c r="Y247" s="9" t="s">
        <v>867</v>
      </c>
      <c r="Z247" s="11" t="s">
        <v>383</v>
      </c>
      <c r="AA247" s="10" t="s">
        <v>383</v>
      </c>
      <c r="AB247" s="10"/>
    </row>
    <row r="248" spans="1:28" ht="39.75" customHeight="1">
      <c r="A248" s="2">
        <v>233</v>
      </c>
      <c r="B248" s="2" t="s">
        <v>1155</v>
      </c>
      <c r="C248" s="8" t="s">
        <v>382</v>
      </c>
      <c r="D248" s="23" t="s">
        <v>1003</v>
      </c>
      <c r="E248" s="61" t="s">
        <v>855</v>
      </c>
      <c r="F248" s="62">
        <v>53818.66</v>
      </c>
      <c r="G248" s="25">
        <v>12866.89</v>
      </c>
      <c r="H248" s="25">
        <f t="shared" si="17"/>
        <v>40951.770000000004</v>
      </c>
      <c r="I248" s="91">
        <f t="shared" si="16"/>
        <v>23.90786021056637</v>
      </c>
      <c r="J248" s="8">
        <v>1</v>
      </c>
      <c r="K248" s="8"/>
      <c r="L248" s="8"/>
      <c r="M248" s="122">
        <v>43.6</v>
      </c>
      <c r="N248" s="8">
        <v>28.6</v>
      </c>
      <c r="O248" s="8">
        <f t="shared" si="19"/>
        <v>15</v>
      </c>
      <c r="P248" s="8"/>
      <c r="Q248" s="8">
        <v>1970</v>
      </c>
      <c r="R248" s="99">
        <v>3</v>
      </c>
      <c r="S248" s="46" t="s">
        <v>235</v>
      </c>
      <c r="T248" s="8">
        <v>1</v>
      </c>
      <c r="U248" s="8"/>
      <c r="V248" s="8"/>
      <c r="W248" s="8"/>
      <c r="X248" s="10"/>
      <c r="Y248" s="9" t="s">
        <v>867</v>
      </c>
      <c r="Z248" s="11" t="s">
        <v>383</v>
      </c>
      <c r="AA248" s="10" t="s">
        <v>383</v>
      </c>
      <c r="AB248" s="10"/>
    </row>
    <row r="249" spans="1:28" ht="39.75" customHeight="1">
      <c r="A249" s="13">
        <v>234</v>
      </c>
      <c r="B249" s="2" t="s">
        <v>1155</v>
      </c>
      <c r="C249" s="8" t="s">
        <v>382</v>
      </c>
      <c r="D249" s="23" t="s">
        <v>1004</v>
      </c>
      <c r="E249" s="61" t="s">
        <v>856</v>
      </c>
      <c r="F249" s="117">
        <v>55176.48</v>
      </c>
      <c r="G249" s="25">
        <v>13191.51</v>
      </c>
      <c r="H249" s="25">
        <f t="shared" si="17"/>
        <v>41984.97</v>
      </c>
      <c r="I249" s="91">
        <f t="shared" si="16"/>
        <v>23.90784986646484</v>
      </c>
      <c r="J249" s="8">
        <v>1</v>
      </c>
      <c r="K249" s="8"/>
      <c r="L249" s="8"/>
      <c r="M249" s="122">
        <v>44.7</v>
      </c>
      <c r="N249" s="8">
        <v>29.1</v>
      </c>
      <c r="O249" s="8">
        <f t="shared" si="19"/>
        <v>15.600000000000001</v>
      </c>
      <c r="P249" s="8"/>
      <c r="Q249" s="8">
        <v>1970</v>
      </c>
      <c r="R249" s="99">
        <v>3</v>
      </c>
      <c r="S249" s="46" t="s">
        <v>235</v>
      </c>
      <c r="T249" s="8">
        <v>1</v>
      </c>
      <c r="U249" s="8"/>
      <c r="V249" s="8"/>
      <c r="W249" s="8"/>
      <c r="X249" s="10"/>
      <c r="Y249" s="9" t="s">
        <v>867</v>
      </c>
      <c r="Z249" s="11" t="s">
        <v>383</v>
      </c>
      <c r="AA249" s="10" t="s">
        <v>383</v>
      </c>
      <c r="AB249" s="10"/>
    </row>
    <row r="250" spans="1:28" ht="39.75" customHeight="1">
      <c r="A250" s="2">
        <v>235</v>
      </c>
      <c r="B250" s="2" t="s">
        <v>1155</v>
      </c>
      <c r="C250" s="8" t="s">
        <v>382</v>
      </c>
      <c r="D250" s="23" t="s">
        <v>1213</v>
      </c>
      <c r="E250" s="61" t="s">
        <v>281</v>
      </c>
      <c r="F250" s="117">
        <v>257099.7</v>
      </c>
      <c r="G250" s="25">
        <v>61467.03</v>
      </c>
      <c r="H250" s="25">
        <f t="shared" si="17"/>
        <v>195632.67</v>
      </c>
      <c r="I250" s="91">
        <f aca="true" t="shared" si="20" ref="I250:I313">G250*100/F250</f>
        <v>23.907857535423027</v>
      </c>
      <c r="J250" s="8">
        <v>1</v>
      </c>
      <c r="K250" s="8"/>
      <c r="L250" s="8"/>
      <c r="M250" s="122">
        <v>44.7</v>
      </c>
      <c r="N250" s="8">
        <v>29.8</v>
      </c>
      <c r="O250" s="8">
        <f t="shared" si="19"/>
        <v>14.900000000000002</v>
      </c>
      <c r="P250" s="8"/>
      <c r="Q250" s="8">
        <v>1967</v>
      </c>
      <c r="R250" s="99">
        <v>3</v>
      </c>
      <c r="S250" s="46" t="s">
        <v>235</v>
      </c>
      <c r="T250" s="8">
        <v>1</v>
      </c>
      <c r="U250" s="8"/>
      <c r="V250" s="8"/>
      <c r="W250" s="8"/>
      <c r="X250" s="10"/>
      <c r="Y250" s="9" t="s">
        <v>867</v>
      </c>
      <c r="Z250" s="11" t="s">
        <v>383</v>
      </c>
      <c r="AA250" s="10" t="s">
        <v>383</v>
      </c>
      <c r="AB250" s="10"/>
    </row>
    <row r="251" spans="1:28" ht="39.75" customHeight="1">
      <c r="A251" s="2">
        <v>236</v>
      </c>
      <c r="B251" s="2" t="s">
        <v>1155</v>
      </c>
      <c r="C251" s="8" t="s">
        <v>382</v>
      </c>
      <c r="D251" s="23" t="s">
        <v>769</v>
      </c>
      <c r="E251" s="61" t="s">
        <v>282</v>
      </c>
      <c r="F251" s="117">
        <v>241570.19</v>
      </c>
      <c r="G251" s="25">
        <v>57754.26</v>
      </c>
      <c r="H251" s="25">
        <f t="shared" si="17"/>
        <v>183815.93</v>
      </c>
      <c r="I251" s="91">
        <f t="shared" si="20"/>
        <v>23.907858829767033</v>
      </c>
      <c r="J251" s="8">
        <v>1</v>
      </c>
      <c r="K251" s="8"/>
      <c r="L251" s="8"/>
      <c r="M251" s="122">
        <v>42</v>
      </c>
      <c r="N251" s="8">
        <v>28.4</v>
      </c>
      <c r="O251" s="8">
        <f t="shared" si="19"/>
        <v>13.600000000000001</v>
      </c>
      <c r="P251" s="8"/>
      <c r="Q251" s="8">
        <v>1967</v>
      </c>
      <c r="R251" s="99">
        <v>3</v>
      </c>
      <c r="S251" s="46" t="s">
        <v>235</v>
      </c>
      <c r="T251" s="8">
        <v>1</v>
      </c>
      <c r="U251" s="8"/>
      <c r="V251" s="8"/>
      <c r="W251" s="8"/>
      <c r="X251" s="10"/>
      <c r="Y251" s="9" t="s">
        <v>867</v>
      </c>
      <c r="Z251" s="11" t="s">
        <v>383</v>
      </c>
      <c r="AA251" s="10" t="s">
        <v>383</v>
      </c>
      <c r="AB251" s="10"/>
    </row>
    <row r="252" spans="1:28" ht="39.75" customHeight="1">
      <c r="A252" s="2">
        <v>237</v>
      </c>
      <c r="B252" s="2" t="s">
        <v>1155</v>
      </c>
      <c r="C252" s="8" t="s">
        <v>382</v>
      </c>
      <c r="D252" s="23" t="s">
        <v>770</v>
      </c>
      <c r="E252" s="61" t="s">
        <v>283</v>
      </c>
      <c r="F252" s="117">
        <v>50475.59</v>
      </c>
      <c r="G252" s="25">
        <v>36497.98</v>
      </c>
      <c r="H252" s="25">
        <f t="shared" si="17"/>
        <v>13977.609999999993</v>
      </c>
      <c r="I252" s="91">
        <f t="shared" si="20"/>
        <v>72.30817906239433</v>
      </c>
      <c r="J252" s="8">
        <v>2</v>
      </c>
      <c r="K252" s="8"/>
      <c r="L252" s="8"/>
      <c r="M252" s="122">
        <v>52.5</v>
      </c>
      <c r="N252" s="8">
        <v>36.5</v>
      </c>
      <c r="O252" s="8">
        <f t="shared" si="19"/>
        <v>16</v>
      </c>
      <c r="P252" s="8"/>
      <c r="Q252" s="8">
        <v>1969</v>
      </c>
      <c r="R252" s="99">
        <v>2</v>
      </c>
      <c r="S252" s="46" t="s">
        <v>236</v>
      </c>
      <c r="T252" s="8">
        <v>1</v>
      </c>
      <c r="U252" s="8"/>
      <c r="V252" s="8"/>
      <c r="W252" s="8"/>
      <c r="X252" s="10"/>
      <c r="Y252" s="9" t="s">
        <v>867</v>
      </c>
      <c r="Z252" s="11" t="s">
        <v>383</v>
      </c>
      <c r="AA252" s="10" t="s">
        <v>383</v>
      </c>
      <c r="AB252" s="10"/>
    </row>
    <row r="253" spans="1:28" ht="39.75" customHeight="1">
      <c r="A253" s="2">
        <v>238</v>
      </c>
      <c r="B253" s="2" t="s">
        <v>1155</v>
      </c>
      <c r="C253" s="8" t="s">
        <v>382</v>
      </c>
      <c r="D253" s="23" t="s">
        <v>771</v>
      </c>
      <c r="E253" s="61" t="s">
        <v>284</v>
      </c>
      <c r="F253" s="117">
        <v>49898.73</v>
      </c>
      <c r="G253" s="25">
        <v>36080.86</v>
      </c>
      <c r="H253" s="25">
        <f t="shared" si="17"/>
        <v>13817.870000000003</v>
      </c>
      <c r="I253" s="91">
        <f t="shared" si="20"/>
        <v>72.30817297354061</v>
      </c>
      <c r="J253" s="8">
        <v>2</v>
      </c>
      <c r="K253" s="8"/>
      <c r="L253" s="8"/>
      <c r="M253" s="122">
        <v>51.9</v>
      </c>
      <c r="N253" s="8">
        <v>36</v>
      </c>
      <c r="O253" s="8">
        <f t="shared" si="19"/>
        <v>15.899999999999999</v>
      </c>
      <c r="P253" s="8"/>
      <c r="Q253" s="8">
        <v>1969</v>
      </c>
      <c r="R253" s="99">
        <v>2</v>
      </c>
      <c r="S253" s="46" t="s">
        <v>236</v>
      </c>
      <c r="T253" s="8">
        <v>1</v>
      </c>
      <c r="U253" s="8"/>
      <c r="V253" s="8"/>
      <c r="W253" s="8"/>
      <c r="X253" s="10"/>
      <c r="Y253" s="9" t="s">
        <v>867</v>
      </c>
      <c r="Z253" s="11" t="s">
        <v>383</v>
      </c>
      <c r="AA253" s="10" t="s">
        <v>383</v>
      </c>
      <c r="AB253" s="10"/>
    </row>
    <row r="254" spans="1:28" ht="39.75" customHeight="1">
      <c r="A254" s="2">
        <v>239</v>
      </c>
      <c r="B254" s="2" t="s">
        <v>1155</v>
      </c>
      <c r="C254" s="8" t="s">
        <v>382</v>
      </c>
      <c r="D254" s="23" t="s">
        <v>772</v>
      </c>
      <c r="E254" s="61" t="s">
        <v>285</v>
      </c>
      <c r="F254" s="117">
        <v>40957.34</v>
      </c>
      <c r="G254" s="25">
        <v>29615.5</v>
      </c>
      <c r="H254" s="25">
        <f t="shared" si="17"/>
        <v>11341.839999999997</v>
      </c>
      <c r="I254" s="91">
        <f t="shared" si="20"/>
        <v>72.308162590637</v>
      </c>
      <c r="J254" s="8">
        <v>2</v>
      </c>
      <c r="K254" s="8"/>
      <c r="L254" s="8"/>
      <c r="M254" s="122">
        <v>42.6</v>
      </c>
      <c r="N254" s="8">
        <v>27</v>
      </c>
      <c r="O254" s="8">
        <f t="shared" si="19"/>
        <v>15.600000000000001</v>
      </c>
      <c r="P254" s="8"/>
      <c r="Q254" s="8">
        <v>1969</v>
      </c>
      <c r="R254" s="99">
        <v>2</v>
      </c>
      <c r="S254" s="46" t="s">
        <v>236</v>
      </c>
      <c r="T254" s="8">
        <v>1</v>
      </c>
      <c r="U254" s="8"/>
      <c r="V254" s="8"/>
      <c r="W254" s="8"/>
      <c r="X254" s="10"/>
      <c r="Y254" s="9" t="s">
        <v>867</v>
      </c>
      <c r="Z254" s="11" t="s">
        <v>383</v>
      </c>
      <c r="AA254" s="10" t="s">
        <v>383</v>
      </c>
      <c r="AB254" s="10"/>
    </row>
    <row r="255" spans="1:28" ht="39.75" customHeight="1">
      <c r="A255" s="13">
        <v>240</v>
      </c>
      <c r="B255" s="2" t="s">
        <v>1155</v>
      </c>
      <c r="C255" s="8" t="s">
        <v>382</v>
      </c>
      <c r="D255" s="23" t="s">
        <v>773</v>
      </c>
      <c r="E255" s="61" t="s">
        <v>286</v>
      </c>
      <c r="F255" s="117">
        <v>40380.47</v>
      </c>
      <c r="G255" s="25">
        <v>29198.38</v>
      </c>
      <c r="H255" s="25">
        <f t="shared" si="17"/>
        <v>11182.09</v>
      </c>
      <c r="I255" s="91">
        <f t="shared" si="20"/>
        <v>72.30817273795971</v>
      </c>
      <c r="J255" s="8">
        <v>2</v>
      </c>
      <c r="K255" s="8"/>
      <c r="L255" s="8"/>
      <c r="M255" s="122">
        <v>42</v>
      </c>
      <c r="N255" s="8">
        <v>25.3</v>
      </c>
      <c r="O255" s="8">
        <f t="shared" si="19"/>
        <v>16.7</v>
      </c>
      <c r="P255" s="8"/>
      <c r="Q255" s="8">
        <v>1969</v>
      </c>
      <c r="R255" s="99">
        <v>2</v>
      </c>
      <c r="S255" s="46" t="s">
        <v>236</v>
      </c>
      <c r="T255" s="8">
        <v>1</v>
      </c>
      <c r="U255" s="8"/>
      <c r="V255" s="8"/>
      <c r="W255" s="8"/>
      <c r="X255" s="10"/>
      <c r="Y255" s="9" t="s">
        <v>867</v>
      </c>
      <c r="Z255" s="11" t="s">
        <v>383</v>
      </c>
      <c r="AA255" s="10" t="s">
        <v>383</v>
      </c>
      <c r="AB255" s="10"/>
    </row>
    <row r="256" spans="1:28" ht="39.75" customHeight="1">
      <c r="A256" s="2">
        <v>241</v>
      </c>
      <c r="B256" s="2" t="s">
        <v>1155</v>
      </c>
      <c r="C256" s="8" t="s">
        <v>382</v>
      </c>
      <c r="D256" s="23" t="s">
        <v>774</v>
      </c>
      <c r="E256" s="61" t="s">
        <v>287</v>
      </c>
      <c r="F256" s="117">
        <v>40572.76</v>
      </c>
      <c r="G256" s="25">
        <v>29337.42</v>
      </c>
      <c r="H256" s="25">
        <f t="shared" si="17"/>
        <v>11235.340000000004</v>
      </c>
      <c r="I256" s="91">
        <f t="shared" si="20"/>
        <v>72.3081693234574</v>
      </c>
      <c r="J256" s="8">
        <v>2</v>
      </c>
      <c r="K256" s="8"/>
      <c r="L256" s="8"/>
      <c r="M256" s="122">
        <v>42.2</v>
      </c>
      <c r="N256" s="8">
        <v>24.6</v>
      </c>
      <c r="O256" s="8">
        <f t="shared" si="19"/>
        <v>17.6</v>
      </c>
      <c r="P256" s="8"/>
      <c r="Q256" s="8">
        <v>1969</v>
      </c>
      <c r="R256" s="99">
        <v>2</v>
      </c>
      <c r="S256" s="46" t="s">
        <v>236</v>
      </c>
      <c r="T256" s="8">
        <v>1</v>
      </c>
      <c r="U256" s="8"/>
      <c r="V256" s="8"/>
      <c r="W256" s="8"/>
      <c r="X256" s="10"/>
      <c r="Y256" s="9" t="s">
        <v>867</v>
      </c>
      <c r="Z256" s="11" t="s">
        <v>383</v>
      </c>
      <c r="AA256" s="10" t="s">
        <v>383</v>
      </c>
      <c r="AB256" s="10"/>
    </row>
    <row r="257" spans="1:28" ht="39.75" customHeight="1">
      <c r="A257" s="2">
        <v>242</v>
      </c>
      <c r="B257" s="2" t="s">
        <v>1155</v>
      </c>
      <c r="C257" s="8" t="s">
        <v>382</v>
      </c>
      <c r="D257" s="23" t="s">
        <v>775</v>
      </c>
      <c r="E257" s="61" t="s">
        <v>288</v>
      </c>
      <c r="F257" s="117">
        <v>50764.02</v>
      </c>
      <c r="G257" s="25">
        <v>36706.54</v>
      </c>
      <c r="H257" s="25">
        <f t="shared" si="17"/>
        <v>14057.479999999996</v>
      </c>
      <c r="I257" s="91">
        <f t="shared" si="20"/>
        <v>72.30818205492788</v>
      </c>
      <c r="J257" s="8">
        <v>2</v>
      </c>
      <c r="K257" s="8"/>
      <c r="L257" s="8"/>
      <c r="M257" s="122">
        <v>52.8</v>
      </c>
      <c r="N257" s="8">
        <v>36.4</v>
      </c>
      <c r="O257" s="8">
        <f t="shared" si="19"/>
        <v>16.4</v>
      </c>
      <c r="P257" s="8"/>
      <c r="Q257" s="8">
        <v>1969</v>
      </c>
      <c r="R257" s="99">
        <v>2</v>
      </c>
      <c r="S257" s="46" t="s">
        <v>236</v>
      </c>
      <c r="T257" s="8">
        <v>1</v>
      </c>
      <c r="U257" s="8"/>
      <c r="V257" s="8"/>
      <c r="W257" s="8"/>
      <c r="X257" s="10"/>
      <c r="Y257" s="9" t="s">
        <v>867</v>
      </c>
      <c r="Z257" s="11" t="s">
        <v>383</v>
      </c>
      <c r="AA257" s="10" t="s">
        <v>383</v>
      </c>
      <c r="AB257" s="10"/>
    </row>
    <row r="258" spans="1:28" ht="39.75" customHeight="1">
      <c r="A258" s="13">
        <v>243</v>
      </c>
      <c r="B258" s="2" t="s">
        <v>1155</v>
      </c>
      <c r="C258" s="8" t="s">
        <v>382</v>
      </c>
      <c r="D258" s="23" t="s">
        <v>145</v>
      </c>
      <c r="E258" s="61" t="s">
        <v>289</v>
      </c>
      <c r="F258" s="117">
        <v>49802.58</v>
      </c>
      <c r="G258" s="25">
        <v>36011.34</v>
      </c>
      <c r="H258" s="25">
        <f t="shared" si="17"/>
        <v>13791.240000000005</v>
      </c>
      <c r="I258" s="91">
        <f t="shared" si="20"/>
        <v>72.30818162432547</v>
      </c>
      <c r="J258" s="8">
        <v>2</v>
      </c>
      <c r="K258" s="8"/>
      <c r="L258" s="8"/>
      <c r="M258" s="122">
        <v>51.8</v>
      </c>
      <c r="N258" s="8">
        <v>36.3</v>
      </c>
      <c r="O258" s="8">
        <f t="shared" si="19"/>
        <v>15.5</v>
      </c>
      <c r="P258" s="8"/>
      <c r="Q258" s="8">
        <v>1969</v>
      </c>
      <c r="R258" s="99">
        <v>2</v>
      </c>
      <c r="S258" s="46" t="s">
        <v>236</v>
      </c>
      <c r="T258" s="8">
        <v>1</v>
      </c>
      <c r="U258" s="8"/>
      <c r="V258" s="8"/>
      <c r="W258" s="8"/>
      <c r="X258" s="10"/>
      <c r="Y258" s="9" t="s">
        <v>867</v>
      </c>
      <c r="Z258" s="11" t="s">
        <v>383</v>
      </c>
      <c r="AA258" s="10" t="s">
        <v>383</v>
      </c>
      <c r="AB258" s="10"/>
    </row>
    <row r="259" spans="1:28" ht="39.75" customHeight="1">
      <c r="A259" s="2">
        <v>244</v>
      </c>
      <c r="B259" s="2" t="s">
        <v>1155</v>
      </c>
      <c r="C259" s="8" t="s">
        <v>382</v>
      </c>
      <c r="D259" s="23" t="s">
        <v>999</v>
      </c>
      <c r="E259" s="61" t="s">
        <v>290</v>
      </c>
      <c r="F259" s="117">
        <v>49258.01</v>
      </c>
      <c r="G259" s="25">
        <v>36602.73</v>
      </c>
      <c r="H259" s="25">
        <f t="shared" si="17"/>
        <v>12655.279999999999</v>
      </c>
      <c r="I259" s="91">
        <f t="shared" si="20"/>
        <v>74.30817850741434</v>
      </c>
      <c r="J259" s="8">
        <v>2</v>
      </c>
      <c r="K259" s="8"/>
      <c r="L259" s="8"/>
      <c r="M259" s="122">
        <v>52.4</v>
      </c>
      <c r="N259" s="8">
        <v>31</v>
      </c>
      <c r="O259" s="8">
        <f t="shared" si="19"/>
        <v>21.4</v>
      </c>
      <c r="P259" s="8"/>
      <c r="Q259" s="8">
        <v>1968</v>
      </c>
      <c r="R259" s="99">
        <v>2</v>
      </c>
      <c r="S259" s="46" t="s">
        <v>236</v>
      </c>
      <c r="T259" s="8">
        <v>1</v>
      </c>
      <c r="U259" s="8"/>
      <c r="V259" s="8"/>
      <c r="W259" s="8"/>
      <c r="X259" s="10"/>
      <c r="Y259" s="9" t="s">
        <v>867</v>
      </c>
      <c r="Z259" s="11" t="s">
        <v>383</v>
      </c>
      <c r="AA259" s="10" t="s">
        <v>383</v>
      </c>
      <c r="AB259" s="10"/>
    </row>
    <row r="260" spans="1:28" ht="39.75" customHeight="1">
      <c r="A260" s="2">
        <v>245</v>
      </c>
      <c r="B260" s="2" t="s">
        <v>1155</v>
      </c>
      <c r="C260" s="8" t="s">
        <v>382</v>
      </c>
      <c r="D260" s="23" t="s">
        <v>1000</v>
      </c>
      <c r="E260" s="61" t="s">
        <v>291</v>
      </c>
      <c r="F260" s="117">
        <v>42677.74</v>
      </c>
      <c r="G260" s="25">
        <v>31713.05</v>
      </c>
      <c r="H260" s="25">
        <f t="shared" si="17"/>
        <v>10964.689999999999</v>
      </c>
      <c r="I260" s="91">
        <f t="shared" si="20"/>
        <v>74.30817564378995</v>
      </c>
      <c r="J260" s="8">
        <v>2</v>
      </c>
      <c r="K260" s="8"/>
      <c r="L260" s="8"/>
      <c r="M260" s="122">
        <v>45.4</v>
      </c>
      <c r="N260" s="8">
        <v>25.2</v>
      </c>
      <c r="O260" s="8">
        <f t="shared" si="19"/>
        <v>20.2</v>
      </c>
      <c r="P260" s="8"/>
      <c r="Q260" s="8">
        <v>1968</v>
      </c>
      <c r="R260" s="99">
        <v>2</v>
      </c>
      <c r="S260" s="46" t="s">
        <v>236</v>
      </c>
      <c r="T260" s="8">
        <v>1</v>
      </c>
      <c r="U260" s="8"/>
      <c r="V260" s="8"/>
      <c r="W260" s="8"/>
      <c r="X260" s="10"/>
      <c r="Y260" s="9" t="s">
        <v>867</v>
      </c>
      <c r="Z260" s="11" t="s">
        <v>383</v>
      </c>
      <c r="AA260" s="10" t="s">
        <v>383</v>
      </c>
      <c r="AB260" s="10"/>
    </row>
    <row r="261" spans="1:28" ht="39.75" customHeight="1">
      <c r="A261" s="2">
        <v>246</v>
      </c>
      <c r="B261" s="2" t="s">
        <v>1155</v>
      </c>
      <c r="C261" s="8" t="s">
        <v>382</v>
      </c>
      <c r="D261" s="23" t="s">
        <v>131</v>
      </c>
      <c r="E261" s="61" t="s">
        <v>490</v>
      </c>
      <c r="F261" s="117">
        <v>49070</v>
      </c>
      <c r="G261" s="25">
        <v>36463.02</v>
      </c>
      <c r="H261" s="25">
        <f t="shared" si="17"/>
        <v>12606.980000000003</v>
      </c>
      <c r="I261" s="91">
        <f t="shared" si="20"/>
        <v>74.30817199918482</v>
      </c>
      <c r="J261" s="8">
        <v>2</v>
      </c>
      <c r="K261" s="8"/>
      <c r="L261" s="8"/>
      <c r="M261" s="122">
        <v>52.2</v>
      </c>
      <c r="N261" s="8">
        <v>39.4</v>
      </c>
      <c r="O261" s="8">
        <f t="shared" si="19"/>
        <v>12.800000000000004</v>
      </c>
      <c r="P261" s="8"/>
      <c r="Q261" s="8">
        <v>1968</v>
      </c>
      <c r="R261" s="99">
        <v>2</v>
      </c>
      <c r="S261" s="46" t="s">
        <v>236</v>
      </c>
      <c r="T261" s="8">
        <v>1</v>
      </c>
      <c r="U261" s="8"/>
      <c r="V261" s="8"/>
      <c r="W261" s="8"/>
      <c r="X261" s="10"/>
      <c r="Y261" s="9" t="s">
        <v>867</v>
      </c>
      <c r="Z261" s="11" t="s">
        <v>383</v>
      </c>
      <c r="AA261" s="10" t="s">
        <v>383</v>
      </c>
      <c r="AB261" s="10"/>
    </row>
    <row r="262" spans="1:28" ht="39.75" customHeight="1">
      <c r="A262" s="2">
        <v>247</v>
      </c>
      <c r="B262" s="2" t="s">
        <v>1155</v>
      </c>
      <c r="C262" s="8" t="s">
        <v>382</v>
      </c>
      <c r="D262" s="23" t="s">
        <v>132</v>
      </c>
      <c r="E262" s="61" t="s">
        <v>386</v>
      </c>
      <c r="F262" s="117">
        <v>39763.62</v>
      </c>
      <c r="G262" s="25">
        <v>29547.62</v>
      </c>
      <c r="H262" s="25">
        <f t="shared" si="17"/>
        <v>10216.000000000004</v>
      </c>
      <c r="I262" s="91">
        <f t="shared" si="20"/>
        <v>74.30817415516997</v>
      </c>
      <c r="J262" s="8">
        <v>2</v>
      </c>
      <c r="K262" s="8"/>
      <c r="L262" s="8"/>
      <c r="M262" s="122">
        <v>42.3</v>
      </c>
      <c r="N262" s="8">
        <v>28</v>
      </c>
      <c r="O262" s="8">
        <f t="shared" si="19"/>
        <v>14.299999999999997</v>
      </c>
      <c r="P262" s="8"/>
      <c r="Q262" s="8">
        <v>1968</v>
      </c>
      <c r="R262" s="99">
        <v>2</v>
      </c>
      <c r="S262" s="46" t="s">
        <v>236</v>
      </c>
      <c r="T262" s="8">
        <v>1</v>
      </c>
      <c r="U262" s="8"/>
      <c r="V262" s="8"/>
      <c r="W262" s="8"/>
      <c r="X262" s="10"/>
      <c r="Y262" s="9" t="s">
        <v>867</v>
      </c>
      <c r="Z262" s="11" t="s">
        <v>383</v>
      </c>
      <c r="AA262" s="10" t="s">
        <v>383</v>
      </c>
      <c r="AB262" s="10"/>
    </row>
    <row r="263" spans="1:28" ht="39.75" customHeight="1">
      <c r="A263" s="2">
        <v>248</v>
      </c>
      <c r="B263" s="2" t="s">
        <v>1155</v>
      </c>
      <c r="C263" s="8" t="s">
        <v>382</v>
      </c>
      <c r="D263" s="23" t="s">
        <v>133</v>
      </c>
      <c r="E263" s="61" t="s">
        <v>387</v>
      </c>
      <c r="F263" s="117">
        <v>39763.62</v>
      </c>
      <c r="G263" s="25">
        <v>29547.62</v>
      </c>
      <c r="H263" s="25">
        <f t="shared" si="17"/>
        <v>10216.000000000004</v>
      </c>
      <c r="I263" s="91">
        <f t="shared" si="20"/>
        <v>74.30817415516997</v>
      </c>
      <c r="J263" s="8">
        <v>2</v>
      </c>
      <c r="K263" s="8"/>
      <c r="L263" s="8"/>
      <c r="M263" s="122">
        <v>42.3</v>
      </c>
      <c r="N263" s="8">
        <v>28.5</v>
      </c>
      <c r="O263" s="8">
        <f t="shared" si="19"/>
        <v>13.799999999999997</v>
      </c>
      <c r="P263" s="8"/>
      <c r="Q263" s="8">
        <v>1968</v>
      </c>
      <c r="R263" s="99">
        <v>2</v>
      </c>
      <c r="S263" s="46" t="s">
        <v>236</v>
      </c>
      <c r="T263" s="8">
        <v>1</v>
      </c>
      <c r="U263" s="8"/>
      <c r="V263" s="8"/>
      <c r="W263" s="8"/>
      <c r="X263" s="10"/>
      <c r="Y263" s="9" t="s">
        <v>867</v>
      </c>
      <c r="Z263" s="11" t="s">
        <v>383</v>
      </c>
      <c r="AA263" s="10" t="s">
        <v>383</v>
      </c>
      <c r="AB263" s="10"/>
    </row>
    <row r="264" spans="1:28" ht="39.75" customHeight="1">
      <c r="A264" s="13">
        <v>249</v>
      </c>
      <c r="B264" s="2" t="s">
        <v>1155</v>
      </c>
      <c r="C264" s="8" t="s">
        <v>382</v>
      </c>
      <c r="D264" s="23" t="s">
        <v>134</v>
      </c>
      <c r="E264" s="61" t="s">
        <v>388</v>
      </c>
      <c r="F264" s="117">
        <v>28953.18</v>
      </c>
      <c r="G264" s="25">
        <v>21514.58</v>
      </c>
      <c r="H264" s="25">
        <f t="shared" si="17"/>
        <v>7438.5999999999985</v>
      </c>
      <c r="I264" s="91">
        <f t="shared" si="20"/>
        <v>74.30817616579596</v>
      </c>
      <c r="J264" s="8">
        <v>2</v>
      </c>
      <c r="K264" s="8"/>
      <c r="L264" s="8"/>
      <c r="M264" s="122">
        <v>30.8</v>
      </c>
      <c r="N264" s="8">
        <v>18</v>
      </c>
      <c r="O264" s="8">
        <f t="shared" si="19"/>
        <v>12.8</v>
      </c>
      <c r="P264" s="8"/>
      <c r="Q264" s="8">
        <v>1968</v>
      </c>
      <c r="R264" s="99">
        <v>2</v>
      </c>
      <c r="S264" s="46" t="s">
        <v>236</v>
      </c>
      <c r="T264" s="8">
        <v>1</v>
      </c>
      <c r="U264" s="8"/>
      <c r="V264" s="8"/>
      <c r="W264" s="8"/>
      <c r="X264" s="10"/>
      <c r="Y264" s="9" t="s">
        <v>867</v>
      </c>
      <c r="Z264" s="11" t="s">
        <v>383</v>
      </c>
      <c r="AA264" s="10" t="s">
        <v>383</v>
      </c>
      <c r="AB264" s="10"/>
    </row>
    <row r="265" spans="1:28" ht="39.75" customHeight="1">
      <c r="A265" s="2">
        <v>250</v>
      </c>
      <c r="B265" s="2" t="s">
        <v>1155</v>
      </c>
      <c r="C265" s="8" t="s">
        <v>382</v>
      </c>
      <c r="D265" s="23" t="s">
        <v>135</v>
      </c>
      <c r="E265" s="61" t="s">
        <v>389</v>
      </c>
      <c r="F265" s="117">
        <v>50010.04</v>
      </c>
      <c r="G265" s="25">
        <v>37161.55</v>
      </c>
      <c r="H265" s="25">
        <f aca="true" t="shared" si="21" ref="H265:H328">F265-G265</f>
        <v>12848.489999999998</v>
      </c>
      <c r="I265" s="91">
        <f t="shared" si="20"/>
        <v>74.30817891767335</v>
      </c>
      <c r="J265" s="8">
        <v>2</v>
      </c>
      <c r="K265" s="8"/>
      <c r="L265" s="8"/>
      <c r="M265" s="122">
        <v>53.2</v>
      </c>
      <c r="N265" s="8">
        <v>36.7</v>
      </c>
      <c r="O265" s="8">
        <f t="shared" si="19"/>
        <v>16.5</v>
      </c>
      <c r="P265" s="8"/>
      <c r="Q265" s="8">
        <v>1968</v>
      </c>
      <c r="R265" s="99">
        <v>2</v>
      </c>
      <c r="S265" s="46" t="s">
        <v>236</v>
      </c>
      <c r="T265" s="8">
        <v>1</v>
      </c>
      <c r="U265" s="8"/>
      <c r="V265" s="8"/>
      <c r="W265" s="8"/>
      <c r="X265" s="10"/>
      <c r="Y265" s="9" t="s">
        <v>867</v>
      </c>
      <c r="Z265" s="11" t="s">
        <v>383</v>
      </c>
      <c r="AA265" s="10" t="s">
        <v>383</v>
      </c>
      <c r="AB265" s="10"/>
    </row>
    <row r="266" spans="1:28" ht="39.75" customHeight="1">
      <c r="A266" s="2">
        <v>251</v>
      </c>
      <c r="B266" s="2" t="s">
        <v>1155</v>
      </c>
      <c r="C266" s="8" t="s">
        <v>382</v>
      </c>
      <c r="D266" s="23" t="s">
        <v>330</v>
      </c>
      <c r="E266" s="61" t="s">
        <v>390</v>
      </c>
      <c r="F266" s="117">
        <v>39481.61</v>
      </c>
      <c r="G266" s="25">
        <v>29338.06</v>
      </c>
      <c r="H266" s="25">
        <f t="shared" si="21"/>
        <v>10143.55</v>
      </c>
      <c r="I266" s="91">
        <f t="shared" si="20"/>
        <v>74.30816524452777</v>
      </c>
      <c r="J266" s="8">
        <v>2</v>
      </c>
      <c r="K266" s="8"/>
      <c r="L266" s="8"/>
      <c r="M266" s="122">
        <v>42</v>
      </c>
      <c r="N266" s="8">
        <v>25.9</v>
      </c>
      <c r="O266" s="8">
        <f t="shared" si="19"/>
        <v>16.1</v>
      </c>
      <c r="P266" s="8"/>
      <c r="Q266" s="8">
        <v>1968</v>
      </c>
      <c r="R266" s="99">
        <v>2</v>
      </c>
      <c r="S266" s="46" t="s">
        <v>236</v>
      </c>
      <c r="T266" s="8">
        <v>1</v>
      </c>
      <c r="U266" s="8"/>
      <c r="V266" s="8"/>
      <c r="W266" s="8"/>
      <c r="X266" s="10"/>
      <c r="Y266" s="9" t="s">
        <v>867</v>
      </c>
      <c r="Z266" s="11" t="s">
        <v>383</v>
      </c>
      <c r="AA266" s="10" t="s">
        <v>383</v>
      </c>
      <c r="AB266" s="10"/>
    </row>
    <row r="267" spans="1:28" ht="39.75" customHeight="1">
      <c r="A267" s="2">
        <v>252</v>
      </c>
      <c r="B267" s="2" t="s">
        <v>1155</v>
      </c>
      <c r="C267" s="8" t="s">
        <v>382</v>
      </c>
      <c r="D267" s="23" t="s">
        <v>140</v>
      </c>
      <c r="E267" s="61" t="s">
        <v>1385</v>
      </c>
      <c r="F267" s="117">
        <v>36649.27</v>
      </c>
      <c r="G267" s="25">
        <v>25767.59</v>
      </c>
      <c r="H267" s="25">
        <f t="shared" si="21"/>
        <v>10881.679999999997</v>
      </c>
      <c r="I267" s="91">
        <f t="shared" si="20"/>
        <v>70.30860369115129</v>
      </c>
      <c r="J267" s="8">
        <v>2</v>
      </c>
      <c r="K267" s="8"/>
      <c r="L267" s="8"/>
      <c r="M267" s="122">
        <v>58.7</v>
      </c>
      <c r="N267" s="8">
        <v>36</v>
      </c>
      <c r="O267" s="8">
        <f t="shared" si="19"/>
        <v>22.700000000000003</v>
      </c>
      <c r="P267" s="8"/>
      <c r="Q267" s="8">
        <v>1970</v>
      </c>
      <c r="R267" s="99">
        <v>2</v>
      </c>
      <c r="S267" s="46" t="s">
        <v>236</v>
      </c>
      <c r="T267" s="8">
        <v>1</v>
      </c>
      <c r="U267" s="8"/>
      <c r="V267" s="8"/>
      <c r="W267" s="8"/>
      <c r="X267" s="10"/>
      <c r="Y267" s="9" t="s">
        <v>867</v>
      </c>
      <c r="Z267" s="11" t="s">
        <v>383</v>
      </c>
      <c r="AA267" s="10" t="s">
        <v>383</v>
      </c>
      <c r="AB267" s="10"/>
    </row>
    <row r="268" spans="1:28" ht="39.75" customHeight="1">
      <c r="A268" s="2">
        <v>253</v>
      </c>
      <c r="B268" s="2" t="s">
        <v>1155</v>
      </c>
      <c r="C268" s="8" t="s">
        <v>382</v>
      </c>
      <c r="D268" s="23" t="s">
        <v>141</v>
      </c>
      <c r="E268" s="61" t="s">
        <v>1386</v>
      </c>
      <c r="F268" s="117">
        <v>25972.91</v>
      </c>
      <c r="G268" s="25">
        <v>18261.19</v>
      </c>
      <c r="H268" s="25">
        <f t="shared" si="21"/>
        <v>7711.720000000001</v>
      </c>
      <c r="I268" s="91">
        <f t="shared" si="20"/>
        <v>70.3086023090982</v>
      </c>
      <c r="J268" s="8">
        <v>2</v>
      </c>
      <c r="K268" s="8"/>
      <c r="L268" s="8"/>
      <c r="M268" s="122">
        <v>41.6</v>
      </c>
      <c r="N268" s="8">
        <v>25.2</v>
      </c>
      <c r="O268" s="8">
        <f t="shared" si="19"/>
        <v>16.400000000000002</v>
      </c>
      <c r="P268" s="8"/>
      <c r="Q268" s="8">
        <v>1970</v>
      </c>
      <c r="R268" s="99">
        <v>2</v>
      </c>
      <c r="S268" s="46" t="s">
        <v>236</v>
      </c>
      <c r="T268" s="8">
        <v>1</v>
      </c>
      <c r="U268" s="8"/>
      <c r="V268" s="8"/>
      <c r="W268" s="8"/>
      <c r="X268" s="10"/>
      <c r="Y268" s="9" t="s">
        <v>867</v>
      </c>
      <c r="Z268" s="11" t="s">
        <v>383</v>
      </c>
      <c r="AA268" s="10" t="s">
        <v>383</v>
      </c>
      <c r="AB268" s="10"/>
    </row>
    <row r="269" spans="1:28" ht="39.75" customHeight="1">
      <c r="A269" s="2">
        <v>254</v>
      </c>
      <c r="B269" s="2" t="s">
        <v>1155</v>
      </c>
      <c r="C269" s="8" t="s">
        <v>382</v>
      </c>
      <c r="D269" s="23" t="s">
        <v>142</v>
      </c>
      <c r="E269" s="61" t="s">
        <v>1387</v>
      </c>
      <c r="F269" s="117">
        <v>19167.51</v>
      </c>
      <c r="G269" s="25">
        <v>13476.41</v>
      </c>
      <c r="H269" s="25">
        <f t="shared" si="21"/>
        <v>5691.0999999999985</v>
      </c>
      <c r="I269" s="91">
        <f t="shared" si="20"/>
        <v>70.30861076895226</v>
      </c>
      <c r="J269" s="8">
        <v>2</v>
      </c>
      <c r="K269" s="8"/>
      <c r="L269" s="8"/>
      <c r="M269" s="122">
        <v>30.7</v>
      </c>
      <c r="N269" s="8">
        <v>15.8</v>
      </c>
      <c r="O269" s="8">
        <f t="shared" si="19"/>
        <v>14.899999999999999</v>
      </c>
      <c r="P269" s="8"/>
      <c r="Q269" s="8">
        <v>1970</v>
      </c>
      <c r="R269" s="99">
        <v>2</v>
      </c>
      <c r="S269" s="46" t="s">
        <v>236</v>
      </c>
      <c r="T269" s="8">
        <v>1</v>
      </c>
      <c r="U269" s="8"/>
      <c r="V269" s="8"/>
      <c r="W269" s="8"/>
      <c r="X269" s="10"/>
      <c r="Y269" s="9" t="s">
        <v>867</v>
      </c>
      <c r="Z269" s="11" t="s">
        <v>383</v>
      </c>
      <c r="AA269" s="10" t="s">
        <v>383</v>
      </c>
      <c r="AB269" s="10"/>
    </row>
    <row r="270" spans="1:28" ht="39.75" customHeight="1">
      <c r="A270" s="13">
        <v>255</v>
      </c>
      <c r="B270" s="2" t="s">
        <v>1155</v>
      </c>
      <c r="C270" s="8" t="s">
        <v>382</v>
      </c>
      <c r="D270" s="23" t="s">
        <v>1820</v>
      </c>
      <c r="E270" s="61" t="s">
        <v>1388</v>
      </c>
      <c r="F270" s="117">
        <v>26035.34</v>
      </c>
      <c r="G270" s="25">
        <v>18305.09</v>
      </c>
      <c r="H270" s="25">
        <f t="shared" si="21"/>
        <v>7730.25</v>
      </c>
      <c r="I270" s="91">
        <f t="shared" si="20"/>
        <v>70.30862665899504</v>
      </c>
      <c r="J270" s="8">
        <v>2</v>
      </c>
      <c r="K270" s="8"/>
      <c r="L270" s="8"/>
      <c r="M270" s="122">
        <v>41.7</v>
      </c>
      <c r="N270" s="8">
        <v>25.4</v>
      </c>
      <c r="O270" s="8">
        <f t="shared" si="19"/>
        <v>16.300000000000004</v>
      </c>
      <c r="P270" s="8"/>
      <c r="Q270" s="8">
        <v>1970</v>
      </c>
      <c r="R270" s="99">
        <v>2</v>
      </c>
      <c r="S270" s="46" t="s">
        <v>236</v>
      </c>
      <c r="T270" s="8">
        <v>1</v>
      </c>
      <c r="U270" s="8"/>
      <c r="V270" s="8"/>
      <c r="W270" s="8"/>
      <c r="X270" s="10"/>
      <c r="Y270" s="9" t="s">
        <v>867</v>
      </c>
      <c r="Z270" s="11" t="s">
        <v>383</v>
      </c>
      <c r="AA270" s="10" t="s">
        <v>383</v>
      </c>
      <c r="AB270" s="10"/>
    </row>
    <row r="271" spans="1:28" ht="39.75" customHeight="1">
      <c r="A271" s="2">
        <v>256</v>
      </c>
      <c r="B271" s="2" t="s">
        <v>1155</v>
      </c>
      <c r="C271" s="8" t="s">
        <v>382</v>
      </c>
      <c r="D271" s="23" t="s">
        <v>1821</v>
      </c>
      <c r="E271" s="61" t="s">
        <v>1389</v>
      </c>
      <c r="F271" s="117">
        <v>32403.7</v>
      </c>
      <c r="G271" s="25">
        <v>22782.59</v>
      </c>
      <c r="H271" s="25">
        <f t="shared" si="21"/>
        <v>9621.11</v>
      </c>
      <c r="I271" s="91">
        <f t="shared" si="20"/>
        <v>70.3086067331817</v>
      </c>
      <c r="J271" s="8">
        <v>2</v>
      </c>
      <c r="K271" s="8"/>
      <c r="L271" s="8"/>
      <c r="M271" s="122">
        <v>51.9</v>
      </c>
      <c r="N271" s="8">
        <v>36.7</v>
      </c>
      <c r="O271" s="8">
        <f t="shared" si="19"/>
        <v>15.199999999999996</v>
      </c>
      <c r="P271" s="8"/>
      <c r="Q271" s="8">
        <v>1970</v>
      </c>
      <c r="R271" s="99">
        <v>2</v>
      </c>
      <c r="S271" s="46" t="s">
        <v>236</v>
      </c>
      <c r="T271" s="8">
        <v>1</v>
      </c>
      <c r="U271" s="8"/>
      <c r="V271" s="8"/>
      <c r="W271" s="8"/>
      <c r="X271" s="10"/>
      <c r="Y271" s="9" t="s">
        <v>867</v>
      </c>
      <c r="Z271" s="11" t="s">
        <v>383</v>
      </c>
      <c r="AA271" s="10" t="s">
        <v>383</v>
      </c>
      <c r="AB271" s="10"/>
    </row>
    <row r="272" spans="1:28" ht="39.75" customHeight="1">
      <c r="A272" s="2">
        <v>257</v>
      </c>
      <c r="B272" s="2" t="s">
        <v>1155</v>
      </c>
      <c r="C272" s="8" t="s">
        <v>382</v>
      </c>
      <c r="D272" s="23" t="s">
        <v>1822</v>
      </c>
      <c r="E272" s="61" t="s">
        <v>1390</v>
      </c>
      <c r="F272" s="117">
        <v>26097.78</v>
      </c>
      <c r="G272" s="25">
        <v>18348.98</v>
      </c>
      <c r="H272" s="25">
        <f t="shared" si="21"/>
        <v>7748.799999999999</v>
      </c>
      <c r="I272" s="91">
        <f t="shared" si="20"/>
        <v>70.30858563448692</v>
      </c>
      <c r="J272" s="8">
        <v>2</v>
      </c>
      <c r="K272" s="8"/>
      <c r="L272" s="8"/>
      <c r="M272" s="122">
        <v>41.8</v>
      </c>
      <c r="N272" s="8">
        <v>25.7</v>
      </c>
      <c r="O272" s="8">
        <f t="shared" si="19"/>
        <v>16.099999999999998</v>
      </c>
      <c r="P272" s="8"/>
      <c r="Q272" s="8">
        <v>1970</v>
      </c>
      <c r="R272" s="99">
        <v>2</v>
      </c>
      <c r="S272" s="46" t="s">
        <v>236</v>
      </c>
      <c r="T272" s="8">
        <v>1</v>
      </c>
      <c r="U272" s="8"/>
      <c r="V272" s="8"/>
      <c r="W272" s="8"/>
      <c r="X272" s="10"/>
      <c r="Y272" s="9" t="s">
        <v>867</v>
      </c>
      <c r="Z272" s="11" t="s">
        <v>383</v>
      </c>
      <c r="AA272" s="10" t="s">
        <v>383</v>
      </c>
      <c r="AB272" s="10"/>
    </row>
    <row r="273" spans="1:28" ht="39.75" customHeight="1">
      <c r="A273" s="2">
        <v>258</v>
      </c>
      <c r="B273" s="2" t="s">
        <v>1155</v>
      </c>
      <c r="C273" s="8" t="s">
        <v>382</v>
      </c>
      <c r="D273" s="23" t="s">
        <v>1823</v>
      </c>
      <c r="E273" s="61" t="s">
        <v>1391</v>
      </c>
      <c r="F273" s="117">
        <v>35974.07</v>
      </c>
      <c r="G273" s="25">
        <v>26731.68</v>
      </c>
      <c r="H273" s="25">
        <f t="shared" si="21"/>
        <v>9242.39</v>
      </c>
      <c r="I273" s="91">
        <f t="shared" si="20"/>
        <v>74.30818920405726</v>
      </c>
      <c r="J273" s="8">
        <v>2</v>
      </c>
      <c r="K273" s="8"/>
      <c r="L273" s="8"/>
      <c r="M273" s="122">
        <v>29.5</v>
      </c>
      <c r="N273" s="8">
        <v>15.2</v>
      </c>
      <c r="O273" s="8">
        <f t="shared" si="19"/>
        <v>14.3</v>
      </c>
      <c r="P273" s="8"/>
      <c r="Q273" s="8">
        <v>1968</v>
      </c>
      <c r="R273" s="99">
        <v>2</v>
      </c>
      <c r="S273" s="46" t="s">
        <v>236</v>
      </c>
      <c r="T273" s="8">
        <v>1</v>
      </c>
      <c r="U273" s="8"/>
      <c r="V273" s="8"/>
      <c r="W273" s="8"/>
      <c r="X273" s="10"/>
      <c r="Y273" s="9" t="s">
        <v>867</v>
      </c>
      <c r="Z273" s="11" t="s">
        <v>383</v>
      </c>
      <c r="AA273" s="10" t="s">
        <v>383</v>
      </c>
      <c r="AB273" s="10"/>
    </row>
    <row r="274" spans="1:28" ht="39.75" customHeight="1">
      <c r="A274" s="2">
        <v>259</v>
      </c>
      <c r="B274" s="2" t="s">
        <v>1155</v>
      </c>
      <c r="C274" s="8" t="s">
        <v>382</v>
      </c>
      <c r="D274" s="23" t="s">
        <v>1824</v>
      </c>
      <c r="E274" s="61" t="s">
        <v>1392</v>
      </c>
      <c r="F274" s="117">
        <v>61094.95</v>
      </c>
      <c r="G274" s="25">
        <v>45398.54</v>
      </c>
      <c r="H274" s="25">
        <f t="shared" si="21"/>
        <v>15696.409999999996</v>
      </c>
      <c r="I274" s="91">
        <f t="shared" si="20"/>
        <v>74.3081711336207</v>
      </c>
      <c r="J274" s="8">
        <v>2</v>
      </c>
      <c r="K274" s="8"/>
      <c r="L274" s="8"/>
      <c r="M274" s="122">
        <v>50.1</v>
      </c>
      <c r="N274" s="8">
        <v>35.9</v>
      </c>
      <c r="O274" s="8">
        <f t="shared" si="19"/>
        <v>14.200000000000003</v>
      </c>
      <c r="P274" s="8"/>
      <c r="Q274" s="8">
        <v>1968</v>
      </c>
      <c r="R274" s="99">
        <v>2</v>
      </c>
      <c r="S274" s="46" t="s">
        <v>236</v>
      </c>
      <c r="T274" s="8">
        <v>1</v>
      </c>
      <c r="U274" s="8"/>
      <c r="V274" s="8"/>
      <c r="W274" s="8"/>
      <c r="X274" s="10"/>
      <c r="Y274" s="9" t="s">
        <v>867</v>
      </c>
      <c r="Z274" s="11" t="s">
        <v>383</v>
      </c>
      <c r="AA274" s="10" t="s">
        <v>383</v>
      </c>
      <c r="AB274" s="10"/>
    </row>
    <row r="275" spans="1:28" ht="39.75" customHeight="1">
      <c r="A275" s="2">
        <v>260</v>
      </c>
      <c r="B275" s="2" t="s">
        <v>1155</v>
      </c>
      <c r="C275" s="8" t="s">
        <v>382</v>
      </c>
      <c r="D275" s="23" t="s">
        <v>1825</v>
      </c>
      <c r="E275" s="61" t="s">
        <v>1393</v>
      </c>
      <c r="F275" s="117">
        <v>48778.4</v>
      </c>
      <c r="G275" s="25">
        <v>36246.34</v>
      </c>
      <c r="H275" s="25">
        <f t="shared" si="21"/>
        <v>12532.060000000005</v>
      </c>
      <c r="I275" s="91">
        <f t="shared" si="20"/>
        <v>74.30817738999228</v>
      </c>
      <c r="J275" s="8">
        <v>2</v>
      </c>
      <c r="K275" s="8"/>
      <c r="L275" s="8"/>
      <c r="M275" s="122">
        <v>40</v>
      </c>
      <c r="N275" s="8">
        <v>24.7</v>
      </c>
      <c r="O275" s="8">
        <f t="shared" si="19"/>
        <v>15.3</v>
      </c>
      <c r="P275" s="8"/>
      <c r="Q275" s="8">
        <v>1968</v>
      </c>
      <c r="R275" s="99">
        <v>2</v>
      </c>
      <c r="S275" s="46" t="s">
        <v>236</v>
      </c>
      <c r="T275" s="8">
        <v>1</v>
      </c>
      <c r="U275" s="8"/>
      <c r="V275" s="8"/>
      <c r="W275" s="8"/>
      <c r="X275" s="10"/>
      <c r="Y275" s="9" t="s">
        <v>867</v>
      </c>
      <c r="Z275" s="11" t="s">
        <v>383</v>
      </c>
      <c r="AA275" s="10" t="s">
        <v>383</v>
      </c>
      <c r="AB275" s="10"/>
    </row>
    <row r="276" spans="1:28" ht="39.75" customHeight="1">
      <c r="A276" s="13">
        <v>261</v>
      </c>
      <c r="B276" s="2" t="s">
        <v>1155</v>
      </c>
      <c r="C276" s="8" t="s">
        <v>382</v>
      </c>
      <c r="D276" s="23" t="s">
        <v>1826</v>
      </c>
      <c r="E276" s="61" t="s">
        <v>1394</v>
      </c>
      <c r="F276" s="117">
        <v>61338.84</v>
      </c>
      <c r="G276" s="25">
        <v>45579.77</v>
      </c>
      <c r="H276" s="25">
        <f t="shared" si="21"/>
        <v>15759.07</v>
      </c>
      <c r="I276" s="91">
        <f t="shared" si="20"/>
        <v>74.30817080988164</v>
      </c>
      <c r="J276" s="8">
        <v>2</v>
      </c>
      <c r="K276" s="8"/>
      <c r="L276" s="8"/>
      <c r="M276" s="122">
        <v>50.3</v>
      </c>
      <c r="N276" s="8">
        <v>36.1</v>
      </c>
      <c r="O276" s="8">
        <f t="shared" si="19"/>
        <v>14.199999999999996</v>
      </c>
      <c r="P276" s="8"/>
      <c r="Q276" s="8">
        <v>1968</v>
      </c>
      <c r="R276" s="99">
        <v>2</v>
      </c>
      <c r="S276" s="46" t="s">
        <v>236</v>
      </c>
      <c r="T276" s="8">
        <v>1</v>
      </c>
      <c r="U276" s="8"/>
      <c r="V276" s="8"/>
      <c r="W276" s="8"/>
      <c r="X276" s="10"/>
      <c r="Y276" s="9" t="s">
        <v>867</v>
      </c>
      <c r="Z276" s="11" t="s">
        <v>383</v>
      </c>
      <c r="AA276" s="10" t="s">
        <v>383</v>
      </c>
      <c r="AB276" s="10"/>
    </row>
    <row r="277" spans="1:28" ht="39.75" customHeight="1">
      <c r="A277" s="2">
        <v>262</v>
      </c>
      <c r="B277" s="2" t="s">
        <v>1155</v>
      </c>
      <c r="C277" s="8" t="s">
        <v>382</v>
      </c>
      <c r="D277" s="23" t="s">
        <v>2000</v>
      </c>
      <c r="E277" s="61" t="s">
        <v>1395</v>
      </c>
      <c r="F277" s="117">
        <v>40682.96</v>
      </c>
      <c r="G277" s="25">
        <v>29417.11</v>
      </c>
      <c r="H277" s="25">
        <f t="shared" si="21"/>
        <v>11265.849999999999</v>
      </c>
      <c r="I277" s="91">
        <f t="shared" si="20"/>
        <v>72.30818504848222</v>
      </c>
      <c r="J277" s="8">
        <v>2</v>
      </c>
      <c r="K277" s="8"/>
      <c r="L277" s="8"/>
      <c r="M277" s="122">
        <v>41.8</v>
      </c>
      <c r="N277" s="8">
        <v>25.5</v>
      </c>
      <c r="O277" s="8">
        <f t="shared" si="19"/>
        <v>16.299999999999997</v>
      </c>
      <c r="P277" s="8"/>
      <c r="Q277" s="8">
        <v>1969</v>
      </c>
      <c r="R277" s="99">
        <v>2</v>
      </c>
      <c r="S277" s="46" t="s">
        <v>236</v>
      </c>
      <c r="T277" s="8">
        <v>1</v>
      </c>
      <c r="U277" s="8"/>
      <c r="V277" s="8"/>
      <c r="W277" s="8"/>
      <c r="X277" s="10"/>
      <c r="Y277" s="9" t="s">
        <v>867</v>
      </c>
      <c r="Z277" s="11" t="s">
        <v>383</v>
      </c>
      <c r="AA277" s="10" t="s">
        <v>383</v>
      </c>
      <c r="AB277" s="10"/>
    </row>
    <row r="278" spans="1:28" ht="39.75" customHeight="1">
      <c r="A278" s="2">
        <v>263</v>
      </c>
      <c r="B278" s="2" t="s">
        <v>1155</v>
      </c>
      <c r="C278" s="8" t="s">
        <v>382</v>
      </c>
      <c r="D278" s="23" t="s">
        <v>2001</v>
      </c>
      <c r="E278" s="61" t="s">
        <v>1396</v>
      </c>
      <c r="F278" s="117">
        <v>50805.04</v>
      </c>
      <c r="G278" s="25">
        <v>36736.2</v>
      </c>
      <c r="H278" s="25">
        <f t="shared" si="21"/>
        <v>14068.840000000004</v>
      </c>
      <c r="I278" s="91">
        <f t="shared" si="20"/>
        <v>72.30818044823899</v>
      </c>
      <c r="J278" s="8">
        <v>2</v>
      </c>
      <c r="K278" s="8"/>
      <c r="L278" s="8"/>
      <c r="M278" s="122">
        <v>52.2</v>
      </c>
      <c r="N278" s="8">
        <v>35.6</v>
      </c>
      <c r="O278" s="8">
        <f t="shared" si="19"/>
        <v>16.6</v>
      </c>
      <c r="P278" s="8"/>
      <c r="Q278" s="8">
        <v>1969</v>
      </c>
      <c r="R278" s="99">
        <v>2</v>
      </c>
      <c r="S278" s="46" t="s">
        <v>236</v>
      </c>
      <c r="T278" s="8">
        <v>1</v>
      </c>
      <c r="U278" s="8"/>
      <c r="V278" s="8"/>
      <c r="W278" s="8"/>
      <c r="X278" s="10"/>
      <c r="Y278" s="9" t="s">
        <v>867</v>
      </c>
      <c r="Z278" s="11" t="s">
        <v>383</v>
      </c>
      <c r="AA278" s="10" t="s">
        <v>383</v>
      </c>
      <c r="AB278" s="10"/>
    </row>
    <row r="279" spans="1:28" ht="39.75" customHeight="1">
      <c r="A279" s="13">
        <v>264</v>
      </c>
      <c r="B279" s="2" t="s">
        <v>1155</v>
      </c>
      <c r="C279" s="8" t="s">
        <v>382</v>
      </c>
      <c r="D279" s="23" t="s">
        <v>1503</v>
      </c>
      <c r="E279" s="61" t="s">
        <v>1397</v>
      </c>
      <c r="F279" s="117">
        <v>50221.07</v>
      </c>
      <c r="G279" s="25">
        <v>36313.94</v>
      </c>
      <c r="H279" s="25">
        <f t="shared" si="21"/>
        <v>13907.129999999997</v>
      </c>
      <c r="I279" s="91">
        <f t="shared" si="20"/>
        <v>72.30817662785759</v>
      </c>
      <c r="J279" s="8">
        <v>2</v>
      </c>
      <c r="K279" s="8"/>
      <c r="L279" s="8"/>
      <c r="M279" s="122">
        <v>51.6</v>
      </c>
      <c r="N279" s="8">
        <v>36.1</v>
      </c>
      <c r="O279" s="8">
        <f t="shared" si="19"/>
        <v>15.5</v>
      </c>
      <c r="P279" s="8"/>
      <c r="Q279" s="8">
        <v>1969</v>
      </c>
      <c r="R279" s="99">
        <v>2</v>
      </c>
      <c r="S279" s="46" t="s">
        <v>236</v>
      </c>
      <c r="T279" s="8">
        <v>1</v>
      </c>
      <c r="U279" s="8"/>
      <c r="V279" s="8"/>
      <c r="W279" s="8"/>
      <c r="X279" s="10"/>
      <c r="Y279" s="9" t="s">
        <v>867</v>
      </c>
      <c r="Z279" s="11" t="s">
        <v>383</v>
      </c>
      <c r="AA279" s="10" t="s">
        <v>383</v>
      </c>
      <c r="AB279" s="10"/>
    </row>
    <row r="280" spans="1:28" ht="39.75" customHeight="1">
      <c r="A280" s="2">
        <v>265</v>
      </c>
      <c r="B280" s="2" t="s">
        <v>1155</v>
      </c>
      <c r="C280" s="8" t="s">
        <v>382</v>
      </c>
      <c r="D280" s="23" t="s">
        <v>1504</v>
      </c>
      <c r="E280" s="61" t="s">
        <v>1398</v>
      </c>
      <c r="F280" s="117">
        <v>37652.26</v>
      </c>
      <c r="G280" s="27">
        <v>37652.26</v>
      </c>
      <c r="H280" s="25">
        <f t="shared" si="21"/>
        <v>0</v>
      </c>
      <c r="I280" s="91">
        <f t="shared" si="20"/>
        <v>100</v>
      </c>
      <c r="J280" s="8">
        <v>3.3</v>
      </c>
      <c r="K280" s="8"/>
      <c r="L280" s="8"/>
      <c r="M280" s="122">
        <v>59</v>
      </c>
      <c r="N280" s="8">
        <v>32</v>
      </c>
      <c r="O280" s="8">
        <f t="shared" si="19"/>
        <v>27</v>
      </c>
      <c r="P280" s="8"/>
      <c r="Q280" s="8">
        <v>1950</v>
      </c>
      <c r="R280" s="99">
        <v>1</v>
      </c>
      <c r="S280" s="46" t="s">
        <v>1905</v>
      </c>
      <c r="T280" s="8">
        <v>1</v>
      </c>
      <c r="U280" s="8"/>
      <c r="V280" s="8"/>
      <c r="W280" s="8"/>
      <c r="X280" s="10"/>
      <c r="Y280" s="9" t="s">
        <v>867</v>
      </c>
      <c r="Z280" s="11" t="s">
        <v>383</v>
      </c>
      <c r="AA280" s="10" t="s">
        <v>383</v>
      </c>
      <c r="AB280" s="10"/>
    </row>
    <row r="281" spans="1:28" ht="39.75" customHeight="1">
      <c r="A281" s="2">
        <v>266</v>
      </c>
      <c r="B281" s="2" t="s">
        <v>1154</v>
      </c>
      <c r="C281" s="8" t="s">
        <v>382</v>
      </c>
      <c r="D281" s="23" t="s">
        <v>908</v>
      </c>
      <c r="E281" s="61" t="s">
        <v>1399</v>
      </c>
      <c r="F281" s="117">
        <v>33592.46</v>
      </c>
      <c r="G281" s="27">
        <v>33592.46</v>
      </c>
      <c r="H281" s="25">
        <f t="shared" si="21"/>
        <v>0</v>
      </c>
      <c r="I281" s="91">
        <f t="shared" si="20"/>
        <v>100</v>
      </c>
      <c r="J281" s="8">
        <v>3.3</v>
      </c>
      <c r="K281" s="8"/>
      <c r="L281" s="8"/>
      <c r="M281" s="122">
        <v>54.9</v>
      </c>
      <c r="N281" s="8">
        <v>39.8</v>
      </c>
      <c r="O281" s="8">
        <f t="shared" si="19"/>
        <v>15.100000000000001</v>
      </c>
      <c r="P281" s="8"/>
      <c r="Q281" s="8">
        <v>1966</v>
      </c>
      <c r="R281" s="99">
        <v>1</v>
      </c>
      <c r="S281" s="46" t="s">
        <v>1905</v>
      </c>
      <c r="T281" s="8">
        <v>1</v>
      </c>
      <c r="U281" s="8"/>
      <c r="V281" s="8"/>
      <c r="W281" s="8"/>
      <c r="X281" s="10"/>
      <c r="Y281" s="9" t="s">
        <v>867</v>
      </c>
      <c r="Z281" s="11" t="s">
        <v>383</v>
      </c>
      <c r="AA281" s="10" t="s">
        <v>383</v>
      </c>
      <c r="AB281" s="10"/>
    </row>
    <row r="282" spans="1:28" ht="39.75" customHeight="1">
      <c r="A282" s="2">
        <v>267</v>
      </c>
      <c r="B282" s="2" t="s">
        <v>1155</v>
      </c>
      <c r="C282" s="8" t="s">
        <v>382</v>
      </c>
      <c r="D282" s="23" t="s">
        <v>909</v>
      </c>
      <c r="E282" s="61" t="s">
        <v>972</v>
      </c>
      <c r="F282" s="117">
        <v>80599.27</v>
      </c>
      <c r="G282" s="25">
        <v>18662.03</v>
      </c>
      <c r="H282" s="25">
        <f t="shared" si="21"/>
        <v>61937.240000000005</v>
      </c>
      <c r="I282" s="91">
        <f t="shared" si="20"/>
        <v>23.154093082977052</v>
      </c>
      <c r="J282" s="8">
        <v>1</v>
      </c>
      <c r="K282" s="8"/>
      <c r="L282" s="8"/>
      <c r="M282" s="122">
        <v>34.7</v>
      </c>
      <c r="N282" s="8">
        <v>29</v>
      </c>
      <c r="O282" s="8">
        <f t="shared" si="19"/>
        <v>5.700000000000003</v>
      </c>
      <c r="P282" s="8"/>
      <c r="Q282" s="8">
        <v>1983</v>
      </c>
      <c r="R282" s="99">
        <v>2</v>
      </c>
      <c r="S282" s="46" t="s">
        <v>1904</v>
      </c>
      <c r="T282" s="8">
        <v>1</v>
      </c>
      <c r="U282" s="8"/>
      <c r="V282" s="8"/>
      <c r="W282" s="8"/>
      <c r="X282" s="10"/>
      <c r="Y282" s="9" t="s">
        <v>867</v>
      </c>
      <c r="Z282" s="11" t="s">
        <v>383</v>
      </c>
      <c r="AA282" s="10" t="s">
        <v>383</v>
      </c>
      <c r="AB282" s="10"/>
    </row>
    <row r="283" spans="1:28" ht="39.75" customHeight="1">
      <c r="A283" s="2">
        <v>268</v>
      </c>
      <c r="B283" s="2" t="s">
        <v>1155</v>
      </c>
      <c r="C283" s="8" t="s">
        <v>382</v>
      </c>
      <c r="D283" s="23" t="s">
        <v>783</v>
      </c>
      <c r="E283" s="61" t="s">
        <v>973</v>
      </c>
      <c r="F283" s="62">
        <v>105684.92</v>
      </c>
      <c r="G283" s="25">
        <v>24470.38</v>
      </c>
      <c r="H283" s="25">
        <f t="shared" si="21"/>
        <v>81214.54</v>
      </c>
      <c r="I283" s="91">
        <f t="shared" si="20"/>
        <v>23.154088587094545</v>
      </c>
      <c r="J283" s="8">
        <v>1</v>
      </c>
      <c r="K283" s="8"/>
      <c r="L283" s="8"/>
      <c r="M283" s="122">
        <v>45.5</v>
      </c>
      <c r="N283" s="8">
        <v>29.1</v>
      </c>
      <c r="O283" s="8">
        <f t="shared" si="19"/>
        <v>16.4</v>
      </c>
      <c r="P283" s="8"/>
      <c r="Q283" s="8">
        <v>1983</v>
      </c>
      <c r="R283" s="99">
        <v>2</v>
      </c>
      <c r="S283" s="46" t="s">
        <v>1904</v>
      </c>
      <c r="T283" s="8">
        <v>1</v>
      </c>
      <c r="U283" s="8"/>
      <c r="V283" s="8"/>
      <c r="W283" s="8"/>
      <c r="X283" s="10"/>
      <c r="Y283" s="9" t="s">
        <v>867</v>
      </c>
      <c r="Z283" s="11" t="s">
        <v>383</v>
      </c>
      <c r="AA283" s="10" t="s">
        <v>383</v>
      </c>
      <c r="AB283" s="10"/>
    </row>
    <row r="284" spans="1:28" ht="39.75" customHeight="1">
      <c r="A284" s="2">
        <v>269</v>
      </c>
      <c r="B284" s="2" t="s">
        <v>1155</v>
      </c>
      <c r="C284" s="8" t="s">
        <v>382</v>
      </c>
      <c r="D284" s="23" t="s">
        <v>1842</v>
      </c>
      <c r="E284" s="61" t="s">
        <v>974</v>
      </c>
      <c r="F284" s="62">
        <v>79670.17</v>
      </c>
      <c r="G284" s="25">
        <v>18446.9</v>
      </c>
      <c r="H284" s="25">
        <f t="shared" si="21"/>
        <v>61223.27</v>
      </c>
      <c r="I284" s="91">
        <f t="shared" si="20"/>
        <v>23.154086403982824</v>
      </c>
      <c r="J284" s="8">
        <v>1</v>
      </c>
      <c r="K284" s="8"/>
      <c r="L284" s="8"/>
      <c r="M284" s="122">
        <v>34.3</v>
      </c>
      <c r="N284" s="8">
        <v>19.5</v>
      </c>
      <c r="O284" s="8">
        <f t="shared" si="19"/>
        <v>14.799999999999997</v>
      </c>
      <c r="P284" s="8"/>
      <c r="Q284" s="8">
        <v>1983</v>
      </c>
      <c r="R284" s="99">
        <v>2</v>
      </c>
      <c r="S284" s="46" t="s">
        <v>1904</v>
      </c>
      <c r="T284" s="8">
        <v>1</v>
      </c>
      <c r="U284" s="8"/>
      <c r="V284" s="8"/>
      <c r="W284" s="8"/>
      <c r="X284" s="10"/>
      <c r="Y284" s="9" t="s">
        <v>867</v>
      </c>
      <c r="Z284" s="11" t="s">
        <v>383</v>
      </c>
      <c r="AA284" s="10" t="s">
        <v>383</v>
      </c>
      <c r="AB284" s="10"/>
    </row>
    <row r="285" spans="1:28" ht="39.75" customHeight="1">
      <c r="A285" s="2">
        <v>270</v>
      </c>
      <c r="B285" s="2" t="s">
        <v>1155</v>
      </c>
      <c r="C285" s="8" t="s">
        <v>382</v>
      </c>
      <c r="D285" s="23" t="s">
        <v>1423</v>
      </c>
      <c r="E285" s="61" t="s">
        <v>975</v>
      </c>
      <c r="F285" s="62">
        <v>26479.3</v>
      </c>
      <c r="G285" s="25">
        <v>6131.04</v>
      </c>
      <c r="H285" s="25">
        <f t="shared" si="21"/>
        <v>20348.26</v>
      </c>
      <c r="I285" s="91">
        <f t="shared" si="20"/>
        <v>23.154086399564942</v>
      </c>
      <c r="J285" s="8">
        <v>1</v>
      </c>
      <c r="K285" s="8"/>
      <c r="L285" s="8"/>
      <c r="M285" s="122">
        <v>11.4</v>
      </c>
      <c r="N285" s="8">
        <v>11.3</v>
      </c>
      <c r="O285" s="8">
        <f t="shared" si="19"/>
        <v>0.09999999999999964</v>
      </c>
      <c r="P285" s="8"/>
      <c r="Q285" s="8">
        <v>1983</v>
      </c>
      <c r="R285" s="99">
        <v>2</v>
      </c>
      <c r="S285" s="46" t="s">
        <v>1904</v>
      </c>
      <c r="T285" s="8">
        <v>1</v>
      </c>
      <c r="U285" s="8"/>
      <c r="V285" s="8"/>
      <c r="W285" s="8"/>
      <c r="X285" s="10"/>
      <c r="Y285" s="9" t="s">
        <v>867</v>
      </c>
      <c r="Z285" s="11" t="s">
        <v>383</v>
      </c>
      <c r="AA285" s="10" t="s">
        <v>383</v>
      </c>
      <c r="AB285" s="10"/>
    </row>
    <row r="286" spans="1:28" ht="39.75" customHeight="1">
      <c r="A286" s="2">
        <v>271</v>
      </c>
      <c r="B286" s="2" t="s">
        <v>1155</v>
      </c>
      <c r="C286" s="8" t="s">
        <v>382</v>
      </c>
      <c r="D286" s="23" t="s">
        <v>1414</v>
      </c>
      <c r="E286" s="61" t="s">
        <v>976</v>
      </c>
      <c r="F286" s="117">
        <v>26479.3</v>
      </c>
      <c r="G286" s="25">
        <v>6131.04</v>
      </c>
      <c r="H286" s="25">
        <f t="shared" si="21"/>
        <v>20348.26</v>
      </c>
      <c r="I286" s="91">
        <f t="shared" si="20"/>
        <v>23.154086399564942</v>
      </c>
      <c r="J286" s="8">
        <v>1</v>
      </c>
      <c r="K286" s="8"/>
      <c r="L286" s="8"/>
      <c r="M286" s="122">
        <v>11.4</v>
      </c>
      <c r="N286" s="8">
        <v>11.3</v>
      </c>
      <c r="O286" s="8">
        <f t="shared" si="19"/>
        <v>0.09999999999999964</v>
      </c>
      <c r="P286" s="8"/>
      <c r="Q286" s="8">
        <v>1983</v>
      </c>
      <c r="R286" s="99">
        <v>2</v>
      </c>
      <c r="S286" s="46" t="s">
        <v>1904</v>
      </c>
      <c r="T286" s="8">
        <v>1</v>
      </c>
      <c r="U286" s="8"/>
      <c r="V286" s="8"/>
      <c r="W286" s="8"/>
      <c r="X286" s="10"/>
      <c r="Y286" s="9" t="s">
        <v>867</v>
      </c>
      <c r="Z286" s="11" t="s">
        <v>383</v>
      </c>
      <c r="AA286" s="10" t="s">
        <v>383</v>
      </c>
      <c r="AB286" s="10"/>
    </row>
    <row r="287" spans="1:28" ht="39.75" customHeight="1">
      <c r="A287" s="2">
        <v>272</v>
      </c>
      <c r="B287" s="2" t="s">
        <v>1155</v>
      </c>
      <c r="C287" s="8" t="s">
        <v>382</v>
      </c>
      <c r="D287" s="23" t="s">
        <v>1415</v>
      </c>
      <c r="E287" s="61" t="s">
        <v>977</v>
      </c>
      <c r="F287" s="62">
        <v>35370.54</v>
      </c>
      <c r="G287" s="25">
        <v>4652.67</v>
      </c>
      <c r="H287" s="25">
        <f t="shared" si="21"/>
        <v>30717.870000000003</v>
      </c>
      <c r="I287" s="91">
        <f t="shared" si="20"/>
        <v>13.15408246523802</v>
      </c>
      <c r="J287" s="8">
        <v>1</v>
      </c>
      <c r="K287" s="8"/>
      <c r="L287" s="8"/>
      <c r="M287" s="122">
        <v>58.75</v>
      </c>
      <c r="N287" s="8">
        <v>35.9</v>
      </c>
      <c r="O287" s="8">
        <f t="shared" si="19"/>
        <v>22.85</v>
      </c>
      <c r="P287" s="8"/>
      <c r="Q287" s="8">
        <v>1992</v>
      </c>
      <c r="R287" s="99">
        <v>2</v>
      </c>
      <c r="S287" s="46" t="s">
        <v>1904</v>
      </c>
      <c r="T287" s="8">
        <v>1</v>
      </c>
      <c r="U287" s="8"/>
      <c r="V287" s="8"/>
      <c r="W287" s="8"/>
      <c r="X287" s="10"/>
      <c r="Y287" s="9" t="s">
        <v>867</v>
      </c>
      <c r="Z287" s="11" t="s">
        <v>383</v>
      </c>
      <c r="AA287" s="10" t="s">
        <v>383</v>
      </c>
      <c r="AB287" s="10"/>
    </row>
    <row r="288" spans="1:28" ht="39.75" customHeight="1">
      <c r="A288" s="2">
        <v>273</v>
      </c>
      <c r="B288" s="2" t="s">
        <v>1155</v>
      </c>
      <c r="C288" s="8" t="s">
        <v>382</v>
      </c>
      <c r="D288" s="23" t="s">
        <v>1416</v>
      </c>
      <c r="E288" s="61" t="s">
        <v>978</v>
      </c>
      <c r="F288" s="62">
        <v>30614.33</v>
      </c>
      <c r="G288" s="25">
        <v>4027.03</v>
      </c>
      <c r="H288" s="25">
        <f t="shared" si="21"/>
        <v>26587.300000000003</v>
      </c>
      <c r="I288" s="91">
        <f t="shared" si="20"/>
        <v>13.154068699200668</v>
      </c>
      <c r="J288" s="8">
        <v>1</v>
      </c>
      <c r="K288" s="8"/>
      <c r="L288" s="8"/>
      <c r="M288" s="122">
        <v>50.85</v>
      </c>
      <c r="N288" s="8">
        <v>35.9</v>
      </c>
      <c r="O288" s="8">
        <f t="shared" si="19"/>
        <v>14.950000000000003</v>
      </c>
      <c r="P288" s="8"/>
      <c r="Q288" s="8">
        <v>1992</v>
      </c>
      <c r="R288" s="99">
        <v>2</v>
      </c>
      <c r="S288" s="46" t="s">
        <v>1904</v>
      </c>
      <c r="T288" s="8">
        <v>1</v>
      </c>
      <c r="U288" s="8"/>
      <c r="V288" s="8"/>
      <c r="W288" s="8"/>
      <c r="X288" s="10"/>
      <c r="Y288" s="9" t="s">
        <v>867</v>
      </c>
      <c r="Z288" s="11" t="s">
        <v>383</v>
      </c>
      <c r="AA288" s="10" t="s">
        <v>383</v>
      </c>
      <c r="AB288" s="10"/>
    </row>
    <row r="289" spans="1:28" ht="39.75" customHeight="1">
      <c r="A289" s="2">
        <v>274</v>
      </c>
      <c r="B289" s="2" t="s">
        <v>1155</v>
      </c>
      <c r="C289" s="8" t="s">
        <v>382</v>
      </c>
      <c r="D289" s="23" t="s">
        <v>8</v>
      </c>
      <c r="E289" s="61" t="s">
        <v>979</v>
      </c>
      <c r="F289" s="62">
        <v>60839.37</v>
      </c>
      <c r="G289" s="25">
        <v>8002.87</v>
      </c>
      <c r="H289" s="25">
        <f t="shared" si="21"/>
        <v>52836.5</v>
      </c>
      <c r="I289" s="91">
        <f t="shared" si="20"/>
        <v>13.154097420798406</v>
      </c>
      <c r="J289" s="8">
        <v>1</v>
      </c>
      <c r="K289" s="8"/>
      <c r="L289" s="8"/>
      <c r="M289" s="122">
        <v>51.7</v>
      </c>
      <c r="N289" s="8">
        <v>35.9</v>
      </c>
      <c r="O289" s="8">
        <f t="shared" si="19"/>
        <v>15.800000000000004</v>
      </c>
      <c r="P289" s="8"/>
      <c r="Q289" s="8">
        <v>1992</v>
      </c>
      <c r="R289" s="99">
        <v>2</v>
      </c>
      <c r="S289" s="46" t="s">
        <v>1904</v>
      </c>
      <c r="T289" s="8">
        <v>1</v>
      </c>
      <c r="U289" s="8"/>
      <c r="V289" s="8"/>
      <c r="W289" s="8"/>
      <c r="X289" s="10"/>
      <c r="Y289" s="9" t="s">
        <v>867</v>
      </c>
      <c r="Z289" s="11" t="s">
        <v>383</v>
      </c>
      <c r="AA289" s="10" t="s">
        <v>383</v>
      </c>
      <c r="AB289" s="10"/>
    </row>
    <row r="290" spans="1:28" ht="39.75" customHeight="1">
      <c r="A290" s="2">
        <v>275</v>
      </c>
      <c r="B290" s="2" t="s">
        <v>1155</v>
      </c>
      <c r="C290" s="8" t="s">
        <v>382</v>
      </c>
      <c r="D290" s="23" t="s">
        <v>1830</v>
      </c>
      <c r="E290" s="61" t="s">
        <v>980</v>
      </c>
      <c r="F290" s="62">
        <v>9638.28</v>
      </c>
      <c r="G290" s="25">
        <v>2150.12</v>
      </c>
      <c r="H290" s="25">
        <f t="shared" si="21"/>
        <v>7488.160000000001</v>
      </c>
      <c r="I290" s="91">
        <f t="shared" si="20"/>
        <v>22.308129666289005</v>
      </c>
      <c r="J290" s="8">
        <v>1</v>
      </c>
      <c r="K290" s="8"/>
      <c r="L290" s="8"/>
      <c r="M290" s="122">
        <v>50.7</v>
      </c>
      <c r="N290" s="8">
        <v>27.7</v>
      </c>
      <c r="O290" s="8">
        <f t="shared" si="19"/>
        <v>23.000000000000004</v>
      </c>
      <c r="P290" s="8"/>
      <c r="Q290" s="8">
        <v>1994</v>
      </c>
      <c r="R290" s="99">
        <v>2</v>
      </c>
      <c r="S290" s="46" t="s">
        <v>1904</v>
      </c>
      <c r="T290" s="8">
        <v>1</v>
      </c>
      <c r="U290" s="8"/>
      <c r="V290" s="8"/>
      <c r="W290" s="8"/>
      <c r="X290" s="10"/>
      <c r="Y290" s="9" t="s">
        <v>867</v>
      </c>
      <c r="Z290" s="11" t="s">
        <v>383</v>
      </c>
      <c r="AA290" s="10" t="s">
        <v>383</v>
      </c>
      <c r="AB290" s="10"/>
    </row>
    <row r="291" spans="1:28" ht="39.75" customHeight="1">
      <c r="A291" s="2">
        <v>276</v>
      </c>
      <c r="B291" s="2" t="s">
        <v>1155</v>
      </c>
      <c r="C291" s="8" t="s">
        <v>382</v>
      </c>
      <c r="D291" s="23" t="s">
        <v>1831</v>
      </c>
      <c r="E291" s="61" t="s">
        <v>1452</v>
      </c>
      <c r="F291" s="117">
        <v>36138.4</v>
      </c>
      <c r="G291" s="25">
        <v>13788.28</v>
      </c>
      <c r="H291" s="25">
        <f t="shared" si="21"/>
        <v>22350.120000000003</v>
      </c>
      <c r="I291" s="91">
        <f t="shared" si="20"/>
        <v>38.15409647355721</v>
      </c>
      <c r="J291" s="8">
        <v>1</v>
      </c>
      <c r="K291" s="8"/>
      <c r="L291" s="8"/>
      <c r="M291" s="122">
        <v>36.8</v>
      </c>
      <c r="N291" s="8">
        <v>23.7</v>
      </c>
      <c r="O291" s="8">
        <f t="shared" si="19"/>
        <v>13.099999999999998</v>
      </c>
      <c r="P291" s="8"/>
      <c r="Q291" s="8">
        <v>1967</v>
      </c>
      <c r="R291" s="99">
        <v>2</v>
      </c>
      <c r="S291" s="46" t="s">
        <v>235</v>
      </c>
      <c r="T291" s="8">
        <v>1</v>
      </c>
      <c r="U291" s="8"/>
      <c r="V291" s="8"/>
      <c r="W291" s="8"/>
      <c r="X291" s="10"/>
      <c r="Y291" s="9" t="s">
        <v>867</v>
      </c>
      <c r="Z291" s="11" t="s">
        <v>383</v>
      </c>
      <c r="AA291" s="10" t="s">
        <v>383</v>
      </c>
      <c r="AB291" s="10"/>
    </row>
    <row r="292" spans="1:28" ht="39.75" customHeight="1">
      <c r="A292" s="2">
        <v>277</v>
      </c>
      <c r="B292" s="2" t="s">
        <v>1155</v>
      </c>
      <c r="C292" s="8" t="s">
        <v>382</v>
      </c>
      <c r="D292" s="23" t="s">
        <v>1649</v>
      </c>
      <c r="E292" s="61" t="s">
        <v>1453</v>
      </c>
      <c r="F292" s="117">
        <v>45074.8</v>
      </c>
      <c r="G292" s="25">
        <v>17197.88</v>
      </c>
      <c r="H292" s="25">
        <f t="shared" si="21"/>
        <v>27876.920000000002</v>
      </c>
      <c r="I292" s="91">
        <f t="shared" si="20"/>
        <v>38.15409053395689</v>
      </c>
      <c r="J292" s="8">
        <v>1</v>
      </c>
      <c r="K292" s="8"/>
      <c r="L292" s="8"/>
      <c r="M292" s="122">
        <v>45.9</v>
      </c>
      <c r="N292" s="8">
        <v>33.4</v>
      </c>
      <c r="O292" s="8">
        <f t="shared" si="19"/>
        <v>12.5</v>
      </c>
      <c r="P292" s="8"/>
      <c r="Q292" s="8">
        <v>1967</v>
      </c>
      <c r="R292" s="99">
        <v>2</v>
      </c>
      <c r="S292" s="46" t="s">
        <v>235</v>
      </c>
      <c r="T292" s="8">
        <v>1</v>
      </c>
      <c r="U292" s="8"/>
      <c r="V292" s="8"/>
      <c r="W292" s="8"/>
      <c r="X292" s="10"/>
      <c r="Y292" s="9" t="s">
        <v>867</v>
      </c>
      <c r="Z292" s="11" t="s">
        <v>383</v>
      </c>
      <c r="AA292" s="10" t="s">
        <v>383</v>
      </c>
      <c r="AB292" s="10"/>
    </row>
    <row r="293" spans="1:28" ht="39.75" customHeight="1">
      <c r="A293" s="13">
        <v>278</v>
      </c>
      <c r="B293" s="2" t="s">
        <v>1155</v>
      </c>
      <c r="C293" s="8" t="s">
        <v>382</v>
      </c>
      <c r="D293" s="23" t="s">
        <v>1650</v>
      </c>
      <c r="E293" s="61" t="s">
        <v>1454</v>
      </c>
      <c r="F293" s="117">
        <v>36236.6</v>
      </c>
      <c r="G293" s="25">
        <v>13825.75</v>
      </c>
      <c r="H293" s="25">
        <f t="shared" si="21"/>
        <v>22410.85</v>
      </c>
      <c r="I293" s="91">
        <f t="shared" si="20"/>
        <v>38.15410386184134</v>
      </c>
      <c r="J293" s="8">
        <v>1</v>
      </c>
      <c r="K293" s="8"/>
      <c r="L293" s="8"/>
      <c r="M293" s="122">
        <v>36.9</v>
      </c>
      <c r="N293" s="8">
        <v>23.8</v>
      </c>
      <c r="O293" s="8">
        <f t="shared" si="19"/>
        <v>13.099999999999998</v>
      </c>
      <c r="P293" s="8"/>
      <c r="Q293" s="8">
        <v>1967</v>
      </c>
      <c r="R293" s="99">
        <v>2</v>
      </c>
      <c r="S293" s="46" t="s">
        <v>235</v>
      </c>
      <c r="T293" s="8">
        <v>1</v>
      </c>
      <c r="U293" s="8"/>
      <c r="V293" s="8"/>
      <c r="W293" s="8"/>
      <c r="X293" s="10"/>
      <c r="Y293" s="9" t="s">
        <v>867</v>
      </c>
      <c r="Z293" s="11" t="s">
        <v>383</v>
      </c>
      <c r="AA293" s="10" t="s">
        <v>383</v>
      </c>
      <c r="AB293" s="10"/>
    </row>
    <row r="294" spans="1:28" ht="39.75" customHeight="1">
      <c r="A294" s="2">
        <v>279</v>
      </c>
      <c r="B294" s="2" t="s">
        <v>1155</v>
      </c>
      <c r="C294" s="8" t="s">
        <v>382</v>
      </c>
      <c r="D294" s="23" t="s">
        <v>1651</v>
      </c>
      <c r="E294" s="61" t="s">
        <v>1455</v>
      </c>
      <c r="F294" s="117">
        <v>36040.2</v>
      </c>
      <c r="G294" s="25">
        <v>13750.81</v>
      </c>
      <c r="H294" s="25">
        <f t="shared" si="21"/>
        <v>22289.39</v>
      </c>
      <c r="I294" s="91">
        <f t="shared" si="20"/>
        <v>38.15408904501085</v>
      </c>
      <c r="J294" s="8">
        <v>1</v>
      </c>
      <c r="K294" s="8"/>
      <c r="L294" s="8"/>
      <c r="M294" s="122">
        <v>36.7</v>
      </c>
      <c r="N294" s="8">
        <v>23.6</v>
      </c>
      <c r="O294" s="8">
        <f t="shared" si="19"/>
        <v>13.100000000000001</v>
      </c>
      <c r="P294" s="8"/>
      <c r="Q294" s="8">
        <v>1967</v>
      </c>
      <c r="R294" s="99">
        <v>2</v>
      </c>
      <c r="S294" s="46" t="s">
        <v>235</v>
      </c>
      <c r="T294" s="8">
        <v>1</v>
      </c>
      <c r="U294" s="8"/>
      <c r="V294" s="8"/>
      <c r="W294" s="8"/>
      <c r="X294" s="10"/>
      <c r="Y294" s="9" t="s">
        <v>867</v>
      </c>
      <c r="Z294" s="11" t="s">
        <v>383</v>
      </c>
      <c r="AA294" s="10" t="s">
        <v>383</v>
      </c>
      <c r="AB294" s="10"/>
    </row>
    <row r="295" spans="1:28" ht="39.75" customHeight="1">
      <c r="A295" s="2">
        <v>280</v>
      </c>
      <c r="B295" s="2" t="s">
        <v>1155</v>
      </c>
      <c r="C295" s="8" t="s">
        <v>382</v>
      </c>
      <c r="D295" s="23" t="s">
        <v>78</v>
      </c>
      <c r="E295" s="61" t="s">
        <v>1456</v>
      </c>
      <c r="F295" s="62">
        <v>84070.48</v>
      </c>
      <c r="G295" s="25">
        <v>19465.75</v>
      </c>
      <c r="H295" s="25">
        <f t="shared" si="21"/>
        <v>64604.729999999996</v>
      </c>
      <c r="I295" s="91">
        <f t="shared" si="20"/>
        <v>23.154084525269752</v>
      </c>
      <c r="J295" s="8">
        <v>1</v>
      </c>
      <c r="K295" s="8"/>
      <c r="L295" s="8"/>
      <c r="M295" s="122">
        <v>50.6</v>
      </c>
      <c r="N295" s="8">
        <v>28.2</v>
      </c>
      <c r="O295" s="8">
        <f t="shared" si="19"/>
        <v>22.400000000000002</v>
      </c>
      <c r="P295" s="8"/>
      <c r="Q295" s="8">
        <v>1995</v>
      </c>
      <c r="R295" s="99">
        <v>4</v>
      </c>
      <c r="S295" s="46" t="s">
        <v>235</v>
      </c>
      <c r="T295" s="8">
        <v>1</v>
      </c>
      <c r="U295" s="8"/>
      <c r="V295" s="8"/>
      <c r="W295" s="8"/>
      <c r="X295" s="10"/>
      <c r="Y295" s="9" t="s">
        <v>867</v>
      </c>
      <c r="Z295" s="11" t="s">
        <v>383</v>
      </c>
      <c r="AA295" s="10" t="s">
        <v>383</v>
      </c>
      <c r="AB295" s="10"/>
    </row>
    <row r="296" spans="1:28" ht="39.75" customHeight="1">
      <c r="A296" s="2">
        <v>281</v>
      </c>
      <c r="B296" s="2" t="s">
        <v>1155</v>
      </c>
      <c r="C296" s="8" t="s">
        <v>382</v>
      </c>
      <c r="D296" s="23" t="s">
        <v>79</v>
      </c>
      <c r="E296" s="61" t="s">
        <v>1457</v>
      </c>
      <c r="F296" s="62">
        <v>79086.06</v>
      </c>
      <c r="G296" s="25">
        <v>18311.66</v>
      </c>
      <c r="H296" s="25">
        <f t="shared" si="21"/>
        <v>60774.399999999994</v>
      </c>
      <c r="I296" s="91">
        <f t="shared" si="20"/>
        <v>23.154093148653505</v>
      </c>
      <c r="J296" s="8">
        <v>1</v>
      </c>
      <c r="K296" s="8"/>
      <c r="L296" s="8"/>
      <c r="M296" s="122">
        <v>47.6</v>
      </c>
      <c r="N296" s="8">
        <v>26.9</v>
      </c>
      <c r="O296" s="8">
        <f aca="true" t="shared" si="22" ref="O296:O359">M296-N296</f>
        <v>20.700000000000003</v>
      </c>
      <c r="P296" s="8"/>
      <c r="Q296" s="8">
        <v>1995</v>
      </c>
      <c r="R296" s="99">
        <v>4</v>
      </c>
      <c r="S296" s="46" t="s">
        <v>235</v>
      </c>
      <c r="T296" s="8">
        <v>1</v>
      </c>
      <c r="U296" s="8"/>
      <c r="V296" s="8"/>
      <c r="W296" s="8"/>
      <c r="X296" s="10"/>
      <c r="Y296" s="9" t="s">
        <v>867</v>
      </c>
      <c r="Z296" s="11" t="s">
        <v>383</v>
      </c>
      <c r="AA296" s="10" t="s">
        <v>383</v>
      </c>
      <c r="AB296" s="10"/>
    </row>
    <row r="297" spans="1:28" ht="39.75" customHeight="1">
      <c r="A297" s="2">
        <v>282</v>
      </c>
      <c r="B297" s="2" t="s">
        <v>1155</v>
      </c>
      <c r="C297" s="8" t="s">
        <v>382</v>
      </c>
      <c r="D297" s="23" t="s">
        <v>80</v>
      </c>
      <c r="E297" s="61" t="s">
        <v>1458</v>
      </c>
      <c r="F297" s="62">
        <v>78421.47</v>
      </c>
      <c r="G297" s="25">
        <v>18157.78</v>
      </c>
      <c r="H297" s="25">
        <f t="shared" si="21"/>
        <v>60263.69</v>
      </c>
      <c r="I297" s="91">
        <f t="shared" si="20"/>
        <v>23.154092877881528</v>
      </c>
      <c r="J297" s="8">
        <v>1</v>
      </c>
      <c r="K297" s="8"/>
      <c r="L297" s="8"/>
      <c r="M297" s="122">
        <v>47.2</v>
      </c>
      <c r="N297" s="8">
        <v>26.7</v>
      </c>
      <c r="O297" s="8">
        <f t="shared" si="22"/>
        <v>20.500000000000004</v>
      </c>
      <c r="P297" s="8"/>
      <c r="Q297" s="8">
        <v>1995</v>
      </c>
      <c r="R297" s="99">
        <v>4</v>
      </c>
      <c r="S297" s="46" t="s">
        <v>235</v>
      </c>
      <c r="T297" s="8">
        <v>1</v>
      </c>
      <c r="U297" s="8"/>
      <c r="V297" s="8"/>
      <c r="W297" s="8"/>
      <c r="X297" s="10"/>
      <c r="Y297" s="9" t="s">
        <v>867</v>
      </c>
      <c r="Z297" s="11" t="s">
        <v>383</v>
      </c>
      <c r="AA297" s="10" t="s">
        <v>383</v>
      </c>
      <c r="AB297" s="10"/>
    </row>
    <row r="298" spans="1:28" ht="39.75" customHeight="1">
      <c r="A298" s="13">
        <v>283</v>
      </c>
      <c r="B298" s="2" t="s">
        <v>1155</v>
      </c>
      <c r="C298" s="8" t="s">
        <v>382</v>
      </c>
      <c r="D298" s="23" t="s">
        <v>81</v>
      </c>
      <c r="E298" s="61" t="s">
        <v>1459</v>
      </c>
      <c r="F298" s="62">
        <v>80415.24</v>
      </c>
      <c r="G298" s="25">
        <v>18619.42</v>
      </c>
      <c r="H298" s="25">
        <f t="shared" si="21"/>
        <v>61795.82000000001</v>
      </c>
      <c r="I298" s="91">
        <f t="shared" si="20"/>
        <v>23.154093676770717</v>
      </c>
      <c r="J298" s="8">
        <v>1</v>
      </c>
      <c r="K298" s="8"/>
      <c r="L298" s="8"/>
      <c r="M298" s="122">
        <v>48.4</v>
      </c>
      <c r="N298" s="8">
        <v>25.2</v>
      </c>
      <c r="O298" s="8">
        <f t="shared" si="22"/>
        <v>23.2</v>
      </c>
      <c r="P298" s="8"/>
      <c r="Q298" s="8">
        <v>1995</v>
      </c>
      <c r="R298" s="99">
        <v>4</v>
      </c>
      <c r="S298" s="46" t="s">
        <v>235</v>
      </c>
      <c r="T298" s="8">
        <v>1</v>
      </c>
      <c r="U298" s="8"/>
      <c r="V298" s="8"/>
      <c r="W298" s="8"/>
      <c r="X298" s="10"/>
      <c r="Y298" s="9" t="s">
        <v>867</v>
      </c>
      <c r="Z298" s="11" t="s">
        <v>383</v>
      </c>
      <c r="AA298" s="10" t="s">
        <v>383</v>
      </c>
      <c r="AB298" s="10"/>
    </row>
    <row r="299" spans="1:28" ht="39.75" customHeight="1">
      <c r="A299" s="2">
        <v>284</v>
      </c>
      <c r="B299" s="2" t="s">
        <v>1155</v>
      </c>
      <c r="C299" s="8" t="s">
        <v>382</v>
      </c>
      <c r="D299" s="23" t="s">
        <v>82</v>
      </c>
      <c r="E299" s="61" t="s">
        <v>1460</v>
      </c>
      <c r="F299" s="62">
        <v>105171.17</v>
      </c>
      <c r="G299" s="25">
        <v>24351.43</v>
      </c>
      <c r="H299" s="25">
        <f t="shared" si="21"/>
        <v>80819.73999999999</v>
      </c>
      <c r="I299" s="91">
        <f t="shared" si="20"/>
        <v>23.154092514136718</v>
      </c>
      <c r="J299" s="8">
        <v>1</v>
      </c>
      <c r="K299" s="8"/>
      <c r="L299" s="8"/>
      <c r="M299" s="122">
        <v>63.3</v>
      </c>
      <c r="N299" s="8">
        <v>34.7</v>
      </c>
      <c r="O299" s="8">
        <f t="shared" si="22"/>
        <v>28.599999999999994</v>
      </c>
      <c r="P299" s="8"/>
      <c r="Q299" s="8">
        <v>1995</v>
      </c>
      <c r="R299" s="99">
        <v>4</v>
      </c>
      <c r="S299" s="46" t="s">
        <v>235</v>
      </c>
      <c r="T299" s="8">
        <v>1</v>
      </c>
      <c r="U299" s="8"/>
      <c r="V299" s="8"/>
      <c r="W299" s="8"/>
      <c r="X299" s="10"/>
      <c r="Y299" s="9" t="s">
        <v>867</v>
      </c>
      <c r="Z299" s="11" t="s">
        <v>383</v>
      </c>
      <c r="AA299" s="10" t="s">
        <v>383</v>
      </c>
      <c r="AB299" s="10"/>
    </row>
    <row r="300" spans="1:28" ht="39.75" customHeight="1">
      <c r="A300" s="2">
        <v>285</v>
      </c>
      <c r="B300" s="2" t="s">
        <v>1155</v>
      </c>
      <c r="C300" s="8" t="s">
        <v>382</v>
      </c>
      <c r="D300" s="23" t="s">
        <v>638</v>
      </c>
      <c r="E300" s="61" t="s">
        <v>1461</v>
      </c>
      <c r="F300" s="62">
        <v>79418.36</v>
      </c>
      <c r="G300" s="25">
        <v>18388.6</v>
      </c>
      <c r="H300" s="25">
        <f t="shared" si="21"/>
        <v>61029.76</v>
      </c>
      <c r="I300" s="91">
        <f t="shared" si="20"/>
        <v>23.15409182461083</v>
      </c>
      <c r="J300" s="8">
        <v>1</v>
      </c>
      <c r="K300" s="8"/>
      <c r="L300" s="8"/>
      <c r="M300" s="122">
        <v>47.8</v>
      </c>
      <c r="N300" s="8">
        <v>27</v>
      </c>
      <c r="O300" s="8">
        <f t="shared" si="22"/>
        <v>20.799999999999997</v>
      </c>
      <c r="P300" s="8"/>
      <c r="Q300" s="8">
        <v>1995</v>
      </c>
      <c r="R300" s="99">
        <v>4</v>
      </c>
      <c r="S300" s="46" t="s">
        <v>235</v>
      </c>
      <c r="T300" s="8">
        <v>1</v>
      </c>
      <c r="U300" s="8"/>
      <c r="V300" s="8"/>
      <c r="W300" s="8"/>
      <c r="X300" s="10"/>
      <c r="Y300" s="9" t="s">
        <v>867</v>
      </c>
      <c r="Z300" s="11" t="s">
        <v>383</v>
      </c>
      <c r="AA300" s="10" t="s">
        <v>383</v>
      </c>
      <c r="AB300" s="10"/>
    </row>
    <row r="301" spans="1:28" ht="39.75" customHeight="1">
      <c r="A301" s="2">
        <v>286</v>
      </c>
      <c r="B301" s="2" t="s">
        <v>1155</v>
      </c>
      <c r="C301" s="8" t="s">
        <v>382</v>
      </c>
      <c r="D301" s="23" t="s">
        <v>639</v>
      </c>
      <c r="E301" s="61" t="s">
        <v>1462</v>
      </c>
      <c r="F301" s="62">
        <v>77756.89</v>
      </c>
      <c r="G301" s="25">
        <v>18003.9</v>
      </c>
      <c r="H301" s="25">
        <f t="shared" si="21"/>
        <v>59752.99</v>
      </c>
      <c r="I301" s="91">
        <f t="shared" si="20"/>
        <v>23.154089624726506</v>
      </c>
      <c r="J301" s="8">
        <v>1</v>
      </c>
      <c r="K301" s="8"/>
      <c r="L301" s="8"/>
      <c r="M301" s="122">
        <v>46.8</v>
      </c>
      <c r="N301" s="8">
        <v>26.7</v>
      </c>
      <c r="O301" s="8">
        <f t="shared" si="22"/>
        <v>20.099999999999998</v>
      </c>
      <c r="P301" s="8"/>
      <c r="Q301" s="8">
        <v>1995</v>
      </c>
      <c r="R301" s="99">
        <v>4</v>
      </c>
      <c r="S301" s="46" t="s">
        <v>235</v>
      </c>
      <c r="T301" s="8">
        <v>1</v>
      </c>
      <c r="U301" s="8"/>
      <c r="V301" s="8"/>
      <c r="W301" s="8"/>
      <c r="X301" s="10"/>
      <c r="Y301" s="9" t="s">
        <v>867</v>
      </c>
      <c r="Z301" s="11" t="s">
        <v>383</v>
      </c>
      <c r="AA301" s="10" t="s">
        <v>383</v>
      </c>
      <c r="AB301" s="10"/>
    </row>
    <row r="302" spans="1:28" ht="39.75" customHeight="1">
      <c r="A302" s="13">
        <v>287</v>
      </c>
      <c r="B302" s="2" t="s">
        <v>1155</v>
      </c>
      <c r="C302" s="8" t="s">
        <v>382</v>
      </c>
      <c r="D302" s="23" t="s">
        <v>640</v>
      </c>
      <c r="E302" s="61" t="s">
        <v>1463</v>
      </c>
      <c r="F302" s="117">
        <v>69602.96</v>
      </c>
      <c r="G302" s="25">
        <v>62857.17</v>
      </c>
      <c r="H302" s="25">
        <f t="shared" si="21"/>
        <v>6745.790000000008</v>
      </c>
      <c r="I302" s="91">
        <f t="shared" si="20"/>
        <v>90.30818516913648</v>
      </c>
      <c r="J302" s="8">
        <v>2</v>
      </c>
      <c r="K302" s="8"/>
      <c r="L302" s="8"/>
      <c r="M302" s="122">
        <v>46.7</v>
      </c>
      <c r="N302" s="8">
        <v>27.7</v>
      </c>
      <c r="O302" s="8">
        <f t="shared" si="22"/>
        <v>19.000000000000004</v>
      </c>
      <c r="P302" s="8"/>
      <c r="Q302" s="8">
        <v>1960</v>
      </c>
      <c r="R302" s="99">
        <v>2</v>
      </c>
      <c r="S302" s="46" t="s">
        <v>236</v>
      </c>
      <c r="T302" s="8">
        <v>1</v>
      </c>
      <c r="U302" s="8"/>
      <c r="V302" s="8"/>
      <c r="W302" s="8"/>
      <c r="X302" s="10"/>
      <c r="Y302" s="9" t="s">
        <v>867</v>
      </c>
      <c r="Z302" s="11" t="s">
        <v>383</v>
      </c>
      <c r="AA302" s="10" t="s">
        <v>383</v>
      </c>
      <c r="AB302" s="10"/>
    </row>
    <row r="303" spans="1:28" ht="39.75" customHeight="1">
      <c r="A303" s="2">
        <v>288</v>
      </c>
      <c r="B303" s="2" t="s">
        <v>1155</v>
      </c>
      <c r="C303" s="8" t="s">
        <v>382</v>
      </c>
      <c r="D303" s="23" t="s">
        <v>641</v>
      </c>
      <c r="E303" s="61" t="s">
        <v>1464</v>
      </c>
      <c r="F303" s="62">
        <v>60036.25</v>
      </c>
      <c r="G303" s="25">
        <v>56619.1</v>
      </c>
      <c r="H303" s="25">
        <f t="shared" si="21"/>
        <v>3417.1500000000015</v>
      </c>
      <c r="I303" s="91">
        <f t="shared" si="20"/>
        <v>94.30818880259844</v>
      </c>
      <c r="J303" s="8">
        <v>2</v>
      </c>
      <c r="K303" s="8"/>
      <c r="L303" s="8"/>
      <c r="M303" s="122">
        <v>46.7</v>
      </c>
      <c r="N303" s="8">
        <v>27.56</v>
      </c>
      <c r="O303" s="8">
        <f t="shared" si="22"/>
        <v>19.140000000000004</v>
      </c>
      <c r="P303" s="8"/>
      <c r="Q303" s="8">
        <v>1958</v>
      </c>
      <c r="R303" s="99">
        <v>2</v>
      </c>
      <c r="S303" s="46" t="s">
        <v>236</v>
      </c>
      <c r="T303" s="8">
        <v>1</v>
      </c>
      <c r="U303" s="8"/>
      <c r="V303" s="8"/>
      <c r="W303" s="8"/>
      <c r="X303" s="10"/>
      <c r="Y303" s="9" t="s">
        <v>867</v>
      </c>
      <c r="Z303" s="11" t="s">
        <v>383</v>
      </c>
      <c r="AA303" s="10" t="s">
        <v>383</v>
      </c>
      <c r="AB303" s="10"/>
    </row>
    <row r="304" spans="1:28" ht="39.75" customHeight="1">
      <c r="A304" s="2">
        <v>289</v>
      </c>
      <c r="B304" s="2" t="s">
        <v>1155</v>
      </c>
      <c r="C304" s="8" t="s">
        <v>382</v>
      </c>
      <c r="D304" s="23" t="s">
        <v>642</v>
      </c>
      <c r="E304" s="61" t="s">
        <v>1465</v>
      </c>
      <c r="F304" s="62">
        <v>57593.67</v>
      </c>
      <c r="G304" s="25">
        <v>54315.54</v>
      </c>
      <c r="H304" s="25">
        <f t="shared" si="21"/>
        <v>3278.1299999999974</v>
      </c>
      <c r="I304" s="91">
        <f t="shared" si="20"/>
        <v>94.30817657565493</v>
      </c>
      <c r="J304" s="8">
        <v>2</v>
      </c>
      <c r="K304" s="8"/>
      <c r="L304" s="8"/>
      <c r="M304" s="122">
        <v>44.8</v>
      </c>
      <c r="N304" s="8">
        <v>27.6</v>
      </c>
      <c r="O304" s="8">
        <f t="shared" si="22"/>
        <v>17.199999999999996</v>
      </c>
      <c r="P304" s="8"/>
      <c r="Q304" s="8">
        <v>1958</v>
      </c>
      <c r="R304" s="99">
        <v>2</v>
      </c>
      <c r="S304" s="46" t="s">
        <v>236</v>
      </c>
      <c r="T304" s="8">
        <v>1</v>
      </c>
      <c r="U304" s="8"/>
      <c r="V304" s="8"/>
      <c r="W304" s="8"/>
      <c r="X304" s="10"/>
      <c r="Y304" s="9" t="s">
        <v>867</v>
      </c>
      <c r="Z304" s="11" t="s">
        <v>383</v>
      </c>
      <c r="AA304" s="10" t="s">
        <v>383</v>
      </c>
      <c r="AB304" s="10"/>
    </row>
    <row r="305" spans="1:28" ht="39.75" customHeight="1">
      <c r="A305" s="2">
        <v>290</v>
      </c>
      <c r="B305" s="2" t="s">
        <v>1155</v>
      </c>
      <c r="C305" s="8" t="s">
        <v>382</v>
      </c>
      <c r="D305" s="23" t="s">
        <v>1295</v>
      </c>
      <c r="E305" s="61" t="s">
        <v>1466</v>
      </c>
      <c r="F305" s="117">
        <v>139559.24</v>
      </c>
      <c r="G305" s="25">
        <v>35104.85</v>
      </c>
      <c r="H305" s="25">
        <f t="shared" si="21"/>
        <v>104454.38999999998</v>
      </c>
      <c r="I305" s="91">
        <f t="shared" si="20"/>
        <v>25.154085103931493</v>
      </c>
      <c r="J305" s="8">
        <v>1</v>
      </c>
      <c r="K305" s="8"/>
      <c r="L305" s="8"/>
      <c r="M305" s="122">
        <v>59.9</v>
      </c>
      <c r="N305" s="8">
        <v>36.2</v>
      </c>
      <c r="O305" s="8">
        <f t="shared" si="22"/>
        <v>23.699999999999996</v>
      </c>
      <c r="P305" s="8"/>
      <c r="Q305" s="8">
        <v>1980</v>
      </c>
      <c r="R305" s="99">
        <v>2</v>
      </c>
      <c r="S305" s="46" t="s">
        <v>1904</v>
      </c>
      <c r="T305" s="8">
        <v>1</v>
      </c>
      <c r="U305" s="8"/>
      <c r="V305" s="8"/>
      <c r="W305" s="8"/>
      <c r="X305" s="10"/>
      <c r="Y305" s="9" t="s">
        <v>867</v>
      </c>
      <c r="Z305" s="11" t="s">
        <v>383</v>
      </c>
      <c r="AA305" s="10" t="s">
        <v>383</v>
      </c>
      <c r="AB305" s="10"/>
    </row>
    <row r="306" spans="1:28" ht="39.75" customHeight="1">
      <c r="A306" s="2">
        <v>291</v>
      </c>
      <c r="B306" s="2" t="s">
        <v>1155</v>
      </c>
      <c r="C306" s="8" t="s">
        <v>382</v>
      </c>
      <c r="D306" s="23" t="s">
        <v>1775</v>
      </c>
      <c r="E306" s="61" t="s">
        <v>1467</v>
      </c>
      <c r="F306" s="117">
        <v>78545.08</v>
      </c>
      <c r="G306" s="25">
        <v>36456.3</v>
      </c>
      <c r="H306" s="25">
        <f t="shared" si="21"/>
        <v>42088.78</v>
      </c>
      <c r="I306" s="91">
        <f t="shared" si="20"/>
        <v>46.41449216169874</v>
      </c>
      <c r="J306" s="8">
        <v>1</v>
      </c>
      <c r="K306" s="8"/>
      <c r="L306" s="8"/>
      <c r="M306" s="122">
        <v>50.5</v>
      </c>
      <c r="N306" s="8">
        <v>27.3</v>
      </c>
      <c r="O306" s="8">
        <f t="shared" si="22"/>
        <v>23.2</v>
      </c>
      <c r="P306" s="8"/>
      <c r="Q306" s="8">
        <v>1982</v>
      </c>
      <c r="R306" s="99">
        <v>2</v>
      </c>
      <c r="S306" s="46" t="s">
        <v>1904</v>
      </c>
      <c r="T306" s="8">
        <v>1</v>
      </c>
      <c r="U306" s="8"/>
      <c r="V306" s="8"/>
      <c r="W306" s="8"/>
      <c r="X306" s="10"/>
      <c r="Y306" s="9" t="s">
        <v>867</v>
      </c>
      <c r="Z306" s="11" t="s">
        <v>383</v>
      </c>
      <c r="AA306" s="10" t="s">
        <v>383</v>
      </c>
      <c r="AB306" s="10"/>
    </row>
    <row r="307" spans="1:28" ht="39.75" customHeight="1">
      <c r="A307" s="2">
        <v>292</v>
      </c>
      <c r="B307" s="2" t="s">
        <v>1155</v>
      </c>
      <c r="C307" s="8" t="s">
        <v>382</v>
      </c>
      <c r="D307" s="23" t="s">
        <v>130</v>
      </c>
      <c r="E307" s="61" t="s">
        <v>1717</v>
      </c>
      <c r="F307" s="117">
        <v>259674.15</v>
      </c>
      <c r="G307" s="25">
        <v>259674.15</v>
      </c>
      <c r="H307" s="25">
        <f t="shared" si="21"/>
        <v>0</v>
      </c>
      <c r="I307" s="91">
        <f t="shared" si="20"/>
        <v>100</v>
      </c>
      <c r="J307" s="8">
        <v>1</v>
      </c>
      <c r="K307" s="8"/>
      <c r="L307" s="8"/>
      <c r="M307" s="122">
        <v>58.7</v>
      </c>
      <c r="N307" s="8">
        <v>35.9</v>
      </c>
      <c r="O307" s="8">
        <f t="shared" si="22"/>
        <v>22.800000000000004</v>
      </c>
      <c r="P307" s="8"/>
      <c r="Q307" s="8">
        <v>1984</v>
      </c>
      <c r="R307" s="99">
        <v>2</v>
      </c>
      <c r="S307" s="46" t="s">
        <v>1904</v>
      </c>
      <c r="T307" s="8">
        <v>1</v>
      </c>
      <c r="U307" s="8"/>
      <c r="V307" s="8"/>
      <c r="W307" s="8"/>
      <c r="X307" s="10"/>
      <c r="Y307" s="9" t="s">
        <v>867</v>
      </c>
      <c r="Z307" s="11" t="s">
        <v>383</v>
      </c>
      <c r="AA307" s="10" t="s">
        <v>383</v>
      </c>
      <c r="AB307" s="10"/>
    </row>
    <row r="308" spans="1:28" ht="39.75" customHeight="1">
      <c r="A308" s="2">
        <v>293</v>
      </c>
      <c r="B308" s="2" t="s">
        <v>1155</v>
      </c>
      <c r="C308" s="8" t="s">
        <v>382</v>
      </c>
      <c r="D308" s="23" t="s">
        <v>175</v>
      </c>
      <c r="E308" s="61" t="s">
        <v>882</v>
      </c>
      <c r="F308" s="62">
        <v>187620.58</v>
      </c>
      <c r="G308" s="25">
        <v>39689.42</v>
      </c>
      <c r="H308" s="25">
        <f t="shared" si="21"/>
        <v>147931.15999999997</v>
      </c>
      <c r="I308" s="91">
        <f t="shared" si="20"/>
        <v>21.154086614592067</v>
      </c>
      <c r="J308" s="8">
        <v>1</v>
      </c>
      <c r="K308" s="8"/>
      <c r="L308" s="8"/>
      <c r="M308" s="122">
        <v>50.8</v>
      </c>
      <c r="N308" s="8">
        <v>27.7</v>
      </c>
      <c r="O308" s="8">
        <f t="shared" si="22"/>
        <v>23.099999999999998</v>
      </c>
      <c r="P308" s="8"/>
      <c r="Q308" s="8">
        <v>1984</v>
      </c>
      <c r="R308" s="99">
        <v>2</v>
      </c>
      <c r="S308" s="46" t="s">
        <v>1904</v>
      </c>
      <c r="T308" s="8">
        <v>1</v>
      </c>
      <c r="U308" s="8"/>
      <c r="V308" s="8"/>
      <c r="W308" s="8"/>
      <c r="X308" s="10"/>
      <c r="Y308" s="9" t="s">
        <v>867</v>
      </c>
      <c r="Z308" s="11" t="s">
        <v>383</v>
      </c>
      <c r="AA308" s="10" t="s">
        <v>383</v>
      </c>
      <c r="AB308" s="10"/>
    </row>
    <row r="309" spans="1:28" ht="39.75" customHeight="1">
      <c r="A309" s="2">
        <v>294</v>
      </c>
      <c r="B309" s="2" t="s">
        <v>1155</v>
      </c>
      <c r="C309" s="8" t="s">
        <v>382</v>
      </c>
      <c r="D309" s="23" t="s">
        <v>176</v>
      </c>
      <c r="E309" s="61" t="s">
        <v>883</v>
      </c>
      <c r="F309" s="62">
        <v>213104.48</v>
      </c>
      <c r="G309" s="25">
        <v>45080.48</v>
      </c>
      <c r="H309" s="25">
        <f t="shared" si="21"/>
        <v>168024</v>
      </c>
      <c r="I309" s="91">
        <f t="shared" si="20"/>
        <v>21.154168133865603</v>
      </c>
      <c r="J309" s="8">
        <v>1</v>
      </c>
      <c r="K309" s="8"/>
      <c r="L309" s="8"/>
      <c r="M309" s="122">
        <v>57.7</v>
      </c>
      <c r="N309" s="8">
        <v>35.4</v>
      </c>
      <c r="O309" s="8">
        <f t="shared" si="22"/>
        <v>22.300000000000004</v>
      </c>
      <c r="P309" s="8"/>
      <c r="Q309" s="8">
        <v>1984</v>
      </c>
      <c r="R309" s="99">
        <v>2</v>
      </c>
      <c r="S309" s="46" t="s">
        <v>1904</v>
      </c>
      <c r="T309" s="8">
        <v>1</v>
      </c>
      <c r="U309" s="8"/>
      <c r="V309" s="8"/>
      <c r="W309" s="8"/>
      <c r="X309" s="10"/>
      <c r="Y309" s="9" t="s">
        <v>867</v>
      </c>
      <c r="Z309" s="11" t="s">
        <v>383</v>
      </c>
      <c r="AA309" s="10" t="s">
        <v>383</v>
      </c>
      <c r="AB309" s="10"/>
    </row>
    <row r="310" spans="1:28" ht="39.75" customHeight="1">
      <c r="A310" s="2">
        <v>295</v>
      </c>
      <c r="B310" s="2" t="s">
        <v>1155</v>
      </c>
      <c r="C310" s="8" t="s">
        <v>382</v>
      </c>
      <c r="D310" s="23" t="s">
        <v>662</v>
      </c>
      <c r="E310" s="61" t="s">
        <v>884</v>
      </c>
      <c r="F310" s="62">
        <v>214212.48</v>
      </c>
      <c r="G310" s="25">
        <v>45314.7</v>
      </c>
      <c r="H310" s="25">
        <f t="shared" si="21"/>
        <v>168897.78000000003</v>
      </c>
      <c r="I310" s="91">
        <f t="shared" si="20"/>
        <v>21.1540896216691</v>
      </c>
      <c r="J310" s="8">
        <v>1</v>
      </c>
      <c r="K310" s="8"/>
      <c r="L310" s="8"/>
      <c r="M310" s="122">
        <v>58</v>
      </c>
      <c r="N310" s="8">
        <v>35.4</v>
      </c>
      <c r="O310" s="8">
        <f t="shared" si="22"/>
        <v>22.6</v>
      </c>
      <c r="P310" s="8"/>
      <c r="Q310" s="8">
        <v>1981</v>
      </c>
      <c r="R310" s="99">
        <v>2</v>
      </c>
      <c r="S310" s="46" t="s">
        <v>1904</v>
      </c>
      <c r="T310" s="8">
        <v>1</v>
      </c>
      <c r="U310" s="8"/>
      <c r="V310" s="8"/>
      <c r="W310" s="8"/>
      <c r="X310" s="10"/>
      <c r="Y310" s="9" t="s">
        <v>867</v>
      </c>
      <c r="Z310" s="11" t="s">
        <v>383</v>
      </c>
      <c r="AA310" s="10" t="s">
        <v>383</v>
      </c>
      <c r="AB310" s="10"/>
    </row>
    <row r="311" spans="1:28" ht="39.75" customHeight="1">
      <c r="A311" s="2">
        <v>296</v>
      </c>
      <c r="B311" s="2" t="s">
        <v>1155</v>
      </c>
      <c r="C311" s="8" t="s">
        <v>382</v>
      </c>
      <c r="D311" s="23" t="s">
        <v>663</v>
      </c>
      <c r="E311" s="61" t="s">
        <v>885</v>
      </c>
      <c r="F311" s="62">
        <v>77647.92</v>
      </c>
      <c r="G311" s="25">
        <v>19531.62</v>
      </c>
      <c r="H311" s="25">
        <f t="shared" si="21"/>
        <v>58116.3</v>
      </c>
      <c r="I311" s="91">
        <f t="shared" si="20"/>
        <v>25.154080109293332</v>
      </c>
      <c r="J311" s="8">
        <v>1</v>
      </c>
      <c r="K311" s="8"/>
      <c r="L311" s="8"/>
      <c r="M311" s="122">
        <v>34.6</v>
      </c>
      <c r="N311" s="8">
        <v>17.7</v>
      </c>
      <c r="O311" s="8">
        <f t="shared" si="22"/>
        <v>16.900000000000002</v>
      </c>
      <c r="P311" s="8"/>
      <c r="Q311" s="8">
        <v>1981</v>
      </c>
      <c r="R311" s="99">
        <v>2</v>
      </c>
      <c r="S311" s="46" t="s">
        <v>1904</v>
      </c>
      <c r="T311" s="8">
        <v>1</v>
      </c>
      <c r="U311" s="8"/>
      <c r="V311" s="8"/>
      <c r="W311" s="8"/>
      <c r="X311" s="10"/>
      <c r="Y311" s="9" t="s">
        <v>867</v>
      </c>
      <c r="Z311" s="11" t="s">
        <v>383</v>
      </c>
      <c r="AA311" s="10" t="s">
        <v>383</v>
      </c>
      <c r="AB311" s="10"/>
    </row>
    <row r="312" spans="1:28" ht="39.75" customHeight="1">
      <c r="A312" s="2">
        <v>297</v>
      </c>
      <c r="B312" s="2" t="s">
        <v>1155</v>
      </c>
      <c r="C312" s="8" t="s">
        <v>382</v>
      </c>
      <c r="D312" s="23" t="s">
        <v>664</v>
      </c>
      <c r="E312" s="61" t="s">
        <v>886</v>
      </c>
      <c r="F312" s="117">
        <v>78770</v>
      </c>
      <c r="G312" s="25">
        <v>19813.87</v>
      </c>
      <c r="H312" s="25">
        <f t="shared" si="21"/>
        <v>58956.130000000005</v>
      </c>
      <c r="I312" s="91">
        <f t="shared" si="20"/>
        <v>25.154081503110323</v>
      </c>
      <c r="J312" s="8">
        <v>1</v>
      </c>
      <c r="K312" s="8"/>
      <c r="L312" s="8"/>
      <c r="M312" s="122">
        <v>35.1</v>
      </c>
      <c r="N312" s="8">
        <v>17.9</v>
      </c>
      <c r="O312" s="8">
        <f t="shared" si="22"/>
        <v>17.200000000000003</v>
      </c>
      <c r="P312" s="8"/>
      <c r="Q312" s="8">
        <v>1981</v>
      </c>
      <c r="R312" s="99">
        <v>2</v>
      </c>
      <c r="S312" s="46" t="s">
        <v>1904</v>
      </c>
      <c r="T312" s="8">
        <v>1</v>
      </c>
      <c r="U312" s="8"/>
      <c r="V312" s="8"/>
      <c r="W312" s="8"/>
      <c r="X312" s="10"/>
      <c r="Y312" s="9" t="s">
        <v>867</v>
      </c>
      <c r="Z312" s="11" t="s">
        <v>383</v>
      </c>
      <c r="AA312" s="10" t="s">
        <v>383</v>
      </c>
      <c r="AB312" s="10"/>
    </row>
    <row r="313" spans="1:28" ht="39.75" customHeight="1">
      <c r="A313" s="2">
        <v>298</v>
      </c>
      <c r="B313" s="2" t="s">
        <v>1155</v>
      </c>
      <c r="C313" s="8" t="s">
        <v>382</v>
      </c>
      <c r="D313" s="23" t="s">
        <v>665</v>
      </c>
      <c r="E313" s="61" t="s">
        <v>887</v>
      </c>
      <c r="F313" s="117">
        <v>80116.49</v>
      </c>
      <c r="G313" s="25">
        <v>20152.57</v>
      </c>
      <c r="H313" s="25">
        <f t="shared" si="21"/>
        <v>59963.920000000006</v>
      </c>
      <c r="I313" s="91">
        <f t="shared" si="20"/>
        <v>25.154085007967772</v>
      </c>
      <c r="J313" s="8">
        <v>1</v>
      </c>
      <c r="K313" s="8"/>
      <c r="L313" s="8"/>
      <c r="M313" s="122">
        <v>35.7</v>
      </c>
      <c r="N313" s="8">
        <v>18.4</v>
      </c>
      <c r="O313" s="8">
        <f t="shared" si="22"/>
        <v>17.300000000000004</v>
      </c>
      <c r="P313" s="8"/>
      <c r="Q313" s="8">
        <v>1981</v>
      </c>
      <c r="R313" s="99">
        <v>2</v>
      </c>
      <c r="S313" s="46" t="s">
        <v>1904</v>
      </c>
      <c r="T313" s="8">
        <v>1</v>
      </c>
      <c r="U313" s="8"/>
      <c r="V313" s="8"/>
      <c r="W313" s="8"/>
      <c r="X313" s="10"/>
      <c r="Y313" s="9" t="s">
        <v>867</v>
      </c>
      <c r="Z313" s="11" t="s">
        <v>383</v>
      </c>
      <c r="AA313" s="10" t="s">
        <v>383</v>
      </c>
      <c r="AB313" s="10"/>
    </row>
    <row r="314" spans="1:28" ht="39.75" customHeight="1">
      <c r="A314" s="2">
        <v>299</v>
      </c>
      <c r="B314" s="2" t="s">
        <v>1155</v>
      </c>
      <c r="C314" s="8" t="s">
        <v>382</v>
      </c>
      <c r="D314" s="23" t="s">
        <v>359</v>
      </c>
      <c r="E314" s="61" t="s">
        <v>888</v>
      </c>
      <c r="F314" s="117">
        <v>79443.24</v>
      </c>
      <c r="G314" s="25">
        <v>19983.22</v>
      </c>
      <c r="H314" s="25">
        <f t="shared" si="21"/>
        <v>59460.020000000004</v>
      </c>
      <c r="I314" s="91">
        <f aca="true" t="shared" si="23" ref="I314:I377">G314*100/F314</f>
        <v>25.154084853538198</v>
      </c>
      <c r="J314" s="8">
        <v>1</v>
      </c>
      <c r="K314" s="8"/>
      <c r="L314" s="8"/>
      <c r="M314" s="122">
        <v>35.4</v>
      </c>
      <c r="N314" s="8">
        <v>17.3</v>
      </c>
      <c r="O314" s="8">
        <f t="shared" si="22"/>
        <v>18.099999999999998</v>
      </c>
      <c r="P314" s="8"/>
      <c r="Q314" s="8">
        <v>1981</v>
      </c>
      <c r="R314" s="99">
        <v>2</v>
      </c>
      <c r="S314" s="46" t="s">
        <v>1904</v>
      </c>
      <c r="T314" s="8">
        <v>1</v>
      </c>
      <c r="U314" s="8"/>
      <c r="V314" s="8"/>
      <c r="W314" s="8"/>
      <c r="X314" s="10"/>
      <c r="Y314" s="9" t="s">
        <v>867</v>
      </c>
      <c r="Z314" s="11" t="s">
        <v>383</v>
      </c>
      <c r="AA314" s="10" t="s">
        <v>383</v>
      </c>
      <c r="AB314" s="10"/>
    </row>
    <row r="315" spans="1:28" ht="39.75" customHeight="1">
      <c r="A315" s="2">
        <v>300</v>
      </c>
      <c r="B315" s="2" t="s">
        <v>1155</v>
      </c>
      <c r="C315" s="8" t="s">
        <v>382</v>
      </c>
      <c r="D315" s="23" t="s">
        <v>472</v>
      </c>
      <c r="E315" s="61" t="s">
        <v>889</v>
      </c>
      <c r="F315" s="117">
        <v>79892.07</v>
      </c>
      <c r="G315" s="25">
        <v>20096.12</v>
      </c>
      <c r="H315" s="25">
        <f t="shared" si="21"/>
        <v>59795.95000000001</v>
      </c>
      <c r="I315" s="91">
        <f t="shared" si="23"/>
        <v>25.154086006283226</v>
      </c>
      <c r="J315" s="8">
        <v>1</v>
      </c>
      <c r="K315" s="8"/>
      <c r="L315" s="8"/>
      <c r="M315" s="122">
        <v>35.6</v>
      </c>
      <c r="N315" s="8">
        <v>18.2</v>
      </c>
      <c r="O315" s="8">
        <f t="shared" si="22"/>
        <v>17.400000000000002</v>
      </c>
      <c r="P315" s="8"/>
      <c r="Q315" s="8">
        <v>1981</v>
      </c>
      <c r="R315" s="99">
        <v>2</v>
      </c>
      <c r="S315" s="46" t="s">
        <v>1904</v>
      </c>
      <c r="T315" s="8">
        <v>1</v>
      </c>
      <c r="U315" s="8"/>
      <c r="V315" s="8"/>
      <c r="W315" s="8"/>
      <c r="X315" s="10"/>
      <c r="Y315" s="9" t="s">
        <v>867</v>
      </c>
      <c r="Z315" s="11" t="s">
        <v>383</v>
      </c>
      <c r="AA315" s="10" t="s">
        <v>383</v>
      </c>
      <c r="AB315" s="10"/>
    </row>
    <row r="316" spans="1:28" ht="39.75" customHeight="1">
      <c r="A316" s="2">
        <v>301</v>
      </c>
      <c r="B316" s="2" t="s">
        <v>1155</v>
      </c>
      <c r="C316" s="8" t="s">
        <v>382</v>
      </c>
      <c r="D316" s="23" t="s">
        <v>473</v>
      </c>
      <c r="E316" s="61" t="s">
        <v>890</v>
      </c>
      <c r="F316" s="117">
        <v>79443.24</v>
      </c>
      <c r="G316" s="25">
        <v>19983.22</v>
      </c>
      <c r="H316" s="25">
        <f t="shared" si="21"/>
        <v>59460.020000000004</v>
      </c>
      <c r="I316" s="91">
        <f t="shared" si="23"/>
        <v>25.154084853538198</v>
      </c>
      <c r="J316" s="8">
        <v>1</v>
      </c>
      <c r="K316" s="8"/>
      <c r="L316" s="8"/>
      <c r="M316" s="122">
        <v>35.4</v>
      </c>
      <c r="N316" s="8">
        <v>29.5</v>
      </c>
      <c r="O316" s="8">
        <f t="shared" si="22"/>
        <v>5.899999999999999</v>
      </c>
      <c r="P316" s="8"/>
      <c r="Q316" s="8">
        <v>1981</v>
      </c>
      <c r="R316" s="99">
        <v>2</v>
      </c>
      <c r="S316" s="46" t="s">
        <v>1904</v>
      </c>
      <c r="T316" s="8">
        <v>1</v>
      </c>
      <c r="U316" s="8"/>
      <c r="V316" s="8"/>
      <c r="W316" s="8"/>
      <c r="X316" s="10"/>
      <c r="Y316" s="9" t="s">
        <v>867</v>
      </c>
      <c r="Z316" s="11" t="s">
        <v>383</v>
      </c>
      <c r="AA316" s="10" t="s">
        <v>383</v>
      </c>
      <c r="AB316" s="10"/>
    </row>
    <row r="317" spans="1:28" ht="39.75" customHeight="1">
      <c r="A317" s="2">
        <v>302</v>
      </c>
      <c r="B317" s="2" t="s">
        <v>1155</v>
      </c>
      <c r="C317" s="8" t="s">
        <v>382</v>
      </c>
      <c r="D317" s="23" t="s">
        <v>474</v>
      </c>
      <c r="E317" s="61" t="s">
        <v>891</v>
      </c>
      <c r="F317" s="117">
        <v>50269.17</v>
      </c>
      <c r="G317" s="25">
        <v>12644.75</v>
      </c>
      <c r="H317" s="25">
        <f t="shared" si="21"/>
        <v>37624.42</v>
      </c>
      <c r="I317" s="91">
        <f t="shared" si="23"/>
        <v>25.15408549614008</v>
      </c>
      <c r="J317" s="8">
        <v>1</v>
      </c>
      <c r="K317" s="8"/>
      <c r="L317" s="8"/>
      <c r="M317" s="122">
        <v>22.4</v>
      </c>
      <c r="N317" s="8">
        <v>8.4</v>
      </c>
      <c r="O317" s="8">
        <f t="shared" si="22"/>
        <v>13.999999999999998</v>
      </c>
      <c r="P317" s="8"/>
      <c r="Q317" s="8">
        <v>1981</v>
      </c>
      <c r="R317" s="99">
        <v>2</v>
      </c>
      <c r="S317" s="46" t="s">
        <v>1904</v>
      </c>
      <c r="T317" s="8">
        <v>1</v>
      </c>
      <c r="U317" s="8"/>
      <c r="V317" s="8"/>
      <c r="W317" s="8"/>
      <c r="X317" s="10"/>
      <c r="Y317" s="9" t="s">
        <v>867</v>
      </c>
      <c r="Z317" s="11" t="s">
        <v>383</v>
      </c>
      <c r="AA317" s="10" t="s">
        <v>383</v>
      </c>
      <c r="AB317" s="10"/>
    </row>
    <row r="318" spans="1:28" ht="39.75" customHeight="1">
      <c r="A318" s="13">
        <v>303</v>
      </c>
      <c r="B318" s="2" t="s">
        <v>1155</v>
      </c>
      <c r="C318" s="8" t="s">
        <v>382</v>
      </c>
      <c r="D318" s="23" t="s">
        <v>475</v>
      </c>
      <c r="E318" s="61" t="s">
        <v>892</v>
      </c>
      <c r="F318" s="117">
        <v>114911.94</v>
      </c>
      <c r="G318" s="25">
        <v>30054.17</v>
      </c>
      <c r="H318" s="25">
        <f t="shared" si="21"/>
        <v>84857.77</v>
      </c>
      <c r="I318" s="91">
        <f t="shared" si="23"/>
        <v>26.154088078227552</v>
      </c>
      <c r="J318" s="8">
        <v>1</v>
      </c>
      <c r="K318" s="8"/>
      <c r="L318" s="8"/>
      <c r="M318" s="122">
        <v>58.7</v>
      </c>
      <c r="N318" s="8">
        <v>35.9</v>
      </c>
      <c r="O318" s="8">
        <f t="shared" si="22"/>
        <v>22.800000000000004</v>
      </c>
      <c r="P318" s="8"/>
      <c r="Q318" s="8">
        <v>1980</v>
      </c>
      <c r="R318" s="99">
        <v>2</v>
      </c>
      <c r="S318" s="46" t="s">
        <v>1904</v>
      </c>
      <c r="T318" s="8">
        <v>1</v>
      </c>
      <c r="U318" s="8"/>
      <c r="V318" s="8"/>
      <c r="W318" s="8"/>
      <c r="X318" s="10"/>
      <c r="Y318" s="9" t="s">
        <v>867</v>
      </c>
      <c r="Z318" s="11" t="s">
        <v>383</v>
      </c>
      <c r="AA318" s="10" t="s">
        <v>383</v>
      </c>
      <c r="AB318" s="10"/>
    </row>
    <row r="319" spans="1:28" ht="39.75" customHeight="1">
      <c r="A319" s="2">
        <v>304</v>
      </c>
      <c r="B319" s="2" t="s">
        <v>1155</v>
      </c>
      <c r="C319" s="8" t="s">
        <v>382</v>
      </c>
      <c r="D319" s="23" t="s">
        <v>762</v>
      </c>
      <c r="E319" s="61" t="s">
        <v>893</v>
      </c>
      <c r="F319" s="117">
        <v>67929.2</v>
      </c>
      <c r="G319" s="25">
        <v>17766.26</v>
      </c>
      <c r="H319" s="25">
        <f t="shared" si="21"/>
        <v>50162.94</v>
      </c>
      <c r="I319" s="91">
        <f t="shared" si="23"/>
        <v>26.15408395800333</v>
      </c>
      <c r="J319" s="8">
        <v>1</v>
      </c>
      <c r="K319" s="8"/>
      <c r="L319" s="8"/>
      <c r="M319" s="122">
        <v>34.7</v>
      </c>
      <c r="N319" s="8">
        <v>17.3</v>
      </c>
      <c r="O319" s="8">
        <f t="shared" si="22"/>
        <v>17.400000000000002</v>
      </c>
      <c r="P319" s="8"/>
      <c r="Q319" s="8">
        <v>1980</v>
      </c>
      <c r="R319" s="99">
        <v>2</v>
      </c>
      <c r="S319" s="46" t="s">
        <v>1904</v>
      </c>
      <c r="T319" s="8">
        <v>1</v>
      </c>
      <c r="U319" s="8"/>
      <c r="V319" s="8"/>
      <c r="W319" s="8"/>
      <c r="X319" s="10"/>
      <c r="Y319" s="9" t="s">
        <v>867</v>
      </c>
      <c r="Z319" s="11" t="s">
        <v>383</v>
      </c>
      <c r="AA319" s="10" t="s">
        <v>383</v>
      </c>
      <c r="AB319" s="10"/>
    </row>
    <row r="320" spans="1:28" ht="39.75" customHeight="1">
      <c r="A320" s="2">
        <v>305</v>
      </c>
      <c r="B320" s="2" t="s">
        <v>1155</v>
      </c>
      <c r="C320" s="8" t="s">
        <v>382</v>
      </c>
      <c r="D320" s="23" t="s">
        <v>1992</v>
      </c>
      <c r="E320" s="61" t="s">
        <v>1425</v>
      </c>
      <c r="F320" s="117">
        <v>66754.63</v>
      </c>
      <c r="G320" s="25">
        <v>17459.07</v>
      </c>
      <c r="H320" s="25">
        <f t="shared" si="21"/>
        <v>49295.560000000005</v>
      </c>
      <c r="I320" s="91">
        <f t="shared" si="23"/>
        <v>26.154095978061743</v>
      </c>
      <c r="J320" s="8">
        <v>1</v>
      </c>
      <c r="K320" s="8"/>
      <c r="L320" s="8"/>
      <c r="M320" s="122">
        <v>34.1</v>
      </c>
      <c r="N320" s="8">
        <v>17.5</v>
      </c>
      <c r="O320" s="8">
        <f t="shared" si="22"/>
        <v>16.6</v>
      </c>
      <c r="P320" s="8"/>
      <c r="Q320" s="8">
        <v>1980</v>
      </c>
      <c r="R320" s="99">
        <v>2</v>
      </c>
      <c r="S320" s="46" t="s">
        <v>1904</v>
      </c>
      <c r="T320" s="8">
        <v>1</v>
      </c>
      <c r="U320" s="8"/>
      <c r="V320" s="8"/>
      <c r="W320" s="8"/>
      <c r="X320" s="10"/>
      <c r="Y320" s="9" t="s">
        <v>867</v>
      </c>
      <c r="Z320" s="11" t="s">
        <v>383</v>
      </c>
      <c r="AA320" s="10" t="s">
        <v>383</v>
      </c>
      <c r="AB320" s="10"/>
    </row>
    <row r="321" spans="1:28" ht="39.75" customHeight="1">
      <c r="A321" s="13">
        <v>306</v>
      </c>
      <c r="B321" s="2" t="s">
        <v>1155</v>
      </c>
      <c r="C321" s="8" t="s">
        <v>382</v>
      </c>
      <c r="D321" s="23" t="s">
        <v>1993</v>
      </c>
      <c r="E321" s="61" t="s">
        <v>1426</v>
      </c>
      <c r="F321" s="117">
        <v>69299.53</v>
      </c>
      <c r="G321" s="25">
        <v>18124.66</v>
      </c>
      <c r="H321" s="25">
        <f t="shared" si="21"/>
        <v>51174.869999999995</v>
      </c>
      <c r="I321" s="91">
        <f t="shared" si="23"/>
        <v>26.154087913727555</v>
      </c>
      <c r="J321" s="8">
        <v>1</v>
      </c>
      <c r="K321" s="8"/>
      <c r="L321" s="8"/>
      <c r="M321" s="122">
        <v>35.4</v>
      </c>
      <c r="N321" s="8">
        <v>17.6</v>
      </c>
      <c r="O321" s="8">
        <f t="shared" si="22"/>
        <v>17.799999999999997</v>
      </c>
      <c r="P321" s="8"/>
      <c r="Q321" s="8">
        <v>1980</v>
      </c>
      <c r="R321" s="99">
        <v>2</v>
      </c>
      <c r="S321" s="46" t="s">
        <v>1904</v>
      </c>
      <c r="T321" s="8">
        <v>1</v>
      </c>
      <c r="U321" s="8"/>
      <c r="V321" s="8"/>
      <c r="W321" s="8"/>
      <c r="X321" s="10"/>
      <c r="Y321" s="9" t="s">
        <v>867</v>
      </c>
      <c r="Z321" s="11" t="s">
        <v>383</v>
      </c>
      <c r="AA321" s="10" t="s">
        <v>383</v>
      </c>
      <c r="AB321" s="10"/>
    </row>
    <row r="322" spans="1:28" ht="39.75" customHeight="1">
      <c r="A322" s="2">
        <v>307</v>
      </c>
      <c r="B322" s="2" t="s">
        <v>1155</v>
      </c>
      <c r="C322" s="8" t="s">
        <v>382</v>
      </c>
      <c r="D322" s="23" t="s">
        <v>1994</v>
      </c>
      <c r="E322" s="61" t="s">
        <v>1427</v>
      </c>
      <c r="F322" s="117">
        <v>69299.53</v>
      </c>
      <c r="G322" s="25">
        <v>18124.66</v>
      </c>
      <c r="H322" s="25">
        <f t="shared" si="21"/>
        <v>51174.869999999995</v>
      </c>
      <c r="I322" s="91">
        <f t="shared" si="23"/>
        <v>26.154087913727555</v>
      </c>
      <c r="J322" s="8">
        <v>1</v>
      </c>
      <c r="K322" s="8"/>
      <c r="L322" s="8"/>
      <c r="M322" s="122">
        <v>35.4</v>
      </c>
      <c r="N322" s="8">
        <v>17.6</v>
      </c>
      <c r="O322" s="8">
        <f t="shared" si="22"/>
        <v>17.799999999999997</v>
      </c>
      <c r="P322" s="8"/>
      <c r="Q322" s="8">
        <v>1980</v>
      </c>
      <c r="R322" s="99">
        <v>2</v>
      </c>
      <c r="S322" s="46" t="s">
        <v>1904</v>
      </c>
      <c r="T322" s="8">
        <v>1</v>
      </c>
      <c r="U322" s="8"/>
      <c r="V322" s="8"/>
      <c r="W322" s="8"/>
      <c r="X322" s="10"/>
      <c r="Y322" s="9" t="s">
        <v>867</v>
      </c>
      <c r="Z322" s="11" t="s">
        <v>383</v>
      </c>
      <c r="AA322" s="10" t="s">
        <v>383</v>
      </c>
      <c r="AB322" s="10"/>
    </row>
    <row r="323" spans="1:28" ht="39.75" customHeight="1">
      <c r="A323" s="2">
        <v>308</v>
      </c>
      <c r="B323" s="2" t="s">
        <v>1155</v>
      </c>
      <c r="C323" s="8" t="s">
        <v>382</v>
      </c>
      <c r="D323" s="23" t="s">
        <v>1995</v>
      </c>
      <c r="E323" s="61" t="s">
        <v>1428</v>
      </c>
      <c r="F323" s="117">
        <v>35237.07</v>
      </c>
      <c r="G323" s="25">
        <v>9215.93</v>
      </c>
      <c r="H323" s="25">
        <f t="shared" si="21"/>
        <v>26021.14</v>
      </c>
      <c r="I323" s="91">
        <f t="shared" si="23"/>
        <v>26.15407580709747</v>
      </c>
      <c r="J323" s="8">
        <v>1</v>
      </c>
      <c r="K323" s="8"/>
      <c r="L323" s="8"/>
      <c r="M323" s="122">
        <v>18</v>
      </c>
      <c r="N323" s="8">
        <v>7.8</v>
      </c>
      <c r="O323" s="8">
        <f t="shared" si="22"/>
        <v>10.2</v>
      </c>
      <c r="P323" s="8"/>
      <c r="Q323" s="8">
        <v>1980</v>
      </c>
      <c r="R323" s="99">
        <v>2</v>
      </c>
      <c r="S323" s="46" t="s">
        <v>1904</v>
      </c>
      <c r="T323" s="8">
        <v>1</v>
      </c>
      <c r="U323" s="8"/>
      <c r="V323" s="8"/>
      <c r="W323" s="8"/>
      <c r="X323" s="10"/>
      <c r="Y323" s="9" t="s">
        <v>867</v>
      </c>
      <c r="Z323" s="11" t="s">
        <v>383</v>
      </c>
      <c r="AA323" s="10" t="s">
        <v>383</v>
      </c>
      <c r="AB323" s="10"/>
    </row>
    <row r="324" spans="1:28" ht="39.75" customHeight="1">
      <c r="A324" s="2">
        <v>309</v>
      </c>
      <c r="B324" s="2" t="s">
        <v>1155</v>
      </c>
      <c r="C324" s="8" t="s">
        <v>382</v>
      </c>
      <c r="D324" s="23" t="s">
        <v>1996</v>
      </c>
      <c r="E324" s="61" t="s">
        <v>1429</v>
      </c>
      <c r="F324" s="117">
        <v>68124.96</v>
      </c>
      <c r="G324" s="25">
        <v>17817.46</v>
      </c>
      <c r="H324" s="25">
        <f t="shared" si="21"/>
        <v>50307.50000000001</v>
      </c>
      <c r="I324" s="91">
        <f t="shared" si="23"/>
        <v>26.15408508129766</v>
      </c>
      <c r="J324" s="8">
        <v>1</v>
      </c>
      <c r="K324" s="8"/>
      <c r="L324" s="8"/>
      <c r="M324" s="122">
        <v>34.8</v>
      </c>
      <c r="N324" s="8">
        <v>17.6</v>
      </c>
      <c r="O324" s="8">
        <f t="shared" si="22"/>
        <v>17.199999999999996</v>
      </c>
      <c r="P324" s="8"/>
      <c r="Q324" s="8">
        <v>1980</v>
      </c>
      <c r="R324" s="99">
        <v>2</v>
      </c>
      <c r="S324" s="46" t="s">
        <v>1904</v>
      </c>
      <c r="T324" s="8">
        <v>1</v>
      </c>
      <c r="U324" s="8"/>
      <c r="V324" s="8"/>
      <c r="W324" s="8"/>
      <c r="X324" s="10"/>
      <c r="Y324" s="9" t="s">
        <v>867</v>
      </c>
      <c r="Z324" s="11" t="s">
        <v>383</v>
      </c>
      <c r="AA324" s="10" t="s">
        <v>383</v>
      </c>
      <c r="AB324" s="10"/>
    </row>
    <row r="325" spans="1:28" ht="39.75" customHeight="1">
      <c r="A325" s="2">
        <v>310</v>
      </c>
      <c r="B325" s="2" t="s">
        <v>1155</v>
      </c>
      <c r="C325" s="8" t="s">
        <v>382</v>
      </c>
      <c r="D325" s="23" t="s">
        <v>1997</v>
      </c>
      <c r="E325" s="61" t="s">
        <v>2055</v>
      </c>
      <c r="F325" s="117">
        <v>21337.99</v>
      </c>
      <c r="G325" s="25">
        <v>5580.76</v>
      </c>
      <c r="H325" s="25">
        <f t="shared" si="21"/>
        <v>15757.230000000001</v>
      </c>
      <c r="I325" s="91">
        <f t="shared" si="23"/>
        <v>26.154103549584566</v>
      </c>
      <c r="J325" s="8">
        <v>1</v>
      </c>
      <c r="K325" s="8"/>
      <c r="L325" s="8"/>
      <c r="M325" s="122">
        <v>10.9</v>
      </c>
      <c r="N325" s="8">
        <v>10.9</v>
      </c>
      <c r="O325" s="8">
        <f t="shared" si="22"/>
        <v>0</v>
      </c>
      <c r="P325" s="8"/>
      <c r="Q325" s="8">
        <v>1980</v>
      </c>
      <c r="R325" s="99">
        <v>2</v>
      </c>
      <c r="S325" s="46" t="s">
        <v>1904</v>
      </c>
      <c r="T325" s="8">
        <v>1</v>
      </c>
      <c r="U325" s="8"/>
      <c r="V325" s="8"/>
      <c r="W325" s="8"/>
      <c r="X325" s="10"/>
      <c r="Y325" s="9" t="s">
        <v>867</v>
      </c>
      <c r="Z325" s="11" t="s">
        <v>383</v>
      </c>
      <c r="AA325" s="10" t="s">
        <v>383</v>
      </c>
      <c r="AB325" s="10"/>
    </row>
    <row r="326" spans="1:28" ht="39.75" customHeight="1">
      <c r="A326" s="2">
        <v>311</v>
      </c>
      <c r="B326" s="2" t="s">
        <v>1155</v>
      </c>
      <c r="C326" s="8" t="s">
        <v>382</v>
      </c>
      <c r="D326" s="23" t="s">
        <v>1022</v>
      </c>
      <c r="E326" s="61" t="s">
        <v>2056</v>
      </c>
      <c r="F326" s="117">
        <v>47178.5</v>
      </c>
      <c r="G326" s="25">
        <v>12339.11</v>
      </c>
      <c r="H326" s="25">
        <f t="shared" si="21"/>
        <v>34839.39</v>
      </c>
      <c r="I326" s="91">
        <f t="shared" si="23"/>
        <v>26.154095615587607</v>
      </c>
      <c r="J326" s="8">
        <v>1</v>
      </c>
      <c r="K326" s="8"/>
      <c r="L326" s="8"/>
      <c r="M326" s="122">
        <v>24.1</v>
      </c>
      <c r="N326" s="8">
        <v>11.4</v>
      </c>
      <c r="O326" s="8">
        <f t="shared" si="22"/>
        <v>12.700000000000001</v>
      </c>
      <c r="P326" s="8"/>
      <c r="Q326" s="8">
        <v>1980</v>
      </c>
      <c r="R326" s="99">
        <v>2</v>
      </c>
      <c r="S326" s="46" t="s">
        <v>1904</v>
      </c>
      <c r="T326" s="8">
        <v>1</v>
      </c>
      <c r="U326" s="8"/>
      <c r="V326" s="8"/>
      <c r="W326" s="8"/>
      <c r="X326" s="10"/>
      <c r="Y326" s="9" t="s">
        <v>867</v>
      </c>
      <c r="Z326" s="11" t="s">
        <v>383</v>
      </c>
      <c r="AA326" s="10" t="s">
        <v>383</v>
      </c>
      <c r="AB326" s="10"/>
    </row>
    <row r="327" spans="1:28" ht="39.75" customHeight="1">
      <c r="A327" s="2">
        <v>312</v>
      </c>
      <c r="B327" s="2" t="s">
        <v>1155</v>
      </c>
      <c r="C327" s="8" t="s">
        <v>382</v>
      </c>
      <c r="D327" s="23" t="s">
        <v>1023</v>
      </c>
      <c r="E327" s="61" t="s">
        <v>2057</v>
      </c>
      <c r="F327" s="117">
        <v>19543.77</v>
      </c>
      <c r="G327" s="27">
        <v>19543.77</v>
      </c>
      <c r="H327" s="25">
        <f t="shared" si="21"/>
        <v>0</v>
      </c>
      <c r="I327" s="91">
        <f t="shared" si="23"/>
        <v>100</v>
      </c>
      <c r="J327" s="8">
        <v>3.3</v>
      </c>
      <c r="K327" s="8"/>
      <c r="L327" s="8"/>
      <c r="M327" s="122">
        <v>28.3</v>
      </c>
      <c r="N327" s="8">
        <v>11</v>
      </c>
      <c r="O327" s="8">
        <f t="shared" si="22"/>
        <v>17.3</v>
      </c>
      <c r="P327" s="8"/>
      <c r="Q327" s="8">
        <v>1953</v>
      </c>
      <c r="R327" s="99">
        <v>1</v>
      </c>
      <c r="S327" s="46" t="s">
        <v>1905</v>
      </c>
      <c r="T327" s="8">
        <v>1</v>
      </c>
      <c r="U327" s="8"/>
      <c r="V327" s="8"/>
      <c r="W327" s="8"/>
      <c r="X327" s="10"/>
      <c r="Y327" s="9" t="s">
        <v>867</v>
      </c>
      <c r="Z327" s="11" t="s">
        <v>383</v>
      </c>
      <c r="AA327" s="10" t="s">
        <v>383</v>
      </c>
      <c r="AB327" s="10"/>
    </row>
    <row r="328" spans="1:28" ht="39.75" customHeight="1">
      <c r="A328" s="2">
        <v>313</v>
      </c>
      <c r="B328" s="2" t="s">
        <v>1155</v>
      </c>
      <c r="C328" s="8" t="s">
        <v>382</v>
      </c>
      <c r="D328" s="23" t="s">
        <v>1024</v>
      </c>
      <c r="E328" s="61" t="s">
        <v>2058</v>
      </c>
      <c r="F328" s="62">
        <v>14599.52</v>
      </c>
      <c r="G328" s="25">
        <v>11155.27</v>
      </c>
      <c r="H328" s="25">
        <f t="shared" si="21"/>
        <v>3444.25</v>
      </c>
      <c r="I328" s="91">
        <f t="shared" si="23"/>
        <v>76.40847096342893</v>
      </c>
      <c r="J328" s="8">
        <v>3.3</v>
      </c>
      <c r="K328" s="8"/>
      <c r="L328" s="8"/>
      <c r="M328" s="122">
        <v>36.8</v>
      </c>
      <c r="N328" s="8">
        <v>18</v>
      </c>
      <c r="O328" s="8">
        <f t="shared" si="22"/>
        <v>18.799999999999997</v>
      </c>
      <c r="P328" s="8"/>
      <c r="Q328" s="8">
        <v>1982</v>
      </c>
      <c r="R328" s="99">
        <v>1</v>
      </c>
      <c r="S328" s="46" t="s">
        <v>1905</v>
      </c>
      <c r="T328" s="8">
        <v>1</v>
      </c>
      <c r="U328" s="8"/>
      <c r="V328" s="8"/>
      <c r="W328" s="8"/>
      <c r="X328" s="10"/>
      <c r="Y328" s="9" t="s">
        <v>867</v>
      </c>
      <c r="Z328" s="11" t="s">
        <v>383</v>
      </c>
      <c r="AA328" s="10" t="s">
        <v>383</v>
      </c>
      <c r="AB328" s="10"/>
    </row>
    <row r="329" spans="1:28" ht="39.75" customHeight="1">
      <c r="A329" s="2">
        <v>314</v>
      </c>
      <c r="B329" s="2" t="s">
        <v>1155</v>
      </c>
      <c r="C329" s="8" t="s">
        <v>382</v>
      </c>
      <c r="D329" s="23" t="s">
        <v>1778</v>
      </c>
      <c r="E329" s="61" t="s">
        <v>2059</v>
      </c>
      <c r="F329" s="62">
        <v>21387.01</v>
      </c>
      <c r="G329" s="25">
        <v>21387.01</v>
      </c>
      <c r="H329" s="25">
        <f aca="true" t="shared" si="24" ref="H329:H392">F329-G329</f>
        <v>0</v>
      </c>
      <c r="I329" s="91">
        <f t="shared" si="23"/>
        <v>100.00000000000001</v>
      </c>
      <c r="J329" s="8">
        <v>3.3</v>
      </c>
      <c r="K329" s="8"/>
      <c r="L329" s="8"/>
      <c r="M329" s="122">
        <v>25.6</v>
      </c>
      <c r="N329" s="8">
        <v>11</v>
      </c>
      <c r="O329" s="8">
        <f t="shared" si="22"/>
        <v>14.600000000000001</v>
      </c>
      <c r="P329" s="8"/>
      <c r="Q329" s="8">
        <v>1955</v>
      </c>
      <c r="R329" s="99">
        <v>1</v>
      </c>
      <c r="S329" s="46" t="s">
        <v>1905</v>
      </c>
      <c r="T329" s="8">
        <v>1</v>
      </c>
      <c r="U329" s="8"/>
      <c r="V329" s="8"/>
      <c r="W329" s="8"/>
      <c r="X329" s="10"/>
      <c r="Y329" s="9" t="s">
        <v>867</v>
      </c>
      <c r="Z329" s="11" t="s">
        <v>383</v>
      </c>
      <c r="AA329" s="10" t="s">
        <v>383</v>
      </c>
      <c r="AB329" s="10"/>
    </row>
    <row r="330" spans="1:28" ht="39.75" customHeight="1">
      <c r="A330" s="2">
        <v>315</v>
      </c>
      <c r="B330" s="2" t="s">
        <v>1155</v>
      </c>
      <c r="C330" s="8" t="s">
        <v>382</v>
      </c>
      <c r="D330" s="23" t="s">
        <v>1779</v>
      </c>
      <c r="E330" s="61" t="s">
        <v>2060</v>
      </c>
      <c r="F330" s="62">
        <v>43191.74</v>
      </c>
      <c r="G330" s="25">
        <v>43191.74</v>
      </c>
      <c r="H330" s="25">
        <f t="shared" si="24"/>
        <v>0</v>
      </c>
      <c r="I330" s="91">
        <f t="shared" si="23"/>
        <v>100</v>
      </c>
      <c r="J330" s="8">
        <v>3.3</v>
      </c>
      <c r="K330" s="8"/>
      <c r="L330" s="8"/>
      <c r="M330" s="122">
        <v>51.7</v>
      </c>
      <c r="N330" s="8">
        <v>32</v>
      </c>
      <c r="O330" s="8">
        <f t="shared" si="22"/>
        <v>19.700000000000003</v>
      </c>
      <c r="P330" s="8"/>
      <c r="Q330" s="8">
        <v>1955</v>
      </c>
      <c r="R330" s="99">
        <v>1</v>
      </c>
      <c r="S330" s="46" t="s">
        <v>1905</v>
      </c>
      <c r="T330" s="8">
        <v>1</v>
      </c>
      <c r="U330" s="8"/>
      <c r="V330" s="8"/>
      <c r="W330" s="8"/>
      <c r="X330" s="10"/>
      <c r="Y330" s="9" t="s">
        <v>867</v>
      </c>
      <c r="Z330" s="11" t="s">
        <v>383</v>
      </c>
      <c r="AA330" s="10" t="s">
        <v>383</v>
      </c>
      <c r="AB330" s="10"/>
    </row>
    <row r="331" spans="1:28" ht="39.75" customHeight="1">
      <c r="A331" s="2">
        <v>316</v>
      </c>
      <c r="B331" s="2" t="s">
        <v>1155</v>
      </c>
      <c r="C331" s="8" t="s">
        <v>382</v>
      </c>
      <c r="D331" s="23" t="s">
        <v>1700</v>
      </c>
      <c r="E331" s="61" t="s">
        <v>2061</v>
      </c>
      <c r="F331" s="62">
        <v>39116.65</v>
      </c>
      <c r="G331" s="25">
        <v>39116.65</v>
      </c>
      <c r="H331" s="25">
        <f t="shared" si="24"/>
        <v>0</v>
      </c>
      <c r="I331" s="91">
        <f t="shared" si="23"/>
        <v>100</v>
      </c>
      <c r="J331" s="8">
        <v>3.3</v>
      </c>
      <c r="K331" s="8"/>
      <c r="L331" s="8"/>
      <c r="M331" s="122">
        <v>51.75</v>
      </c>
      <c r="N331" s="8">
        <v>32</v>
      </c>
      <c r="O331" s="8">
        <f t="shared" si="22"/>
        <v>19.75</v>
      </c>
      <c r="P331" s="8"/>
      <c r="Q331" s="8">
        <v>1956</v>
      </c>
      <c r="R331" s="99">
        <v>1</v>
      </c>
      <c r="S331" s="46" t="s">
        <v>1905</v>
      </c>
      <c r="T331" s="8">
        <v>1</v>
      </c>
      <c r="U331" s="8"/>
      <c r="V331" s="8"/>
      <c r="W331" s="8"/>
      <c r="X331" s="10"/>
      <c r="Y331" s="9" t="s">
        <v>867</v>
      </c>
      <c r="Z331" s="11" t="s">
        <v>383</v>
      </c>
      <c r="AA331" s="10" t="s">
        <v>383</v>
      </c>
      <c r="AB331" s="10"/>
    </row>
    <row r="332" spans="1:28" ht="39.75" customHeight="1">
      <c r="A332" s="2">
        <v>317</v>
      </c>
      <c r="B332" s="2" t="s">
        <v>1155</v>
      </c>
      <c r="C332" s="8" t="s">
        <v>382</v>
      </c>
      <c r="D332" s="23" t="s">
        <v>1701</v>
      </c>
      <c r="E332" s="61" t="s">
        <v>2062</v>
      </c>
      <c r="F332" s="62">
        <v>39116.65</v>
      </c>
      <c r="G332" s="25">
        <v>39116.65</v>
      </c>
      <c r="H332" s="25">
        <f t="shared" si="24"/>
        <v>0</v>
      </c>
      <c r="I332" s="91">
        <f t="shared" si="23"/>
        <v>100</v>
      </c>
      <c r="J332" s="8">
        <v>3.3</v>
      </c>
      <c r="K332" s="8"/>
      <c r="L332" s="8"/>
      <c r="M332" s="122">
        <v>51.75</v>
      </c>
      <c r="N332" s="8">
        <v>32</v>
      </c>
      <c r="O332" s="8">
        <f t="shared" si="22"/>
        <v>19.75</v>
      </c>
      <c r="P332" s="8"/>
      <c r="Q332" s="8">
        <v>1956</v>
      </c>
      <c r="R332" s="99">
        <v>1</v>
      </c>
      <c r="S332" s="46" t="s">
        <v>1905</v>
      </c>
      <c r="T332" s="8">
        <v>1</v>
      </c>
      <c r="U332" s="8"/>
      <c r="V332" s="8"/>
      <c r="W332" s="8"/>
      <c r="X332" s="10"/>
      <c r="Y332" s="9" t="s">
        <v>867</v>
      </c>
      <c r="Z332" s="11" t="s">
        <v>383</v>
      </c>
      <c r="AA332" s="10" t="s">
        <v>383</v>
      </c>
      <c r="AB332" s="10"/>
    </row>
    <row r="333" spans="1:28" ht="39.75" customHeight="1">
      <c r="A333" s="13">
        <v>318</v>
      </c>
      <c r="B333" s="2" t="s">
        <v>1155</v>
      </c>
      <c r="C333" s="8" t="s">
        <v>382</v>
      </c>
      <c r="D333" s="23" t="s">
        <v>1702</v>
      </c>
      <c r="E333" s="61" t="s">
        <v>2063</v>
      </c>
      <c r="F333" s="62">
        <v>15344.39</v>
      </c>
      <c r="G333" s="25">
        <v>12737.14</v>
      </c>
      <c r="H333" s="25">
        <f t="shared" si="24"/>
        <v>2607.25</v>
      </c>
      <c r="I333" s="91">
        <f t="shared" si="23"/>
        <v>83.0084480386643</v>
      </c>
      <c r="J333" s="8">
        <v>3.3</v>
      </c>
      <c r="K333" s="8"/>
      <c r="L333" s="8"/>
      <c r="M333" s="122">
        <v>63.75</v>
      </c>
      <c r="N333" s="8">
        <v>44</v>
      </c>
      <c r="O333" s="8">
        <f t="shared" si="22"/>
        <v>19.75</v>
      </c>
      <c r="P333" s="8"/>
      <c r="Q333" s="8">
        <v>1980</v>
      </c>
      <c r="R333" s="99">
        <v>1</v>
      </c>
      <c r="S333" s="46" t="s">
        <v>1905</v>
      </c>
      <c r="T333" s="8">
        <v>1</v>
      </c>
      <c r="U333" s="8"/>
      <c r="V333" s="8"/>
      <c r="W333" s="8"/>
      <c r="X333" s="10"/>
      <c r="Y333" s="9" t="s">
        <v>867</v>
      </c>
      <c r="Z333" s="11" t="s">
        <v>383</v>
      </c>
      <c r="AA333" s="10" t="s">
        <v>383</v>
      </c>
      <c r="AB333" s="10"/>
    </row>
    <row r="334" spans="1:28" ht="39.75" customHeight="1">
      <c r="A334" s="2">
        <v>319</v>
      </c>
      <c r="B334" s="2" t="s">
        <v>1155</v>
      </c>
      <c r="C334" s="8" t="s">
        <v>382</v>
      </c>
      <c r="D334" s="23" t="s">
        <v>1703</v>
      </c>
      <c r="E334" s="61" t="s">
        <v>2064</v>
      </c>
      <c r="F334" s="62">
        <v>9808.38</v>
      </c>
      <c r="G334" s="25">
        <v>8141.78</v>
      </c>
      <c r="H334" s="25">
        <f t="shared" si="24"/>
        <v>1666.5999999999995</v>
      </c>
      <c r="I334" s="91">
        <f t="shared" si="23"/>
        <v>83.00840709678867</v>
      </c>
      <c r="J334" s="8">
        <v>3.3</v>
      </c>
      <c r="K334" s="8"/>
      <c r="L334" s="8"/>
      <c r="M334" s="122">
        <v>40.75</v>
      </c>
      <c r="N334" s="8">
        <v>16</v>
      </c>
      <c r="O334" s="8">
        <f t="shared" si="22"/>
        <v>24.75</v>
      </c>
      <c r="P334" s="8"/>
      <c r="Q334" s="8">
        <v>1980</v>
      </c>
      <c r="R334" s="99">
        <v>1</v>
      </c>
      <c r="S334" s="46" t="s">
        <v>1905</v>
      </c>
      <c r="T334" s="8">
        <v>1</v>
      </c>
      <c r="U334" s="8"/>
      <c r="V334" s="8"/>
      <c r="W334" s="8"/>
      <c r="X334" s="10"/>
      <c r="Y334" s="9" t="s">
        <v>867</v>
      </c>
      <c r="Z334" s="11" t="s">
        <v>383</v>
      </c>
      <c r="AA334" s="10" t="s">
        <v>383</v>
      </c>
      <c r="AB334" s="10"/>
    </row>
    <row r="335" spans="1:28" ht="39.75" customHeight="1">
      <c r="A335" s="2">
        <v>320</v>
      </c>
      <c r="B335" s="2" t="s">
        <v>1155</v>
      </c>
      <c r="C335" s="8" t="s">
        <v>382</v>
      </c>
      <c r="D335" s="23" t="s">
        <v>1704</v>
      </c>
      <c r="E335" s="61" t="s">
        <v>2065</v>
      </c>
      <c r="F335" s="62">
        <v>9086.29</v>
      </c>
      <c r="G335" s="25">
        <v>7542.39</v>
      </c>
      <c r="H335" s="25">
        <f t="shared" si="24"/>
        <v>1543.9000000000005</v>
      </c>
      <c r="I335" s="91">
        <f t="shared" si="23"/>
        <v>83.00846660188041</v>
      </c>
      <c r="J335" s="8">
        <v>3.3</v>
      </c>
      <c r="K335" s="8"/>
      <c r="L335" s="8"/>
      <c r="M335" s="122">
        <v>37.75</v>
      </c>
      <c r="N335" s="8">
        <v>16</v>
      </c>
      <c r="O335" s="8">
        <f t="shared" si="22"/>
        <v>21.75</v>
      </c>
      <c r="P335" s="8"/>
      <c r="Q335" s="8">
        <v>1980</v>
      </c>
      <c r="R335" s="99">
        <v>1</v>
      </c>
      <c r="S335" s="46" t="s">
        <v>1905</v>
      </c>
      <c r="T335" s="8">
        <v>1</v>
      </c>
      <c r="U335" s="8"/>
      <c r="V335" s="8"/>
      <c r="W335" s="8"/>
      <c r="X335" s="10"/>
      <c r="Y335" s="9" t="s">
        <v>867</v>
      </c>
      <c r="Z335" s="11" t="s">
        <v>383</v>
      </c>
      <c r="AA335" s="10" t="s">
        <v>383</v>
      </c>
      <c r="AB335" s="10"/>
    </row>
    <row r="336" spans="1:28" ht="39.75" customHeight="1">
      <c r="A336" s="2">
        <v>321</v>
      </c>
      <c r="B336" s="2" t="s">
        <v>1155</v>
      </c>
      <c r="C336" s="8" t="s">
        <v>382</v>
      </c>
      <c r="D336" s="23" t="s">
        <v>1705</v>
      </c>
      <c r="E336" s="61" t="s">
        <v>2066</v>
      </c>
      <c r="F336" s="62">
        <v>0</v>
      </c>
      <c r="G336" s="25">
        <v>0</v>
      </c>
      <c r="H336" s="25">
        <f t="shared" si="24"/>
        <v>0</v>
      </c>
      <c r="I336" s="91" t="e">
        <f t="shared" si="23"/>
        <v>#DIV/0!</v>
      </c>
      <c r="J336" s="8">
        <v>3.3</v>
      </c>
      <c r="K336" s="8"/>
      <c r="L336" s="8"/>
      <c r="M336" s="122">
        <v>37.75</v>
      </c>
      <c r="N336" s="8">
        <v>16</v>
      </c>
      <c r="O336" s="8">
        <f t="shared" si="22"/>
        <v>21.75</v>
      </c>
      <c r="P336" s="8"/>
      <c r="Q336" s="8">
        <v>1951</v>
      </c>
      <c r="R336" s="99">
        <v>1</v>
      </c>
      <c r="S336" s="46" t="s">
        <v>1905</v>
      </c>
      <c r="T336" s="8">
        <v>1</v>
      </c>
      <c r="U336" s="8"/>
      <c r="V336" s="8"/>
      <c r="W336" s="8"/>
      <c r="X336" s="10"/>
      <c r="Y336" s="9" t="s">
        <v>867</v>
      </c>
      <c r="Z336" s="11" t="s">
        <v>383</v>
      </c>
      <c r="AA336" s="10" t="s">
        <v>383</v>
      </c>
      <c r="AB336" s="10"/>
    </row>
    <row r="337" spans="1:28" ht="39.75" customHeight="1">
      <c r="A337" s="2">
        <v>322</v>
      </c>
      <c r="B337" s="2" t="s">
        <v>1155</v>
      </c>
      <c r="C337" s="8" t="s">
        <v>382</v>
      </c>
      <c r="D337" s="23" t="s">
        <v>1706</v>
      </c>
      <c r="E337" s="61" t="s">
        <v>1066</v>
      </c>
      <c r="F337" s="62">
        <v>15668.53</v>
      </c>
      <c r="G337" s="25">
        <v>15668.53</v>
      </c>
      <c r="H337" s="25">
        <f t="shared" si="24"/>
        <v>0</v>
      </c>
      <c r="I337" s="91">
        <f t="shared" si="23"/>
        <v>100</v>
      </c>
      <c r="J337" s="8">
        <v>3.3</v>
      </c>
      <c r="K337" s="8"/>
      <c r="L337" s="8"/>
      <c r="M337" s="122">
        <v>51.75</v>
      </c>
      <c r="N337" s="8">
        <v>32</v>
      </c>
      <c r="O337" s="8">
        <f t="shared" si="22"/>
        <v>19.75</v>
      </c>
      <c r="P337" s="8"/>
      <c r="Q337" s="8">
        <v>1950</v>
      </c>
      <c r="R337" s="99">
        <v>1</v>
      </c>
      <c r="S337" s="46" t="s">
        <v>1905</v>
      </c>
      <c r="T337" s="8">
        <v>1</v>
      </c>
      <c r="U337" s="8"/>
      <c r="V337" s="8"/>
      <c r="W337" s="8"/>
      <c r="X337" s="10"/>
      <c r="Y337" s="9" t="s">
        <v>867</v>
      </c>
      <c r="Z337" s="11" t="s">
        <v>383</v>
      </c>
      <c r="AA337" s="10" t="s">
        <v>383</v>
      </c>
      <c r="AB337" s="10"/>
    </row>
    <row r="338" spans="1:28" ht="39.75" customHeight="1">
      <c r="A338" s="13">
        <v>323</v>
      </c>
      <c r="B338" s="2" t="s">
        <v>1155</v>
      </c>
      <c r="C338" s="8" t="s">
        <v>382</v>
      </c>
      <c r="D338" s="23" t="s">
        <v>1707</v>
      </c>
      <c r="E338" s="61" t="s">
        <v>1067</v>
      </c>
      <c r="F338" s="62">
        <v>15668.53</v>
      </c>
      <c r="G338" s="25">
        <v>15668.53</v>
      </c>
      <c r="H338" s="25">
        <f t="shared" si="24"/>
        <v>0</v>
      </c>
      <c r="I338" s="91">
        <f t="shared" si="23"/>
        <v>100</v>
      </c>
      <c r="J338" s="8">
        <v>3.3</v>
      </c>
      <c r="K338" s="8"/>
      <c r="L338" s="8"/>
      <c r="M338" s="122">
        <v>51.75</v>
      </c>
      <c r="N338" s="8">
        <v>32</v>
      </c>
      <c r="O338" s="8">
        <f t="shared" si="22"/>
        <v>19.75</v>
      </c>
      <c r="P338" s="8"/>
      <c r="Q338" s="8">
        <v>1950</v>
      </c>
      <c r="R338" s="99">
        <v>1</v>
      </c>
      <c r="S338" s="46" t="s">
        <v>1905</v>
      </c>
      <c r="T338" s="8">
        <v>1</v>
      </c>
      <c r="U338" s="8"/>
      <c r="V338" s="8"/>
      <c r="W338" s="8"/>
      <c r="X338" s="10"/>
      <c r="Y338" s="9" t="s">
        <v>867</v>
      </c>
      <c r="Z338" s="11" t="s">
        <v>383</v>
      </c>
      <c r="AA338" s="10" t="s">
        <v>383</v>
      </c>
      <c r="AB338" s="10"/>
    </row>
    <row r="339" spans="1:28" ht="39.75" customHeight="1">
      <c r="A339" s="2">
        <v>324</v>
      </c>
      <c r="B339" s="2" t="s">
        <v>1155</v>
      </c>
      <c r="C339" s="8" t="s">
        <v>382</v>
      </c>
      <c r="D339" s="23" t="s">
        <v>440</v>
      </c>
      <c r="E339" s="61" t="s">
        <v>2067</v>
      </c>
      <c r="F339" s="62">
        <v>13080.01</v>
      </c>
      <c r="G339" s="25">
        <v>13080.01</v>
      </c>
      <c r="H339" s="25">
        <f t="shared" si="24"/>
        <v>0</v>
      </c>
      <c r="I339" s="91">
        <f t="shared" si="23"/>
        <v>100</v>
      </c>
      <c r="J339" s="8">
        <v>3.3</v>
      </c>
      <c r="K339" s="8"/>
      <c r="L339" s="8"/>
      <c r="M339" s="122">
        <v>45.52</v>
      </c>
      <c r="N339" s="8">
        <v>21</v>
      </c>
      <c r="O339" s="8">
        <f t="shared" si="22"/>
        <v>24.520000000000003</v>
      </c>
      <c r="P339" s="8"/>
      <c r="Q339" s="8">
        <v>1955</v>
      </c>
      <c r="R339" s="99">
        <v>1</v>
      </c>
      <c r="S339" s="46" t="s">
        <v>1905</v>
      </c>
      <c r="T339" s="8">
        <v>1</v>
      </c>
      <c r="U339" s="8"/>
      <c r="V339" s="8"/>
      <c r="W339" s="8"/>
      <c r="X339" s="10"/>
      <c r="Y339" s="9" t="s">
        <v>867</v>
      </c>
      <c r="Z339" s="11" t="s">
        <v>383</v>
      </c>
      <c r="AA339" s="10" t="s">
        <v>383</v>
      </c>
      <c r="AB339" s="10"/>
    </row>
    <row r="340" spans="1:28" ht="39.75" customHeight="1">
      <c r="A340" s="2">
        <v>325</v>
      </c>
      <c r="B340" s="2" t="s">
        <v>1155</v>
      </c>
      <c r="C340" s="8" t="s">
        <v>382</v>
      </c>
      <c r="D340" s="23" t="s">
        <v>1513</v>
      </c>
      <c r="E340" s="61" t="s">
        <v>1230</v>
      </c>
      <c r="F340" s="62">
        <v>119919.43</v>
      </c>
      <c r="G340" s="25">
        <v>83713.95</v>
      </c>
      <c r="H340" s="25">
        <f t="shared" si="24"/>
        <v>36205.479999999996</v>
      </c>
      <c r="I340" s="91">
        <f t="shared" si="23"/>
        <v>69.80849558741232</v>
      </c>
      <c r="J340" s="8">
        <v>3.3</v>
      </c>
      <c r="K340" s="8"/>
      <c r="L340" s="8"/>
      <c r="M340" s="122">
        <v>88.3</v>
      </c>
      <c r="N340" s="8">
        <v>69.3</v>
      </c>
      <c r="O340" s="8">
        <f t="shared" si="22"/>
        <v>19</v>
      </c>
      <c r="P340" s="8"/>
      <c r="Q340" s="8">
        <v>1984</v>
      </c>
      <c r="R340" s="99">
        <v>1</v>
      </c>
      <c r="S340" s="46" t="s">
        <v>1905</v>
      </c>
      <c r="T340" s="8">
        <v>1</v>
      </c>
      <c r="U340" s="8"/>
      <c r="V340" s="8"/>
      <c r="W340" s="8"/>
      <c r="X340" s="10"/>
      <c r="Y340" s="9" t="s">
        <v>867</v>
      </c>
      <c r="Z340" s="11" t="s">
        <v>383</v>
      </c>
      <c r="AA340" s="10" t="s">
        <v>383</v>
      </c>
      <c r="AB340" s="10"/>
    </row>
    <row r="341" spans="1:28" ht="39.75" customHeight="1">
      <c r="A341" s="2">
        <v>326</v>
      </c>
      <c r="B341" s="2" t="s">
        <v>1155</v>
      </c>
      <c r="C341" s="8" t="s">
        <v>382</v>
      </c>
      <c r="D341" s="23" t="s">
        <v>1146</v>
      </c>
      <c r="E341" s="61" t="s">
        <v>1231</v>
      </c>
      <c r="F341" s="62">
        <v>44002.15</v>
      </c>
      <c r="G341" s="25">
        <v>30717.24</v>
      </c>
      <c r="H341" s="25">
        <f t="shared" si="24"/>
        <v>13284.91</v>
      </c>
      <c r="I341" s="91">
        <f t="shared" si="23"/>
        <v>69.80849799384802</v>
      </c>
      <c r="J341" s="8">
        <v>3.3</v>
      </c>
      <c r="K341" s="8"/>
      <c r="L341" s="8"/>
      <c r="M341" s="122">
        <v>32.4</v>
      </c>
      <c r="N341" s="8">
        <v>18</v>
      </c>
      <c r="O341" s="8">
        <f t="shared" si="22"/>
        <v>14.399999999999999</v>
      </c>
      <c r="P341" s="8"/>
      <c r="Q341" s="8">
        <v>1984</v>
      </c>
      <c r="R341" s="99">
        <v>1</v>
      </c>
      <c r="S341" s="46" t="s">
        <v>1905</v>
      </c>
      <c r="T341" s="8">
        <v>1</v>
      </c>
      <c r="U341" s="8"/>
      <c r="V341" s="8"/>
      <c r="W341" s="8"/>
      <c r="X341" s="10"/>
      <c r="Y341" s="9" t="s">
        <v>867</v>
      </c>
      <c r="Z341" s="11" t="s">
        <v>383</v>
      </c>
      <c r="AA341" s="10" t="s">
        <v>383</v>
      </c>
      <c r="AB341" s="10"/>
    </row>
    <row r="342" spans="1:28" ht="39.75" customHeight="1">
      <c r="A342" s="2">
        <v>327</v>
      </c>
      <c r="B342" s="2" t="s">
        <v>1155</v>
      </c>
      <c r="C342" s="8" t="s">
        <v>382</v>
      </c>
      <c r="D342" s="23" t="s">
        <v>1147</v>
      </c>
      <c r="E342" s="61" t="s">
        <v>1232</v>
      </c>
      <c r="F342" s="117">
        <v>21728.69</v>
      </c>
      <c r="G342" s="27">
        <v>21728.69</v>
      </c>
      <c r="H342" s="25">
        <f t="shared" si="24"/>
        <v>0</v>
      </c>
      <c r="I342" s="91">
        <f t="shared" si="23"/>
        <v>100</v>
      </c>
      <c r="J342" s="8">
        <v>3.3</v>
      </c>
      <c r="K342" s="8"/>
      <c r="L342" s="8"/>
      <c r="M342" s="122">
        <v>27.7</v>
      </c>
      <c r="N342" s="8">
        <v>11</v>
      </c>
      <c r="O342" s="8">
        <f t="shared" si="22"/>
        <v>16.7</v>
      </c>
      <c r="P342" s="8"/>
      <c r="Q342" s="8">
        <v>1952</v>
      </c>
      <c r="R342" s="99">
        <v>1</v>
      </c>
      <c r="S342" s="46" t="s">
        <v>1905</v>
      </c>
      <c r="T342" s="8">
        <v>1</v>
      </c>
      <c r="U342" s="8"/>
      <c r="V342" s="8"/>
      <c r="W342" s="8"/>
      <c r="X342" s="10"/>
      <c r="Y342" s="9" t="s">
        <v>867</v>
      </c>
      <c r="Z342" s="11" t="s">
        <v>383</v>
      </c>
      <c r="AA342" s="10" t="s">
        <v>383</v>
      </c>
      <c r="AB342" s="10"/>
    </row>
    <row r="343" spans="1:28" ht="39.75" customHeight="1">
      <c r="A343" s="2">
        <v>328</v>
      </c>
      <c r="B343" s="2" t="s">
        <v>1155</v>
      </c>
      <c r="C343" s="8" t="s">
        <v>382</v>
      </c>
      <c r="D343" s="23" t="s">
        <v>1148</v>
      </c>
      <c r="E343" s="61" t="s">
        <v>1233</v>
      </c>
      <c r="F343" s="117">
        <v>17704.12</v>
      </c>
      <c r="G343" s="27">
        <v>17704.12</v>
      </c>
      <c r="H343" s="25">
        <f t="shared" si="24"/>
        <v>0</v>
      </c>
      <c r="I343" s="91">
        <f t="shared" si="23"/>
        <v>100</v>
      </c>
      <c r="J343" s="8">
        <v>3.3</v>
      </c>
      <c r="K343" s="8"/>
      <c r="L343" s="8"/>
      <c r="M343" s="122">
        <v>55.52</v>
      </c>
      <c r="N343" s="8">
        <v>32</v>
      </c>
      <c r="O343" s="8">
        <f t="shared" si="22"/>
        <v>23.520000000000003</v>
      </c>
      <c r="P343" s="8"/>
      <c r="Q343" s="8">
        <v>1954</v>
      </c>
      <c r="R343" s="99">
        <v>1</v>
      </c>
      <c r="S343" s="46" t="s">
        <v>1905</v>
      </c>
      <c r="T343" s="8">
        <v>1</v>
      </c>
      <c r="U343" s="8"/>
      <c r="V343" s="8"/>
      <c r="W343" s="8"/>
      <c r="X343" s="10"/>
      <c r="Y343" s="9" t="s">
        <v>867</v>
      </c>
      <c r="Z343" s="11" t="s">
        <v>383</v>
      </c>
      <c r="AA343" s="10" t="s">
        <v>383</v>
      </c>
      <c r="AB343" s="10"/>
    </row>
    <row r="344" spans="1:28" ht="39.75" customHeight="1">
      <c r="A344" s="2">
        <v>329</v>
      </c>
      <c r="B344" s="2" t="s">
        <v>1155</v>
      </c>
      <c r="C344" s="8" t="s">
        <v>382</v>
      </c>
      <c r="D344" s="23" t="s">
        <v>1958</v>
      </c>
      <c r="E344" s="61" t="s">
        <v>1234</v>
      </c>
      <c r="F344" s="117">
        <v>17952.29</v>
      </c>
      <c r="G344" s="27">
        <v>17952.29</v>
      </c>
      <c r="H344" s="25">
        <f t="shared" si="24"/>
        <v>0</v>
      </c>
      <c r="I344" s="91">
        <f t="shared" si="23"/>
        <v>100</v>
      </c>
      <c r="J344" s="8">
        <v>3.3</v>
      </c>
      <c r="K344" s="8"/>
      <c r="L344" s="8"/>
      <c r="M344" s="122">
        <v>55.5</v>
      </c>
      <c r="N344" s="8">
        <v>32</v>
      </c>
      <c r="O344" s="8">
        <f t="shared" si="22"/>
        <v>23.5</v>
      </c>
      <c r="P344" s="8"/>
      <c r="Q344" s="8">
        <v>1950</v>
      </c>
      <c r="R344" s="99">
        <v>1</v>
      </c>
      <c r="S344" s="46" t="s">
        <v>1905</v>
      </c>
      <c r="T344" s="8">
        <v>1</v>
      </c>
      <c r="U344" s="8"/>
      <c r="V344" s="8"/>
      <c r="W344" s="8"/>
      <c r="X344" s="10"/>
      <c r="Y344" s="9" t="s">
        <v>867</v>
      </c>
      <c r="Z344" s="11" t="s">
        <v>383</v>
      </c>
      <c r="AA344" s="10" t="s">
        <v>383</v>
      </c>
      <c r="AB344" s="10"/>
    </row>
    <row r="345" spans="1:28" ht="39.75" customHeight="1">
      <c r="A345" s="2">
        <v>330</v>
      </c>
      <c r="B345" s="2" t="s">
        <v>1154</v>
      </c>
      <c r="C345" s="8" t="s">
        <v>382</v>
      </c>
      <c r="D345" s="23" t="s">
        <v>1959</v>
      </c>
      <c r="E345" s="61" t="s">
        <v>1235</v>
      </c>
      <c r="F345" s="117">
        <v>38803.42</v>
      </c>
      <c r="G345" s="27">
        <v>38803.42</v>
      </c>
      <c r="H345" s="25">
        <f t="shared" si="24"/>
        <v>0</v>
      </c>
      <c r="I345" s="91">
        <f t="shared" si="23"/>
        <v>100</v>
      </c>
      <c r="J345" s="8">
        <v>3.3</v>
      </c>
      <c r="K345" s="8"/>
      <c r="L345" s="8"/>
      <c r="M345" s="122">
        <v>49</v>
      </c>
      <c r="N345" s="8">
        <v>30</v>
      </c>
      <c r="O345" s="8">
        <f t="shared" si="22"/>
        <v>19</v>
      </c>
      <c r="P345" s="8"/>
      <c r="Q345" s="8">
        <v>1952</v>
      </c>
      <c r="R345" s="99">
        <v>1</v>
      </c>
      <c r="S345" s="46" t="s">
        <v>1905</v>
      </c>
      <c r="T345" s="8">
        <v>1</v>
      </c>
      <c r="U345" s="8"/>
      <c r="V345" s="8"/>
      <c r="W345" s="8"/>
      <c r="X345" s="10"/>
      <c r="Y345" s="9" t="s">
        <v>867</v>
      </c>
      <c r="Z345" s="11" t="s">
        <v>383</v>
      </c>
      <c r="AA345" s="10" t="s">
        <v>383</v>
      </c>
      <c r="AB345" s="10"/>
    </row>
    <row r="346" spans="1:28" ht="39.75" customHeight="1">
      <c r="A346" s="2">
        <v>331</v>
      </c>
      <c r="B346" s="2" t="s">
        <v>1154</v>
      </c>
      <c r="C346" s="8" t="s">
        <v>382</v>
      </c>
      <c r="D346" s="23" t="s">
        <v>1158</v>
      </c>
      <c r="E346" s="61" t="s">
        <v>1236</v>
      </c>
      <c r="F346" s="117">
        <v>0</v>
      </c>
      <c r="G346" s="25">
        <v>0</v>
      </c>
      <c r="H346" s="25">
        <f t="shared" si="24"/>
        <v>0</v>
      </c>
      <c r="I346" s="91" t="e">
        <f t="shared" si="23"/>
        <v>#DIV/0!</v>
      </c>
      <c r="J346" s="8">
        <v>3.3</v>
      </c>
      <c r="K346" s="8"/>
      <c r="L346" s="8"/>
      <c r="M346" s="122">
        <v>53.1</v>
      </c>
      <c r="N346" s="8">
        <v>30</v>
      </c>
      <c r="O346" s="8">
        <f t="shared" si="22"/>
        <v>23.1</v>
      </c>
      <c r="P346" s="8"/>
      <c r="Q346" s="8">
        <v>1951</v>
      </c>
      <c r="R346" s="99">
        <v>1</v>
      </c>
      <c r="S346" s="46" t="s">
        <v>1905</v>
      </c>
      <c r="T346" s="8">
        <v>1</v>
      </c>
      <c r="U346" s="8"/>
      <c r="V346" s="8"/>
      <c r="W346" s="8"/>
      <c r="X346" s="10"/>
      <c r="Y346" s="9" t="s">
        <v>867</v>
      </c>
      <c r="Z346" s="11" t="s">
        <v>383</v>
      </c>
      <c r="AA346" s="10" t="s">
        <v>383</v>
      </c>
      <c r="AB346" s="10"/>
    </row>
    <row r="347" spans="1:28" ht="39.75" customHeight="1">
      <c r="A347" s="13">
        <v>332</v>
      </c>
      <c r="B347" s="2" t="s">
        <v>1154</v>
      </c>
      <c r="C347" s="8" t="s">
        <v>382</v>
      </c>
      <c r="D347" s="23" t="s">
        <v>1965</v>
      </c>
      <c r="E347" s="61" t="s">
        <v>1237</v>
      </c>
      <c r="F347" s="117">
        <v>0</v>
      </c>
      <c r="G347" s="25">
        <v>0</v>
      </c>
      <c r="H347" s="25">
        <f t="shared" si="24"/>
        <v>0</v>
      </c>
      <c r="I347" s="91" t="e">
        <f t="shared" si="23"/>
        <v>#DIV/0!</v>
      </c>
      <c r="J347" s="8">
        <v>3.3</v>
      </c>
      <c r="K347" s="8"/>
      <c r="L347" s="8"/>
      <c r="M347" s="122">
        <v>64.7</v>
      </c>
      <c r="N347" s="8">
        <v>37</v>
      </c>
      <c r="O347" s="8">
        <f t="shared" si="22"/>
        <v>27.700000000000003</v>
      </c>
      <c r="P347" s="8"/>
      <c r="Q347" s="8">
        <v>1975</v>
      </c>
      <c r="R347" s="99">
        <v>1</v>
      </c>
      <c r="S347" s="46" t="s">
        <v>1905</v>
      </c>
      <c r="T347" s="8">
        <v>1</v>
      </c>
      <c r="U347" s="8"/>
      <c r="V347" s="8"/>
      <c r="W347" s="8"/>
      <c r="X347" s="10"/>
      <c r="Y347" s="9" t="s">
        <v>867</v>
      </c>
      <c r="Z347" s="11" t="s">
        <v>383</v>
      </c>
      <c r="AA347" s="10" t="s">
        <v>383</v>
      </c>
      <c r="AB347" s="10"/>
    </row>
    <row r="348" spans="1:28" ht="39.75" customHeight="1">
      <c r="A348" s="2">
        <v>333</v>
      </c>
      <c r="B348" s="2" t="s">
        <v>1154</v>
      </c>
      <c r="C348" s="8" t="s">
        <v>382</v>
      </c>
      <c r="D348" s="23" t="s">
        <v>1966</v>
      </c>
      <c r="E348" s="61" t="s">
        <v>1238</v>
      </c>
      <c r="F348" s="117">
        <v>0</v>
      </c>
      <c r="G348" s="25">
        <v>0</v>
      </c>
      <c r="H348" s="25">
        <f t="shared" si="24"/>
        <v>0</v>
      </c>
      <c r="I348" s="91" t="e">
        <f t="shared" si="23"/>
        <v>#DIV/0!</v>
      </c>
      <c r="J348" s="8">
        <v>3.3</v>
      </c>
      <c r="K348" s="8"/>
      <c r="L348" s="8"/>
      <c r="M348" s="122">
        <v>67</v>
      </c>
      <c r="N348" s="8">
        <v>37.5</v>
      </c>
      <c r="O348" s="8">
        <f t="shared" si="22"/>
        <v>29.5</v>
      </c>
      <c r="P348" s="8"/>
      <c r="Q348" s="8">
        <v>1974</v>
      </c>
      <c r="R348" s="99">
        <v>1</v>
      </c>
      <c r="S348" s="46" t="s">
        <v>1905</v>
      </c>
      <c r="T348" s="8">
        <v>1</v>
      </c>
      <c r="U348" s="8"/>
      <c r="V348" s="8"/>
      <c r="W348" s="8"/>
      <c r="X348" s="10"/>
      <c r="Y348" s="9" t="s">
        <v>867</v>
      </c>
      <c r="Z348" s="11" t="s">
        <v>383</v>
      </c>
      <c r="AA348" s="10" t="s">
        <v>383</v>
      </c>
      <c r="AB348" s="10"/>
    </row>
    <row r="349" spans="1:28" ht="39.75" customHeight="1">
      <c r="A349" s="2">
        <v>334</v>
      </c>
      <c r="B349" s="2" t="s">
        <v>1155</v>
      </c>
      <c r="C349" s="8" t="s">
        <v>382</v>
      </c>
      <c r="D349" s="23" t="s">
        <v>1083</v>
      </c>
      <c r="E349" s="61" t="s">
        <v>1239</v>
      </c>
      <c r="F349" s="117">
        <v>0</v>
      </c>
      <c r="G349" s="25">
        <v>0</v>
      </c>
      <c r="H349" s="25">
        <f t="shared" si="24"/>
        <v>0</v>
      </c>
      <c r="I349" s="91" t="e">
        <f t="shared" si="23"/>
        <v>#DIV/0!</v>
      </c>
      <c r="J349" s="8">
        <v>3.3</v>
      </c>
      <c r="K349" s="8"/>
      <c r="L349" s="8"/>
      <c r="M349" s="127">
        <v>0</v>
      </c>
      <c r="N349" s="12">
        <v>0</v>
      </c>
      <c r="O349" s="8">
        <f t="shared" si="22"/>
        <v>0</v>
      </c>
      <c r="P349" s="8"/>
      <c r="Q349" s="8">
        <v>1953</v>
      </c>
      <c r="R349" s="99">
        <v>1</v>
      </c>
      <c r="S349" s="46" t="s">
        <v>1905</v>
      </c>
      <c r="T349" s="8">
        <v>1</v>
      </c>
      <c r="U349" s="8"/>
      <c r="V349" s="8"/>
      <c r="W349" s="8"/>
      <c r="X349" s="10"/>
      <c r="Y349" s="9" t="s">
        <v>867</v>
      </c>
      <c r="Z349" s="11" t="s">
        <v>383</v>
      </c>
      <c r="AA349" s="10" t="s">
        <v>383</v>
      </c>
      <c r="AB349" s="10"/>
    </row>
    <row r="350" spans="1:28" ht="39.75" customHeight="1">
      <c r="A350" s="2">
        <v>335</v>
      </c>
      <c r="B350" s="2" t="s">
        <v>1155</v>
      </c>
      <c r="C350" s="8" t="s">
        <v>382</v>
      </c>
      <c r="D350" s="23" t="s">
        <v>1084</v>
      </c>
      <c r="E350" s="61" t="s">
        <v>1240</v>
      </c>
      <c r="F350" s="117">
        <v>25777.14</v>
      </c>
      <c r="G350" s="27">
        <v>25777.14</v>
      </c>
      <c r="H350" s="25">
        <f t="shared" si="24"/>
        <v>0</v>
      </c>
      <c r="I350" s="91">
        <f t="shared" si="23"/>
        <v>100</v>
      </c>
      <c r="J350" s="8">
        <v>3.3</v>
      </c>
      <c r="K350" s="8"/>
      <c r="L350" s="8"/>
      <c r="M350" s="122">
        <v>50.7</v>
      </c>
      <c r="N350" s="8">
        <v>29.5</v>
      </c>
      <c r="O350" s="8">
        <f t="shared" si="22"/>
        <v>21.200000000000003</v>
      </c>
      <c r="P350" s="8"/>
      <c r="Q350" s="8">
        <v>1952</v>
      </c>
      <c r="R350" s="99">
        <v>1</v>
      </c>
      <c r="S350" s="46" t="s">
        <v>1905</v>
      </c>
      <c r="T350" s="8">
        <v>1</v>
      </c>
      <c r="U350" s="8"/>
      <c r="V350" s="8"/>
      <c r="W350" s="8"/>
      <c r="X350" s="10"/>
      <c r="Y350" s="9" t="s">
        <v>867</v>
      </c>
      <c r="Z350" s="11" t="s">
        <v>383</v>
      </c>
      <c r="AA350" s="10" t="s">
        <v>383</v>
      </c>
      <c r="AB350" s="10"/>
    </row>
    <row r="351" spans="1:28" ht="39.75" customHeight="1">
      <c r="A351" s="2">
        <v>336</v>
      </c>
      <c r="B351" s="2" t="s">
        <v>1154</v>
      </c>
      <c r="C351" s="8" t="s">
        <v>382</v>
      </c>
      <c r="D351" s="23" t="s">
        <v>1085</v>
      </c>
      <c r="E351" s="61" t="s">
        <v>1241</v>
      </c>
      <c r="F351" s="117">
        <v>30550.26</v>
      </c>
      <c r="G351" s="27">
        <v>30550.26</v>
      </c>
      <c r="H351" s="25">
        <f t="shared" si="24"/>
        <v>0</v>
      </c>
      <c r="I351" s="91">
        <f t="shared" si="23"/>
        <v>100</v>
      </c>
      <c r="J351" s="8">
        <v>3.3</v>
      </c>
      <c r="K351" s="8"/>
      <c r="L351" s="8"/>
      <c r="M351" s="122">
        <v>68.2</v>
      </c>
      <c r="N351" s="8">
        <v>37.5</v>
      </c>
      <c r="O351" s="8">
        <f t="shared" si="22"/>
        <v>30.700000000000003</v>
      </c>
      <c r="P351" s="8"/>
      <c r="Q351" s="8">
        <v>1974</v>
      </c>
      <c r="R351" s="99">
        <v>1</v>
      </c>
      <c r="S351" s="46" t="s">
        <v>1905</v>
      </c>
      <c r="T351" s="8">
        <v>1</v>
      </c>
      <c r="U351" s="8"/>
      <c r="V351" s="8"/>
      <c r="W351" s="8"/>
      <c r="X351" s="10"/>
      <c r="Y351" s="9" t="s">
        <v>867</v>
      </c>
      <c r="Z351" s="11" t="s">
        <v>383</v>
      </c>
      <c r="AA351" s="10" t="s">
        <v>383</v>
      </c>
      <c r="AB351" s="10"/>
    </row>
    <row r="352" spans="1:28" ht="39.75" customHeight="1">
      <c r="A352" s="2">
        <v>337</v>
      </c>
      <c r="B352" s="2" t="s">
        <v>1155</v>
      </c>
      <c r="C352" s="8" t="s">
        <v>382</v>
      </c>
      <c r="D352" s="23" t="s">
        <v>1417</v>
      </c>
      <c r="E352" s="61" t="s">
        <v>1242</v>
      </c>
      <c r="F352" s="117">
        <v>30407.2</v>
      </c>
      <c r="G352" s="27">
        <v>30407.2</v>
      </c>
      <c r="H352" s="25">
        <f t="shared" si="24"/>
        <v>0</v>
      </c>
      <c r="I352" s="91">
        <f t="shared" si="23"/>
        <v>100</v>
      </c>
      <c r="J352" s="8">
        <v>3.3</v>
      </c>
      <c r="K352" s="8"/>
      <c r="L352" s="8"/>
      <c r="M352" s="122">
        <v>36.9</v>
      </c>
      <c r="N352" s="8">
        <v>21</v>
      </c>
      <c r="O352" s="8">
        <f t="shared" si="22"/>
        <v>15.899999999999999</v>
      </c>
      <c r="P352" s="8"/>
      <c r="Q352" s="8">
        <v>1954</v>
      </c>
      <c r="R352" s="99">
        <v>1</v>
      </c>
      <c r="S352" s="46" t="s">
        <v>1905</v>
      </c>
      <c r="T352" s="8">
        <v>1</v>
      </c>
      <c r="U352" s="8"/>
      <c r="V352" s="8"/>
      <c r="W352" s="8"/>
      <c r="X352" s="10"/>
      <c r="Y352" s="9" t="s">
        <v>867</v>
      </c>
      <c r="Z352" s="11" t="s">
        <v>383</v>
      </c>
      <c r="AA352" s="10" t="s">
        <v>383</v>
      </c>
      <c r="AB352" s="10"/>
    </row>
    <row r="353" spans="1:28" ht="39.75" customHeight="1">
      <c r="A353" s="2">
        <v>338</v>
      </c>
      <c r="B353" s="2" t="s">
        <v>1154</v>
      </c>
      <c r="C353" s="8" t="s">
        <v>382</v>
      </c>
      <c r="D353" s="23" t="s">
        <v>1418</v>
      </c>
      <c r="E353" s="61" t="s">
        <v>1243</v>
      </c>
      <c r="F353" s="117">
        <v>30550.26</v>
      </c>
      <c r="G353" s="27">
        <v>30550.26</v>
      </c>
      <c r="H353" s="25">
        <f t="shared" si="24"/>
        <v>0</v>
      </c>
      <c r="I353" s="91">
        <f t="shared" si="23"/>
        <v>100</v>
      </c>
      <c r="J353" s="8">
        <v>3.3</v>
      </c>
      <c r="K353" s="8"/>
      <c r="L353" s="8"/>
      <c r="M353" s="122">
        <v>76.1</v>
      </c>
      <c r="N353" s="8">
        <v>37.5</v>
      </c>
      <c r="O353" s="8">
        <f t="shared" si="22"/>
        <v>38.599999999999994</v>
      </c>
      <c r="P353" s="8"/>
      <c r="Q353" s="8">
        <v>1974</v>
      </c>
      <c r="R353" s="99">
        <v>1</v>
      </c>
      <c r="S353" s="46" t="s">
        <v>1905</v>
      </c>
      <c r="T353" s="8">
        <v>1</v>
      </c>
      <c r="U353" s="8"/>
      <c r="V353" s="8"/>
      <c r="W353" s="8"/>
      <c r="X353" s="10"/>
      <c r="Y353" s="9" t="s">
        <v>867</v>
      </c>
      <c r="Z353" s="11" t="s">
        <v>383</v>
      </c>
      <c r="AA353" s="10" t="s">
        <v>383</v>
      </c>
      <c r="AB353" s="10"/>
    </row>
    <row r="354" spans="1:28" ht="39.75" customHeight="1">
      <c r="A354" s="2">
        <v>339</v>
      </c>
      <c r="B354" s="2" t="s">
        <v>1154</v>
      </c>
      <c r="C354" s="8" t="s">
        <v>382</v>
      </c>
      <c r="D354" s="23" t="s">
        <v>1419</v>
      </c>
      <c r="E354" s="61" t="s">
        <v>1244</v>
      </c>
      <c r="F354" s="117">
        <v>30550.26</v>
      </c>
      <c r="G354" s="27">
        <v>30550.26</v>
      </c>
      <c r="H354" s="25">
        <f t="shared" si="24"/>
        <v>0</v>
      </c>
      <c r="I354" s="91">
        <f t="shared" si="23"/>
        <v>100</v>
      </c>
      <c r="J354" s="8">
        <v>3.3</v>
      </c>
      <c r="K354" s="8"/>
      <c r="L354" s="8"/>
      <c r="M354" s="122">
        <v>69</v>
      </c>
      <c r="N354" s="8">
        <v>37.5</v>
      </c>
      <c r="O354" s="8">
        <f t="shared" si="22"/>
        <v>31.5</v>
      </c>
      <c r="P354" s="8"/>
      <c r="Q354" s="8">
        <v>1974</v>
      </c>
      <c r="R354" s="99">
        <v>1</v>
      </c>
      <c r="S354" s="46" t="s">
        <v>1905</v>
      </c>
      <c r="T354" s="8">
        <v>1</v>
      </c>
      <c r="U354" s="8"/>
      <c r="V354" s="8"/>
      <c r="W354" s="8"/>
      <c r="X354" s="10"/>
      <c r="Y354" s="9" t="s">
        <v>867</v>
      </c>
      <c r="Z354" s="11" t="s">
        <v>383</v>
      </c>
      <c r="AA354" s="10" t="s">
        <v>383</v>
      </c>
      <c r="AB354" s="10"/>
    </row>
    <row r="355" spans="1:28" ht="39.75" customHeight="1">
      <c r="A355" s="2">
        <v>340</v>
      </c>
      <c r="B355" s="2" t="s">
        <v>1154</v>
      </c>
      <c r="C355" s="8" t="s">
        <v>382</v>
      </c>
      <c r="D355" s="23" t="s">
        <v>860</v>
      </c>
      <c r="E355" s="61" t="s">
        <v>1245</v>
      </c>
      <c r="F355" s="62">
        <v>42482.68</v>
      </c>
      <c r="G355" s="25">
        <v>42482.68</v>
      </c>
      <c r="H355" s="25">
        <f t="shared" si="24"/>
        <v>0</v>
      </c>
      <c r="I355" s="91">
        <f t="shared" si="23"/>
        <v>100</v>
      </c>
      <c r="J355" s="8">
        <v>3.3</v>
      </c>
      <c r="K355" s="8"/>
      <c r="L355" s="8"/>
      <c r="M355" s="122">
        <v>75.8</v>
      </c>
      <c r="N355" s="8">
        <v>37.5</v>
      </c>
      <c r="O355" s="8">
        <f t="shared" si="22"/>
        <v>38.3</v>
      </c>
      <c r="P355" s="8"/>
      <c r="Q355" s="8">
        <v>1973</v>
      </c>
      <c r="R355" s="99">
        <v>1</v>
      </c>
      <c r="S355" s="46" t="s">
        <v>1905</v>
      </c>
      <c r="T355" s="8">
        <v>1</v>
      </c>
      <c r="U355" s="8"/>
      <c r="V355" s="8"/>
      <c r="W355" s="8"/>
      <c r="X355" s="10"/>
      <c r="Y355" s="9" t="s">
        <v>867</v>
      </c>
      <c r="Z355" s="11" t="s">
        <v>383</v>
      </c>
      <c r="AA355" s="10" t="s">
        <v>383</v>
      </c>
      <c r="AB355" s="10"/>
    </row>
    <row r="356" spans="1:28" ht="39.75" customHeight="1">
      <c r="A356" s="2">
        <v>341</v>
      </c>
      <c r="B356" s="2" t="s">
        <v>1155</v>
      </c>
      <c r="C356" s="8" t="s">
        <v>382</v>
      </c>
      <c r="D356" s="23" t="s">
        <v>725</v>
      </c>
      <c r="E356" s="61" t="s">
        <v>1246</v>
      </c>
      <c r="F356" s="62">
        <v>153956.52</v>
      </c>
      <c r="G356" s="25">
        <v>153956.52</v>
      </c>
      <c r="H356" s="25">
        <f t="shared" si="24"/>
        <v>0</v>
      </c>
      <c r="I356" s="91">
        <f t="shared" si="23"/>
        <v>100</v>
      </c>
      <c r="J356" s="8">
        <v>3.3</v>
      </c>
      <c r="K356" s="8"/>
      <c r="L356" s="8"/>
      <c r="M356" s="122">
        <v>97.4</v>
      </c>
      <c r="N356" s="8">
        <v>49.3</v>
      </c>
      <c r="O356" s="8">
        <f t="shared" si="22"/>
        <v>48.10000000000001</v>
      </c>
      <c r="P356" s="8"/>
      <c r="Q356" s="8">
        <v>1976</v>
      </c>
      <c r="R356" s="99">
        <v>1</v>
      </c>
      <c r="S356" s="46" t="s">
        <v>1905</v>
      </c>
      <c r="T356" s="8">
        <v>1</v>
      </c>
      <c r="U356" s="8"/>
      <c r="V356" s="8"/>
      <c r="W356" s="8"/>
      <c r="X356" s="10"/>
      <c r="Y356" s="9" t="s">
        <v>867</v>
      </c>
      <c r="Z356" s="11" t="s">
        <v>383</v>
      </c>
      <c r="AA356" s="10" t="s">
        <v>383</v>
      </c>
      <c r="AB356" s="10"/>
    </row>
    <row r="357" spans="1:28" ht="39.75" customHeight="1">
      <c r="A357" s="2">
        <v>342</v>
      </c>
      <c r="B357" s="2" t="s">
        <v>1154</v>
      </c>
      <c r="C357" s="8" t="s">
        <v>382</v>
      </c>
      <c r="D357" s="23" t="s">
        <v>726</v>
      </c>
      <c r="E357" s="61" t="s">
        <v>1247</v>
      </c>
      <c r="F357" s="62">
        <v>33288.24</v>
      </c>
      <c r="G357" s="25">
        <v>33288.24</v>
      </c>
      <c r="H357" s="25">
        <f t="shared" si="24"/>
        <v>0</v>
      </c>
      <c r="I357" s="91">
        <f t="shared" si="23"/>
        <v>100</v>
      </c>
      <c r="J357" s="8">
        <v>3.3</v>
      </c>
      <c r="K357" s="8"/>
      <c r="L357" s="8"/>
      <c r="M357" s="122">
        <v>72.1</v>
      </c>
      <c r="N357" s="8">
        <v>37.5</v>
      </c>
      <c r="O357" s="8">
        <f t="shared" si="22"/>
        <v>34.599999999999994</v>
      </c>
      <c r="P357" s="8"/>
      <c r="Q357" s="8">
        <v>1975</v>
      </c>
      <c r="R357" s="99">
        <v>1</v>
      </c>
      <c r="S357" s="46" t="s">
        <v>1905</v>
      </c>
      <c r="T357" s="8">
        <v>1</v>
      </c>
      <c r="U357" s="8"/>
      <c r="V357" s="8"/>
      <c r="W357" s="8"/>
      <c r="X357" s="10"/>
      <c r="Y357" s="9" t="s">
        <v>867</v>
      </c>
      <c r="Z357" s="11" t="s">
        <v>383</v>
      </c>
      <c r="AA357" s="10" t="s">
        <v>383</v>
      </c>
      <c r="AB357" s="10"/>
    </row>
    <row r="358" spans="1:28" ht="39.75" customHeight="1">
      <c r="A358" s="2">
        <v>343</v>
      </c>
      <c r="B358" s="2" t="s">
        <v>1155</v>
      </c>
      <c r="C358" s="8" t="s">
        <v>382</v>
      </c>
      <c r="D358" s="23" t="s">
        <v>248</v>
      </c>
      <c r="E358" s="61" t="s">
        <v>1248</v>
      </c>
      <c r="F358" s="62">
        <v>18065.7</v>
      </c>
      <c r="G358" s="25">
        <v>18065.7</v>
      </c>
      <c r="H358" s="25">
        <f t="shared" si="24"/>
        <v>0</v>
      </c>
      <c r="I358" s="91">
        <f t="shared" si="23"/>
        <v>100</v>
      </c>
      <c r="J358" s="8">
        <v>3.3</v>
      </c>
      <c r="K358" s="8"/>
      <c r="L358" s="8"/>
      <c r="M358" s="122">
        <v>61.6</v>
      </c>
      <c r="N358" s="8">
        <v>32</v>
      </c>
      <c r="O358" s="8">
        <f t="shared" si="22"/>
        <v>29.6</v>
      </c>
      <c r="P358" s="8"/>
      <c r="Q358" s="8">
        <v>1953</v>
      </c>
      <c r="R358" s="99">
        <v>1</v>
      </c>
      <c r="S358" s="46" t="s">
        <v>1905</v>
      </c>
      <c r="T358" s="8">
        <v>1</v>
      </c>
      <c r="U358" s="8"/>
      <c r="V358" s="8"/>
      <c r="W358" s="8"/>
      <c r="X358" s="10"/>
      <c r="Y358" s="9" t="s">
        <v>867</v>
      </c>
      <c r="Z358" s="11" t="s">
        <v>383</v>
      </c>
      <c r="AA358" s="10" t="s">
        <v>383</v>
      </c>
      <c r="AB358" s="10"/>
    </row>
    <row r="359" spans="1:28" ht="39.75" customHeight="1">
      <c r="A359" s="2">
        <v>344</v>
      </c>
      <c r="B359" s="2" t="s">
        <v>1155</v>
      </c>
      <c r="C359" s="8" t="s">
        <v>382</v>
      </c>
      <c r="D359" s="23" t="s">
        <v>249</v>
      </c>
      <c r="E359" s="61" t="s">
        <v>1249</v>
      </c>
      <c r="F359" s="62">
        <v>18388.3</v>
      </c>
      <c r="G359" s="25">
        <v>18388.3</v>
      </c>
      <c r="H359" s="25">
        <f t="shared" si="24"/>
        <v>0</v>
      </c>
      <c r="I359" s="91">
        <f t="shared" si="23"/>
        <v>100</v>
      </c>
      <c r="J359" s="8">
        <v>3.3</v>
      </c>
      <c r="K359" s="8"/>
      <c r="L359" s="8"/>
      <c r="M359" s="122">
        <v>62.7</v>
      </c>
      <c r="N359" s="8">
        <v>32</v>
      </c>
      <c r="O359" s="8">
        <f t="shared" si="22"/>
        <v>30.700000000000003</v>
      </c>
      <c r="P359" s="8"/>
      <c r="Q359" s="8">
        <v>1953</v>
      </c>
      <c r="R359" s="99">
        <v>1</v>
      </c>
      <c r="S359" s="46" t="s">
        <v>1905</v>
      </c>
      <c r="T359" s="8">
        <v>1</v>
      </c>
      <c r="U359" s="8"/>
      <c r="V359" s="8"/>
      <c r="W359" s="8"/>
      <c r="X359" s="10"/>
      <c r="Y359" s="9" t="s">
        <v>867</v>
      </c>
      <c r="Z359" s="11" t="s">
        <v>383</v>
      </c>
      <c r="AA359" s="10" t="s">
        <v>383</v>
      </c>
      <c r="AB359" s="10"/>
    </row>
    <row r="360" spans="1:28" ht="39.75" customHeight="1">
      <c r="A360" s="2">
        <v>345</v>
      </c>
      <c r="B360" s="2" t="s">
        <v>1155</v>
      </c>
      <c r="C360" s="8" t="s">
        <v>382</v>
      </c>
      <c r="D360" s="23" t="s">
        <v>250</v>
      </c>
      <c r="E360" s="61" t="s">
        <v>1250</v>
      </c>
      <c r="F360" s="62">
        <v>57030.12</v>
      </c>
      <c r="G360" s="25">
        <v>57030.12</v>
      </c>
      <c r="H360" s="25">
        <f t="shared" si="24"/>
        <v>0</v>
      </c>
      <c r="I360" s="91">
        <f t="shared" si="23"/>
        <v>100</v>
      </c>
      <c r="J360" s="8">
        <v>3.3</v>
      </c>
      <c r="K360" s="8"/>
      <c r="L360" s="8"/>
      <c r="M360" s="122">
        <v>79</v>
      </c>
      <c r="N360" s="8">
        <v>39.8</v>
      </c>
      <c r="O360" s="8">
        <f aca="true" t="shared" si="25" ref="O360:O423">M360-N360</f>
        <v>39.2</v>
      </c>
      <c r="P360" s="8"/>
      <c r="Q360" s="8">
        <v>1989</v>
      </c>
      <c r="R360" s="99">
        <v>1</v>
      </c>
      <c r="S360" s="46" t="s">
        <v>1905</v>
      </c>
      <c r="T360" s="8">
        <v>1</v>
      </c>
      <c r="U360" s="8"/>
      <c r="V360" s="8"/>
      <c r="W360" s="8"/>
      <c r="X360" s="10"/>
      <c r="Y360" s="9" t="s">
        <v>867</v>
      </c>
      <c r="Z360" s="11" t="s">
        <v>383</v>
      </c>
      <c r="AA360" s="10" t="s">
        <v>383</v>
      </c>
      <c r="AB360" s="10"/>
    </row>
    <row r="361" spans="1:28" ht="39.75" customHeight="1">
      <c r="A361" s="2">
        <v>346</v>
      </c>
      <c r="B361" s="2" t="s">
        <v>1155</v>
      </c>
      <c r="C361" s="8" t="s">
        <v>382</v>
      </c>
      <c r="D361" s="23" t="s">
        <v>251</v>
      </c>
      <c r="E361" s="61" t="s">
        <v>1251</v>
      </c>
      <c r="F361" s="62">
        <v>41390.72</v>
      </c>
      <c r="G361" s="25">
        <v>41390.72</v>
      </c>
      <c r="H361" s="25">
        <f t="shared" si="24"/>
        <v>0</v>
      </c>
      <c r="I361" s="91">
        <f t="shared" si="23"/>
        <v>100</v>
      </c>
      <c r="J361" s="8">
        <v>3.3</v>
      </c>
      <c r="K361" s="8"/>
      <c r="L361" s="8"/>
      <c r="M361" s="122">
        <v>60.7</v>
      </c>
      <c r="N361" s="8">
        <v>32</v>
      </c>
      <c r="O361" s="8">
        <f t="shared" si="25"/>
        <v>28.700000000000003</v>
      </c>
      <c r="P361" s="8"/>
      <c r="Q361" s="8">
        <v>1953</v>
      </c>
      <c r="R361" s="99">
        <v>1</v>
      </c>
      <c r="S361" s="46" t="s">
        <v>1905</v>
      </c>
      <c r="T361" s="8">
        <v>1</v>
      </c>
      <c r="U361" s="8"/>
      <c r="V361" s="8"/>
      <c r="W361" s="8"/>
      <c r="X361" s="10"/>
      <c r="Y361" s="9" t="s">
        <v>867</v>
      </c>
      <c r="Z361" s="11" t="s">
        <v>383</v>
      </c>
      <c r="AA361" s="10" t="s">
        <v>383</v>
      </c>
      <c r="AB361" s="10"/>
    </row>
    <row r="362" spans="1:28" ht="39.75" customHeight="1">
      <c r="A362" s="2">
        <v>347</v>
      </c>
      <c r="B362" s="2" t="s">
        <v>1155</v>
      </c>
      <c r="C362" s="8" t="s">
        <v>382</v>
      </c>
      <c r="D362" s="23" t="s">
        <v>252</v>
      </c>
      <c r="E362" s="61" t="s">
        <v>1252</v>
      </c>
      <c r="F362" s="62">
        <v>18103.91</v>
      </c>
      <c r="G362" s="25">
        <v>18103.91</v>
      </c>
      <c r="H362" s="25">
        <f t="shared" si="24"/>
        <v>0</v>
      </c>
      <c r="I362" s="91">
        <f t="shared" si="23"/>
        <v>100</v>
      </c>
      <c r="J362" s="8">
        <v>3.3</v>
      </c>
      <c r="K362" s="8"/>
      <c r="L362" s="8"/>
      <c r="M362" s="122">
        <v>31</v>
      </c>
      <c r="N362" s="8">
        <v>11</v>
      </c>
      <c r="O362" s="8">
        <f t="shared" si="25"/>
        <v>20</v>
      </c>
      <c r="P362" s="8"/>
      <c r="Q362" s="8">
        <v>1953</v>
      </c>
      <c r="R362" s="99">
        <v>1</v>
      </c>
      <c r="S362" s="46" t="s">
        <v>1905</v>
      </c>
      <c r="T362" s="8">
        <v>1</v>
      </c>
      <c r="U362" s="8"/>
      <c r="V362" s="8"/>
      <c r="W362" s="8"/>
      <c r="X362" s="10"/>
      <c r="Y362" s="9" t="s">
        <v>867</v>
      </c>
      <c r="Z362" s="11" t="s">
        <v>383</v>
      </c>
      <c r="AA362" s="10" t="s">
        <v>383</v>
      </c>
      <c r="AB362" s="10"/>
    </row>
    <row r="363" spans="1:28" ht="39.75" customHeight="1">
      <c r="A363" s="2">
        <v>348</v>
      </c>
      <c r="B363" s="2" t="s">
        <v>1155</v>
      </c>
      <c r="C363" s="8" t="s">
        <v>382</v>
      </c>
      <c r="D363" s="23" t="s">
        <v>253</v>
      </c>
      <c r="E363" s="61" t="s">
        <v>1253</v>
      </c>
      <c r="F363" s="62">
        <v>18103.91</v>
      </c>
      <c r="G363" s="25">
        <v>18103.91</v>
      </c>
      <c r="H363" s="25">
        <f t="shared" si="24"/>
        <v>0</v>
      </c>
      <c r="I363" s="91">
        <f t="shared" si="23"/>
        <v>100</v>
      </c>
      <c r="J363" s="8">
        <v>3.3</v>
      </c>
      <c r="K363" s="8"/>
      <c r="L363" s="8"/>
      <c r="M363" s="122">
        <v>31</v>
      </c>
      <c r="N363" s="8">
        <v>11</v>
      </c>
      <c r="O363" s="8">
        <f t="shared" si="25"/>
        <v>20</v>
      </c>
      <c r="P363" s="8"/>
      <c r="Q363" s="8">
        <v>1953</v>
      </c>
      <c r="R363" s="99">
        <v>1</v>
      </c>
      <c r="S363" s="46" t="s">
        <v>1905</v>
      </c>
      <c r="T363" s="8">
        <v>1</v>
      </c>
      <c r="U363" s="8"/>
      <c r="V363" s="8"/>
      <c r="W363" s="8"/>
      <c r="X363" s="10"/>
      <c r="Y363" s="9" t="s">
        <v>867</v>
      </c>
      <c r="Z363" s="11" t="s">
        <v>383</v>
      </c>
      <c r="AA363" s="10" t="s">
        <v>383</v>
      </c>
      <c r="AB363" s="10"/>
    </row>
    <row r="364" spans="1:28" ht="39.75" customHeight="1">
      <c r="A364" s="2">
        <v>349</v>
      </c>
      <c r="B364" s="2" t="s">
        <v>1154</v>
      </c>
      <c r="C364" s="8" t="s">
        <v>382</v>
      </c>
      <c r="D364" s="23" t="s">
        <v>254</v>
      </c>
      <c r="E364" s="61" t="s">
        <v>1254</v>
      </c>
      <c r="F364" s="62">
        <v>44688.54</v>
      </c>
      <c r="G364" s="25">
        <v>44688.54</v>
      </c>
      <c r="H364" s="25">
        <f t="shared" si="24"/>
        <v>0</v>
      </c>
      <c r="I364" s="91">
        <f t="shared" si="23"/>
        <v>100</v>
      </c>
      <c r="J364" s="8">
        <v>3.3</v>
      </c>
      <c r="K364" s="8"/>
      <c r="L364" s="8"/>
      <c r="M364" s="122">
        <v>66.4</v>
      </c>
      <c r="N364" s="8">
        <v>30</v>
      </c>
      <c r="O364" s="8">
        <f t="shared" si="25"/>
        <v>36.400000000000006</v>
      </c>
      <c r="P364" s="8"/>
      <c r="Q364" s="8">
        <v>1952</v>
      </c>
      <c r="R364" s="99">
        <v>1</v>
      </c>
      <c r="S364" s="46" t="s">
        <v>1905</v>
      </c>
      <c r="T364" s="8">
        <v>1</v>
      </c>
      <c r="U364" s="8"/>
      <c r="V364" s="8"/>
      <c r="W364" s="8"/>
      <c r="X364" s="10"/>
      <c r="Y364" s="9" t="s">
        <v>867</v>
      </c>
      <c r="Z364" s="11" t="s">
        <v>383</v>
      </c>
      <c r="AA364" s="10" t="s">
        <v>383</v>
      </c>
      <c r="AB364" s="10"/>
    </row>
    <row r="365" spans="1:28" ht="39.75" customHeight="1">
      <c r="A365" s="2">
        <v>350</v>
      </c>
      <c r="B365" s="2" t="s">
        <v>1155</v>
      </c>
      <c r="C365" s="8" t="s">
        <v>382</v>
      </c>
      <c r="D365" s="23" t="s">
        <v>255</v>
      </c>
      <c r="E365" s="61" t="s">
        <v>1255</v>
      </c>
      <c r="F365" s="62">
        <v>8800.29</v>
      </c>
      <c r="G365" s="25">
        <v>8800.29</v>
      </c>
      <c r="H365" s="25">
        <f t="shared" si="24"/>
        <v>0</v>
      </c>
      <c r="I365" s="91">
        <f t="shared" si="23"/>
        <v>100</v>
      </c>
      <c r="J365" s="8">
        <v>3.3</v>
      </c>
      <c r="K365" s="8"/>
      <c r="L365" s="8"/>
      <c r="M365" s="122">
        <v>30.8</v>
      </c>
      <c r="N365" s="8">
        <v>11</v>
      </c>
      <c r="O365" s="8">
        <f t="shared" si="25"/>
        <v>19.8</v>
      </c>
      <c r="P365" s="8"/>
      <c r="Q365" s="8">
        <v>1952</v>
      </c>
      <c r="R365" s="99">
        <v>1</v>
      </c>
      <c r="S365" s="46" t="s">
        <v>1905</v>
      </c>
      <c r="T365" s="8">
        <v>1</v>
      </c>
      <c r="U365" s="8"/>
      <c r="V365" s="8"/>
      <c r="W365" s="8"/>
      <c r="X365" s="10"/>
      <c r="Y365" s="9" t="s">
        <v>867</v>
      </c>
      <c r="Z365" s="11" t="s">
        <v>383</v>
      </c>
      <c r="AA365" s="10" t="s">
        <v>383</v>
      </c>
      <c r="AB365" s="10"/>
    </row>
    <row r="366" spans="1:28" ht="39.75" customHeight="1">
      <c r="A366" s="2">
        <v>351</v>
      </c>
      <c r="B366" s="2" t="s">
        <v>1155</v>
      </c>
      <c r="C366" s="8" t="s">
        <v>382</v>
      </c>
      <c r="D366" s="23" t="s">
        <v>328</v>
      </c>
      <c r="E366" s="61" t="s">
        <v>1256</v>
      </c>
      <c r="F366" s="62">
        <v>35028.01</v>
      </c>
      <c r="G366" s="25">
        <v>35028.01</v>
      </c>
      <c r="H366" s="25">
        <f t="shared" si="24"/>
        <v>0</v>
      </c>
      <c r="I366" s="91">
        <f t="shared" si="23"/>
        <v>100</v>
      </c>
      <c r="J366" s="8">
        <v>3.3</v>
      </c>
      <c r="K366" s="8"/>
      <c r="L366" s="8"/>
      <c r="M366" s="122">
        <v>61.4</v>
      </c>
      <c r="N366" s="8">
        <v>32.6</v>
      </c>
      <c r="O366" s="8">
        <f t="shared" si="25"/>
        <v>28.799999999999997</v>
      </c>
      <c r="P366" s="8"/>
      <c r="Q366" s="8">
        <v>1954</v>
      </c>
      <c r="R366" s="99">
        <v>1</v>
      </c>
      <c r="S366" s="46" t="s">
        <v>1905</v>
      </c>
      <c r="T366" s="8">
        <v>1</v>
      </c>
      <c r="U366" s="8"/>
      <c r="V366" s="8"/>
      <c r="W366" s="8"/>
      <c r="X366" s="10"/>
      <c r="Y366" s="9" t="s">
        <v>867</v>
      </c>
      <c r="Z366" s="11" t="s">
        <v>383</v>
      </c>
      <c r="AA366" s="10" t="s">
        <v>383</v>
      </c>
      <c r="AB366" s="10"/>
    </row>
    <row r="367" spans="1:28" ht="39.75" customHeight="1">
      <c r="A367" s="2">
        <v>352</v>
      </c>
      <c r="B367" s="2" t="s">
        <v>1155</v>
      </c>
      <c r="C367" s="8" t="s">
        <v>382</v>
      </c>
      <c r="D367" s="23" t="s">
        <v>329</v>
      </c>
      <c r="E367" s="61" t="s">
        <v>1257</v>
      </c>
      <c r="F367" s="62">
        <v>20138.25</v>
      </c>
      <c r="G367" s="25">
        <v>20138.25</v>
      </c>
      <c r="H367" s="25">
        <f t="shared" si="24"/>
        <v>0</v>
      </c>
      <c r="I367" s="91">
        <f t="shared" si="23"/>
        <v>100</v>
      </c>
      <c r="J367" s="8">
        <v>3.3</v>
      </c>
      <c r="K367" s="8"/>
      <c r="L367" s="8"/>
      <c r="M367" s="122">
        <v>35.3</v>
      </c>
      <c r="N367" s="8">
        <v>14.6</v>
      </c>
      <c r="O367" s="8">
        <f t="shared" si="25"/>
        <v>20.699999999999996</v>
      </c>
      <c r="P367" s="8"/>
      <c r="Q367" s="8">
        <v>1954</v>
      </c>
      <c r="R367" s="99">
        <v>1</v>
      </c>
      <c r="S367" s="46" t="s">
        <v>1905</v>
      </c>
      <c r="T367" s="8">
        <v>1</v>
      </c>
      <c r="U367" s="8"/>
      <c r="V367" s="8"/>
      <c r="W367" s="8"/>
      <c r="X367" s="10"/>
      <c r="Y367" s="9" t="s">
        <v>867</v>
      </c>
      <c r="Z367" s="11" t="s">
        <v>383</v>
      </c>
      <c r="AA367" s="10" t="s">
        <v>383</v>
      </c>
      <c r="AB367" s="10"/>
    </row>
    <row r="368" spans="1:28" ht="39.75" customHeight="1">
      <c r="A368" s="2">
        <v>353</v>
      </c>
      <c r="B368" s="2" t="s">
        <v>1155</v>
      </c>
      <c r="C368" s="8" t="s">
        <v>382</v>
      </c>
      <c r="D368" s="23" t="s">
        <v>2078</v>
      </c>
      <c r="E368" s="61" t="s">
        <v>1808</v>
      </c>
      <c r="F368" s="62">
        <v>42540.36</v>
      </c>
      <c r="G368" s="25">
        <v>39523.61</v>
      </c>
      <c r="H368" s="25">
        <f t="shared" si="24"/>
        <v>3016.75</v>
      </c>
      <c r="I368" s="91">
        <f t="shared" si="23"/>
        <v>92.9084991288273</v>
      </c>
      <c r="J368" s="8">
        <v>3.3</v>
      </c>
      <c r="K368" s="8"/>
      <c r="L368" s="8"/>
      <c r="M368" s="122">
        <v>59.5</v>
      </c>
      <c r="N368" s="8">
        <v>34.3</v>
      </c>
      <c r="O368" s="8">
        <f t="shared" si="25"/>
        <v>25.200000000000003</v>
      </c>
      <c r="P368" s="8"/>
      <c r="Q368" s="8">
        <v>1977</v>
      </c>
      <c r="R368" s="99">
        <v>1</v>
      </c>
      <c r="S368" s="46" t="s">
        <v>1905</v>
      </c>
      <c r="T368" s="8">
        <v>1</v>
      </c>
      <c r="U368" s="8"/>
      <c r="V368" s="8"/>
      <c r="W368" s="8"/>
      <c r="X368" s="10"/>
      <c r="Y368" s="9" t="s">
        <v>867</v>
      </c>
      <c r="Z368" s="11" t="s">
        <v>383</v>
      </c>
      <c r="AA368" s="10" t="s">
        <v>383</v>
      </c>
      <c r="AB368" s="10"/>
    </row>
    <row r="369" spans="1:28" ht="39.75" customHeight="1">
      <c r="A369" s="2">
        <v>354</v>
      </c>
      <c r="B369" s="2" t="s">
        <v>1155</v>
      </c>
      <c r="C369" s="8" t="s">
        <v>382</v>
      </c>
      <c r="D369" s="23" t="s">
        <v>2079</v>
      </c>
      <c r="E369" s="61" t="s">
        <v>1809</v>
      </c>
      <c r="F369" s="117">
        <v>20859.04</v>
      </c>
      <c r="G369" s="27">
        <v>20859.04</v>
      </c>
      <c r="H369" s="25">
        <f t="shared" si="24"/>
        <v>0</v>
      </c>
      <c r="I369" s="91">
        <f t="shared" si="23"/>
        <v>100</v>
      </c>
      <c r="J369" s="8">
        <v>3.3</v>
      </c>
      <c r="K369" s="8"/>
      <c r="L369" s="8"/>
      <c r="M369" s="122">
        <v>62.4</v>
      </c>
      <c r="N369" s="8">
        <v>32</v>
      </c>
      <c r="O369" s="8">
        <f t="shared" si="25"/>
        <v>30.4</v>
      </c>
      <c r="P369" s="8"/>
      <c r="Q369" s="8">
        <v>1954</v>
      </c>
      <c r="R369" s="99">
        <v>1</v>
      </c>
      <c r="S369" s="46" t="s">
        <v>1905</v>
      </c>
      <c r="T369" s="8">
        <v>1</v>
      </c>
      <c r="U369" s="8"/>
      <c r="V369" s="8"/>
      <c r="W369" s="8"/>
      <c r="X369" s="10"/>
      <c r="Y369" s="9" t="s">
        <v>867</v>
      </c>
      <c r="Z369" s="11" t="s">
        <v>383</v>
      </c>
      <c r="AA369" s="10" t="s">
        <v>383</v>
      </c>
      <c r="AB369" s="10"/>
    </row>
    <row r="370" spans="1:28" ht="39.75" customHeight="1">
      <c r="A370" s="2">
        <v>355</v>
      </c>
      <c r="B370" s="2" t="s">
        <v>1154</v>
      </c>
      <c r="C370" s="8" t="s">
        <v>382</v>
      </c>
      <c r="D370" s="23" t="s">
        <v>2010</v>
      </c>
      <c r="E370" s="61" t="s">
        <v>2100</v>
      </c>
      <c r="F370" s="62">
        <v>33716.48</v>
      </c>
      <c r="G370" s="25">
        <v>33716.48</v>
      </c>
      <c r="H370" s="25">
        <f t="shared" si="24"/>
        <v>0</v>
      </c>
      <c r="I370" s="91">
        <f t="shared" si="23"/>
        <v>100</v>
      </c>
      <c r="J370" s="8">
        <v>3.3</v>
      </c>
      <c r="K370" s="8"/>
      <c r="L370" s="8"/>
      <c r="M370" s="122">
        <v>59.2</v>
      </c>
      <c r="N370" s="8">
        <v>28</v>
      </c>
      <c r="O370" s="8">
        <f t="shared" si="25"/>
        <v>31.200000000000003</v>
      </c>
      <c r="P370" s="8"/>
      <c r="Q370" s="8">
        <v>1953</v>
      </c>
      <c r="R370" s="99">
        <v>1</v>
      </c>
      <c r="S370" s="46" t="s">
        <v>1905</v>
      </c>
      <c r="T370" s="8">
        <v>1</v>
      </c>
      <c r="U370" s="8"/>
      <c r="V370" s="8"/>
      <c r="W370" s="8"/>
      <c r="X370" s="10"/>
      <c r="Y370" s="9" t="s">
        <v>867</v>
      </c>
      <c r="Z370" s="11" t="s">
        <v>383</v>
      </c>
      <c r="AA370" s="10" t="s">
        <v>383</v>
      </c>
      <c r="AB370" s="10"/>
    </row>
    <row r="371" spans="1:28" ht="39.75" customHeight="1">
      <c r="A371" s="2">
        <v>356</v>
      </c>
      <c r="B371" s="2" t="s">
        <v>1155</v>
      </c>
      <c r="C371" s="8" t="s">
        <v>382</v>
      </c>
      <c r="D371" s="23" t="s">
        <v>2011</v>
      </c>
      <c r="E371" s="61" t="s">
        <v>2101</v>
      </c>
      <c r="F371" s="117">
        <v>19453.14</v>
      </c>
      <c r="G371" s="27">
        <v>19453.14</v>
      </c>
      <c r="H371" s="25">
        <f t="shared" si="24"/>
        <v>0</v>
      </c>
      <c r="I371" s="91">
        <f t="shared" si="23"/>
        <v>100</v>
      </c>
      <c r="J371" s="8">
        <v>3.3</v>
      </c>
      <c r="K371" s="8"/>
      <c r="L371" s="8"/>
      <c r="M371" s="122">
        <v>30.9</v>
      </c>
      <c r="N371" s="8">
        <v>11</v>
      </c>
      <c r="O371" s="8">
        <f t="shared" si="25"/>
        <v>19.9</v>
      </c>
      <c r="P371" s="8"/>
      <c r="Q371" s="8">
        <v>1954</v>
      </c>
      <c r="R371" s="99">
        <v>1</v>
      </c>
      <c r="S371" s="46" t="s">
        <v>1905</v>
      </c>
      <c r="T371" s="8">
        <v>1</v>
      </c>
      <c r="U371" s="8"/>
      <c r="V371" s="8"/>
      <c r="W371" s="8"/>
      <c r="X371" s="10"/>
      <c r="Y371" s="9" t="s">
        <v>867</v>
      </c>
      <c r="Z371" s="11" t="s">
        <v>383</v>
      </c>
      <c r="AA371" s="10" t="s">
        <v>383</v>
      </c>
      <c r="AB371" s="10"/>
    </row>
    <row r="372" spans="1:28" ht="39.75" customHeight="1">
      <c r="A372" s="2">
        <v>357</v>
      </c>
      <c r="B372" s="2" t="s">
        <v>1155</v>
      </c>
      <c r="C372" s="8" t="s">
        <v>382</v>
      </c>
      <c r="D372" s="23" t="s">
        <v>2012</v>
      </c>
      <c r="E372" s="61" t="s">
        <v>2102</v>
      </c>
      <c r="F372" s="117">
        <v>39535.84</v>
      </c>
      <c r="G372" s="27">
        <v>39535.84</v>
      </c>
      <c r="H372" s="25">
        <f t="shared" si="24"/>
        <v>0</v>
      </c>
      <c r="I372" s="91">
        <f t="shared" si="23"/>
        <v>100</v>
      </c>
      <c r="J372" s="8">
        <v>3.3</v>
      </c>
      <c r="K372" s="8"/>
      <c r="L372" s="8"/>
      <c r="M372" s="122">
        <v>62.8</v>
      </c>
      <c r="N372" s="8">
        <v>32</v>
      </c>
      <c r="O372" s="8">
        <f t="shared" si="25"/>
        <v>30.799999999999997</v>
      </c>
      <c r="P372" s="8"/>
      <c r="Q372" s="8">
        <v>1954</v>
      </c>
      <c r="R372" s="99">
        <v>1</v>
      </c>
      <c r="S372" s="46" t="s">
        <v>1905</v>
      </c>
      <c r="T372" s="8">
        <v>1</v>
      </c>
      <c r="U372" s="8"/>
      <c r="V372" s="8"/>
      <c r="W372" s="8"/>
      <c r="X372" s="10"/>
      <c r="Y372" s="9" t="s">
        <v>867</v>
      </c>
      <c r="Z372" s="11" t="s">
        <v>383</v>
      </c>
      <c r="AA372" s="10" t="s">
        <v>383</v>
      </c>
      <c r="AB372" s="10"/>
    </row>
    <row r="373" spans="1:28" ht="39.75" customHeight="1">
      <c r="A373" s="13">
        <v>358</v>
      </c>
      <c r="B373" s="2" t="s">
        <v>1155</v>
      </c>
      <c r="C373" s="8" t="s">
        <v>382</v>
      </c>
      <c r="D373" s="23" t="s">
        <v>1655</v>
      </c>
      <c r="E373" s="61" t="s">
        <v>2103</v>
      </c>
      <c r="F373" s="117">
        <v>36585.2</v>
      </c>
      <c r="G373" s="27">
        <v>36585.2</v>
      </c>
      <c r="H373" s="25">
        <f t="shared" si="24"/>
        <v>0</v>
      </c>
      <c r="I373" s="91">
        <f t="shared" si="23"/>
        <v>100</v>
      </c>
      <c r="J373" s="8">
        <v>3.3</v>
      </c>
      <c r="K373" s="8"/>
      <c r="L373" s="8"/>
      <c r="M373" s="122">
        <v>76.8</v>
      </c>
      <c r="N373" s="8">
        <v>44</v>
      </c>
      <c r="O373" s="8">
        <f t="shared" si="25"/>
        <v>32.8</v>
      </c>
      <c r="P373" s="8"/>
      <c r="Q373" s="8">
        <v>1979</v>
      </c>
      <c r="R373" s="99">
        <v>1</v>
      </c>
      <c r="S373" s="46" t="s">
        <v>1905</v>
      </c>
      <c r="T373" s="8">
        <v>1</v>
      </c>
      <c r="U373" s="8"/>
      <c r="V373" s="8"/>
      <c r="W373" s="8"/>
      <c r="X373" s="10"/>
      <c r="Y373" s="9" t="s">
        <v>867</v>
      </c>
      <c r="Z373" s="11" t="s">
        <v>383</v>
      </c>
      <c r="AA373" s="10" t="s">
        <v>383</v>
      </c>
      <c r="AB373" s="10"/>
    </row>
    <row r="374" spans="1:28" ht="39.75" customHeight="1">
      <c r="A374" s="2">
        <v>359</v>
      </c>
      <c r="B374" s="2" t="s">
        <v>1155</v>
      </c>
      <c r="C374" s="8" t="s">
        <v>382</v>
      </c>
      <c r="D374" s="24" t="s">
        <v>1656</v>
      </c>
      <c r="E374" s="61" t="s">
        <v>2104</v>
      </c>
      <c r="F374" s="117">
        <v>29921.82</v>
      </c>
      <c r="G374" s="27">
        <v>29921.82</v>
      </c>
      <c r="H374" s="25">
        <f t="shared" si="24"/>
        <v>0</v>
      </c>
      <c r="I374" s="91">
        <f t="shared" si="23"/>
        <v>100</v>
      </c>
      <c r="J374" s="8">
        <v>3.3</v>
      </c>
      <c r="K374" s="8"/>
      <c r="L374" s="8"/>
      <c r="M374" s="122">
        <v>38.9</v>
      </c>
      <c r="N374" s="8">
        <v>32</v>
      </c>
      <c r="O374" s="8">
        <f t="shared" si="25"/>
        <v>6.899999999999999</v>
      </c>
      <c r="P374" s="8"/>
      <c r="Q374" s="8">
        <v>1953</v>
      </c>
      <c r="R374" s="99">
        <v>1</v>
      </c>
      <c r="S374" s="46" t="s">
        <v>1905</v>
      </c>
      <c r="T374" s="8">
        <v>1</v>
      </c>
      <c r="U374" s="8"/>
      <c r="V374" s="8"/>
      <c r="W374" s="8"/>
      <c r="X374" s="10"/>
      <c r="Y374" s="9" t="s">
        <v>867</v>
      </c>
      <c r="Z374" s="11" t="s">
        <v>383</v>
      </c>
      <c r="AA374" s="10" t="s">
        <v>383</v>
      </c>
      <c r="AB374" s="10"/>
    </row>
    <row r="375" spans="1:28" ht="39.75" customHeight="1">
      <c r="A375" s="2">
        <v>360</v>
      </c>
      <c r="B375" s="2" t="s">
        <v>1155</v>
      </c>
      <c r="C375" s="8" t="s">
        <v>382</v>
      </c>
      <c r="D375" s="23" t="s">
        <v>506</v>
      </c>
      <c r="E375" s="61" t="s">
        <v>912</v>
      </c>
      <c r="F375" s="117">
        <v>23075.95</v>
      </c>
      <c r="G375" s="27">
        <v>23075.95</v>
      </c>
      <c r="H375" s="25">
        <f t="shared" si="24"/>
        <v>0</v>
      </c>
      <c r="I375" s="91">
        <f t="shared" si="23"/>
        <v>100</v>
      </c>
      <c r="J375" s="8">
        <v>3.3</v>
      </c>
      <c r="K375" s="8"/>
      <c r="L375" s="8"/>
      <c r="M375" s="122">
        <v>30</v>
      </c>
      <c r="N375" s="8">
        <v>29.4</v>
      </c>
      <c r="O375" s="8">
        <f t="shared" si="25"/>
        <v>0.6000000000000014</v>
      </c>
      <c r="P375" s="8"/>
      <c r="Q375" s="8">
        <v>1953</v>
      </c>
      <c r="R375" s="99">
        <v>1</v>
      </c>
      <c r="S375" s="46" t="s">
        <v>1905</v>
      </c>
      <c r="T375" s="8">
        <v>1</v>
      </c>
      <c r="U375" s="8"/>
      <c r="V375" s="8"/>
      <c r="W375" s="8"/>
      <c r="X375" s="10"/>
      <c r="Y375" s="9" t="s">
        <v>867</v>
      </c>
      <c r="Z375" s="11" t="s">
        <v>383</v>
      </c>
      <c r="AA375" s="10" t="s">
        <v>383</v>
      </c>
      <c r="AB375" s="10"/>
    </row>
    <row r="376" spans="1:28" ht="39.75" customHeight="1">
      <c r="A376" s="2">
        <v>361</v>
      </c>
      <c r="B376" s="2" t="s">
        <v>1155</v>
      </c>
      <c r="C376" s="8" t="s">
        <v>382</v>
      </c>
      <c r="D376" s="23" t="s">
        <v>830</v>
      </c>
      <c r="E376" s="61" t="s">
        <v>913</v>
      </c>
      <c r="F376" s="117">
        <v>41437.06</v>
      </c>
      <c r="G376" s="25">
        <v>35763.7</v>
      </c>
      <c r="H376" s="25">
        <f t="shared" si="24"/>
        <v>5673.360000000001</v>
      </c>
      <c r="I376" s="91">
        <f t="shared" si="23"/>
        <v>86.30848810219643</v>
      </c>
      <c r="J376" s="8">
        <v>3.3</v>
      </c>
      <c r="K376" s="8"/>
      <c r="L376" s="8"/>
      <c r="M376" s="122">
        <v>40.8</v>
      </c>
      <c r="N376" s="8">
        <v>18</v>
      </c>
      <c r="O376" s="8">
        <f t="shared" si="25"/>
        <v>22.799999999999997</v>
      </c>
      <c r="P376" s="8"/>
      <c r="Q376" s="8">
        <v>1979</v>
      </c>
      <c r="R376" s="99">
        <v>1</v>
      </c>
      <c r="S376" s="46" t="s">
        <v>1905</v>
      </c>
      <c r="T376" s="8">
        <v>1</v>
      </c>
      <c r="U376" s="8"/>
      <c r="V376" s="8"/>
      <c r="W376" s="8"/>
      <c r="X376" s="10"/>
      <c r="Y376" s="9" t="s">
        <v>867</v>
      </c>
      <c r="Z376" s="11" t="s">
        <v>383</v>
      </c>
      <c r="AA376" s="10" t="s">
        <v>383</v>
      </c>
      <c r="AB376" s="10"/>
    </row>
    <row r="377" spans="1:28" ht="39.75" customHeight="1">
      <c r="A377" s="13">
        <v>362</v>
      </c>
      <c r="B377" s="2" t="s">
        <v>1155</v>
      </c>
      <c r="C377" s="8" t="s">
        <v>382</v>
      </c>
      <c r="D377" s="23" t="s">
        <v>228</v>
      </c>
      <c r="E377" s="61" t="s">
        <v>914</v>
      </c>
      <c r="F377" s="117">
        <v>36140.7</v>
      </c>
      <c r="G377" s="25">
        <v>31192.5</v>
      </c>
      <c r="H377" s="25">
        <f t="shared" si="24"/>
        <v>4948.199999999997</v>
      </c>
      <c r="I377" s="91">
        <f t="shared" si="23"/>
        <v>86.30851090321993</v>
      </c>
      <c r="J377" s="8">
        <v>3.3</v>
      </c>
      <c r="K377" s="8"/>
      <c r="L377" s="8"/>
      <c r="M377" s="122">
        <v>93.8</v>
      </c>
      <c r="N377" s="8">
        <v>40.8</v>
      </c>
      <c r="O377" s="8">
        <f t="shared" si="25"/>
        <v>53</v>
      </c>
      <c r="P377" s="8"/>
      <c r="Q377" s="8">
        <v>1979</v>
      </c>
      <c r="R377" s="99">
        <v>1</v>
      </c>
      <c r="S377" s="46" t="s">
        <v>1905</v>
      </c>
      <c r="T377" s="8">
        <v>1</v>
      </c>
      <c r="U377" s="8"/>
      <c r="V377" s="8"/>
      <c r="W377" s="8"/>
      <c r="X377" s="10"/>
      <c r="Y377" s="9" t="s">
        <v>867</v>
      </c>
      <c r="Z377" s="11" t="s">
        <v>383</v>
      </c>
      <c r="AA377" s="10" t="s">
        <v>383</v>
      </c>
      <c r="AB377" s="10"/>
    </row>
    <row r="378" spans="1:28" ht="39.75" customHeight="1">
      <c r="A378" s="2">
        <v>363</v>
      </c>
      <c r="B378" s="2" t="s">
        <v>1155</v>
      </c>
      <c r="C378" s="8" t="s">
        <v>382</v>
      </c>
      <c r="D378" s="23" t="s">
        <v>441</v>
      </c>
      <c r="E378" s="61" t="s">
        <v>915</v>
      </c>
      <c r="F378" s="62">
        <v>15839.8</v>
      </c>
      <c r="G378" s="25">
        <v>15839.8</v>
      </c>
      <c r="H378" s="25">
        <f t="shared" si="24"/>
        <v>0</v>
      </c>
      <c r="I378" s="91">
        <f aca="true" t="shared" si="26" ref="I378:I441">G378*100/F378</f>
        <v>100</v>
      </c>
      <c r="J378" s="8">
        <v>3.3</v>
      </c>
      <c r="K378" s="8"/>
      <c r="L378" s="8"/>
      <c r="M378" s="122">
        <v>20</v>
      </c>
      <c r="N378" s="8">
        <v>10.2</v>
      </c>
      <c r="O378" s="8">
        <f t="shared" si="25"/>
        <v>9.8</v>
      </c>
      <c r="P378" s="8"/>
      <c r="Q378" s="8">
        <v>1953</v>
      </c>
      <c r="R378" s="99">
        <v>1</v>
      </c>
      <c r="S378" s="46" t="s">
        <v>1905</v>
      </c>
      <c r="T378" s="8">
        <v>1</v>
      </c>
      <c r="U378" s="8"/>
      <c r="V378" s="8"/>
      <c r="W378" s="8"/>
      <c r="X378" s="10"/>
      <c r="Y378" s="9" t="s">
        <v>867</v>
      </c>
      <c r="Z378" s="11" t="s">
        <v>383</v>
      </c>
      <c r="AA378" s="10" t="s">
        <v>383</v>
      </c>
      <c r="AB378" s="10"/>
    </row>
    <row r="379" spans="1:28" ht="39.75" customHeight="1">
      <c r="A379" s="2">
        <v>364</v>
      </c>
      <c r="B379" s="2" t="s">
        <v>1155</v>
      </c>
      <c r="C379" s="8" t="s">
        <v>382</v>
      </c>
      <c r="D379" s="23" t="s">
        <v>442</v>
      </c>
      <c r="E379" s="61" t="s">
        <v>916</v>
      </c>
      <c r="F379" s="62">
        <v>32599</v>
      </c>
      <c r="G379" s="25">
        <v>29211.47</v>
      </c>
      <c r="H379" s="25">
        <f t="shared" si="24"/>
        <v>3387.529999999999</v>
      </c>
      <c r="I379" s="91">
        <f t="shared" si="26"/>
        <v>89.6084849228504</v>
      </c>
      <c r="J379" s="8">
        <v>3.3</v>
      </c>
      <c r="K379" s="8"/>
      <c r="L379" s="8"/>
      <c r="M379" s="122">
        <v>52.3</v>
      </c>
      <c r="N379" s="8">
        <v>32</v>
      </c>
      <c r="O379" s="8">
        <f t="shared" si="25"/>
        <v>20.299999999999997</v>
      </c>
      <c r="P379" s="8"/>
      <c r="Q379" s="8">
        <v>1953</v>
      </c>
      <c r="R379" s="99">
        <v>1</v>
      </c>
      <c r="S379" s="46" t="s">
        <v>1905</v>
      </c>
      <c r="T379" s="8">
        <v>1</v>
      </c>
      <c r="U379" s="8"/>
      <c r="V379" s="8"/>
      <c r="W379" s="8"/>
      <c r="X379" s="10"/>
      <c r="Y379" s="9" t="s">
        <v>867</v>
      </c>
      <c r="Z379" s="11" t="s">
        <v>383</v>
      </c>
      <c r="AA379" s="10" t="s">
        <v>383</v>
      </c>
      <c r="AB379" s="10"/>
    </row>
    <row r="380" spans="1:28" ht="39.75" customHeight="1">
      <c r="A380" s="2">
        <v>365</v>
      </c>
      <c r="B380" s="2" t="s">
        <v>1155</v>
      </c>
      <c r="C380" s="8" t="s">
        <v>382</v>
      </c>
      <c r="D380" s="23" t="s">
        <v>966</v>
      </c>
      <c r="E380" s="61" t="s">
        <v>917</v>
      </c>
      <c r="F380" s="117">
        <v>19384.87</v>
      </c>
      <c r="G380" s="25">
        <v>17370.87</v>
      </c>
      <c r="H380" s="25">
        <f t="shared" si="24"/>
        <v>2014</v>
      </c>
      <c r="I380" s="91">
        <f t="shared" si="26"/>
        <v>89.61045392618058</v>
      </c>
      <c r="J380" s="8">
        <v>3.3</v>
      </c>
      <c r="K380" s="8"/>
      <c r="L380" s="8"/>
      <c r="M380" s="122">
        <v>31.1</v>
      </c>
      <c r="N380" s="8">
        <v>11</v>
      </c>
      <c r="O380" s="8">
        <f t="shared" si="25"/>
        <v>20.1</v>
      </c>
      <c r="P380" s="8"/>
      <c r="Q380" s="8">
        <v>1953</v>
      </c>
      <c r="R380" s="99">
        <v>1</v>
      </c>
      <c r="S380" s="46" t="s">
        <v>1905</v>
      </c>
      <c r="T380" s="8">
        <v>1</v>
      </c>
      <c r="U380" s="8"/>
      <c r="V380" s="8"/>
      <c r="W380" s="8"/>
      <c r="X380" s="10"/>
      <c r="Y380" s="9" t="s">
        <v>867</v>
      </c>
      <c r="Z380" s="11" t="s">
        <v>383</v>
      </c>
      <c r="AA380" s="10" t="s">
        <v>383</v>
      </c>
      <c r="AB380" s="10"/>
    </row>
    <row r="381" spans="1:28" ht="39.75" customHeight="1">
      <c r="A381" s="2">
        <v>366</v>
      </c>
      <c r="B381" s="2" t="s">
        <v>1155</v>
      </c>
      <c r="C381" s="8" t="s">
        <v>382</v>
      </c>
      <c r="D381" s="23" t="s">
        <v>967</v>
      </c>
      <c r="E381" s="61" t="s">
        <v>918</v>
      </c>
      <c r="F381" s="117">
        <v>40600.02</v>
      </c>
      <c r="G381" s="27">
        <v>40600.02</v>
      </c>
      <c r="H381" s="25">
        <f t="shared" si="24"/>
        <v>0</v>
      </c>
      <c r="I381" s="91">
        <f t="shared" si="26"/>
        <v>100</v>
      </c>
      <c r="J381" s="8">
        <v>3.3</v>
      </c>
      <c r="K381" s="8"/>
      <c r="L381" s="8"/>
      <c r="M381" s="122">
        <v>62.8</v>
      </c>
      <c r="N381" s="8">
        <v>32</v>
      </c>
      <c r="O381" s="8">
        <f t="shared" si="25"/>
        <v>30.799999999999997</v>
      </c>
      <c r="P381" s="8"/>
      <c r="Q381" s="8">
        <v>1952</v>
      </c>
      <c r="R381" s="99">
        <v>1</v>
      </c>
      <c r="S381" s="46" t="s">
        <v>1905</v>
      </c>
      <c r="T381" s="8">
        <v>1</v>
      </c>
      <c r="U381" s="8"/>
      <c r="V381" s="8"/>
      <c r="W381" s="8"/>
      <c r="X381" s="10"/>
      <c r="Y381" s="9" t="s">
        <v>867</v>
      </c>
      <c r="Z381" s="11" t="s">
        <v>383</v>
      </c>
      <c r="AA381" s="10" t="s">
        <v>383</v>
      </c>
      <c r="AB381" s="10"/>
    </row>
    <row r="382" spans="1:28" ht="39.75" customHeight="1">
      <c r="A382" s="2">
        <v>367</v>
      </c>
      <c r="B382" s="2" t="s">
        <v>1155</v>
      </c>
      <c r="C382" s="8" t="s">
        <v>382</v>
      </c>
      <c r="D382" s="23" t="s">
        <v>968</v>
      </c>
      <c r="E382" s="61" t="s">
        <v>919</v>
      </c>
      <c r="F382" s="117">
        <v>39307.02</v>
      </c>
      <c r="G382" s="27">
        <v>39307.02</v>
      </c>
      <c r="H382" s="25">
        <f t="shared" si="24"/>
        <v>0</v>
      </c>
      <c r="I382" s="91">
        <f t="shared" si="26"/>
        <v>100</v>
      </c>
      <c r="J382" s="8">
        <v>3.3</v>
      </c>
      <c r="K382" s="8"/>
      <c r="L382" s="8"/>
      <c r="M382" s="122">
        <v>60.8</v>
      </c>
      <c r="N382" s="8">
        <v>32</v>
      </c>
      <c r="O382" s="8">
        <f t="shared" si="25"/>
        <v>28.799999999999997</v>
      </c>
      <c r="P382" s="8"/>
      <c r="Q382" s="8">
        <v>1952</v>
      </c>
      <c r="R382" s="99">
        <v>1</v>
      </c>
      <c r="S382" s="46" t="s">
        <v>1905</v>
      </c>
      <c r="T382" s="8">
        <v>1</v>
      </c>
      <c r="U382" s="8"/>
      <c r="V382" s="8"/>
      <c r="W382" s="8"/>
      <c r="X382" s="10"/>
      <c r="Y382" s="9" t="s">
        <v>867</v>
      </c>
      <c r="Z382" s="11" t="s">
        <v>383</v>
      </c>
      <c r="AA382" s="10" t="s">
        <v>383</v>
      </c>
      <c r="AB382" s="10"/>
    </row>
    <row r="383" spans="1:28" ht="39.75" customHeight="1">
      <c r="A383" s="2">
        <v>368</v>
      </c>
      <c r="B383" s="2" t="s">
        <v>1154</v>
      </c>
      <c r="C383" s="8" t="s">
        <v>382</v>
      </c>
      <c r="D383" s="23" t="s">
        <v>1661</v>
      </c>
      <c r="E383" s="61" t="s">
        <v>920</v>
      </c>
      <c r="F383" s="117">
        <v>36606.57</v>
      </c>
      <c r="G383" s="27">
        <v>36606.57</v>
      </c>
      <c r="H383" s="25">
        <f t="shared" si="24"/>
        <v>0</v>
      </c>
      <c r="I383" s="91">
        <f t="shared" si="26"/>
        <v>100</v>
      </c>
      <c r="J383" s="8">
        <v>3.3</v>
      </c>
      <c r="K383" s="8"/>
      <c r="L383" s="8"/>
      <c r="M383" s="122">
        <v>54.4</v>
      </c>
      <c r="N383" s="8">
        <v>32</v>
      </c>
      <c r="O383" s="8">
        <f t="shared" si="25"/>
        <v>22.4</v>
      </c>
      <c r="P383" s="8"/>
      <c r="Q383" s="8">
        <v>1971</v>
      </c>
      <c r="R383" s="99">
        <v>1</v>
      </c>
      <c r="S383" s="46" t="s">
        <v>1905</v>
      </c>
      <c r="T383" s="8">
        <v>1</v>
      </c>
      <c r="U383" s="8"/>
      <c r="V383" s="8"/>
      <c r="W383" s="8"/>
      <c r="X383" s="10"/>
      <c r="Y383" s="9" t="s">
        <v>867</v>
      </c>
      <c r="Z383" s="11" t="s">
        <v>383</v>
      </c>
      <c r="AA383" s="10" t="s">
        <v>383</v>
      </c>
      <c r="AB383" s="10"/>
    </row>
    <row r="384" spans="1:28" ht="39.75" customHeight="1">
      <c r="A384" s="2">
        <v>369</v>
      </c>
      <c r="B384" s="2" t="s">
        <v>1154</v>
      </c>
      <c r="C384" s="8" t="s">
        <v>382</v>
      </c>
      <c r="D384" s="23" t="s">
        <v>1662</v>
      </c>
      <c r="E384" s="61" t="s">
        <v>921</v>
      </c>
      <c r="F384" s="117">
        <v>36606.57</v>
      </c>
      <c r="G384" s="27">
        <v>36606.57</v>
      </c>
      <c r="H384" s="25">
        <f t="shared" si="24"/>
        <v>0</v>
      </c>
      <c r="I384" s="91">
        <f t="shared" si="26"/>
        <v>100</v>
      </c>
      <c r="J384" s="8">
        <v>3.3</v>
      </c>
      <c r="K384" s="8"/>
      <c r="L384" s="8"/>
      <c r="M384" s="122">
        <v>41.9</v>
      </c>
      <c r="N384" s="8">
        <v>32.1</v>
      </c>
      <c r="O384" s="8">
        <f t="shared" si="25"/>
        <v>9.799999999999997</v>
      </c>
      <c r="P384" s="8"/>
      <c r="Q384" s="8">
        <v>1971</v>
      </c>
      <c r="R384" s="99">
        <v>1</v>
      </c>
      <c r="S384" s="46" t="s">
        <v>1905</v>
      </c>
      <c r="T384" s="8">
        <v>1</v>
      </c>
      <c r="U384" s="8"/>
      <c r="V384" s="8"/>
      <c r="W384" s="8"/>
      <c r="X384" s="10"/>
      <c r="Y384" s="9" t="s">
        <v>867</v>
      </c>
      <c r="Z384" s="11" t="s">
        <v>383</v>
      </c>
      <c r="AA384" s="10" t="s">
        <v>383</v>
      </c>
      <c r="AB384" s="10"/>
    </row>
    <row r="385" spans="1:28" ht="39.75" customHeight="1">
      <c r="A385" s="2">
        <v>370</v>
      </c>
      <c r="B385" s="2" t="s">
        <v>1154</v>
      </c>
      <c r="C385" s="8" t="s">
        <v>382</v>
      </c>
      <c r="D385" s="23" t="s">
        <v>1377</v>
      </c>
      <c r="E385" s="61" t="s">
        <v>922</v>
      </c>
      <c r="F385" s="117">
        <v>33288.24</v>
      </c>
      <c r="G385" s="27">
        <v>33288.24</v>
      </c>
      <c r="H385" s="25">
        <f t="shared" si="24"/>
        <v>0</v>
      </c>
      <c r="I385" s="91">
        <f t="shared" si="26"/>
        <v>100</v>
      </c>
      <c r="J385" s="8">
        <v>3.3</v>
      </c>
      <c r="K385" s="8"/>
      <c r="L385" s="8"/>
      <c r="M385" s="122">
        <v>72.8</v>
      </c>
      <c r="N385" s="8">
        <v>36.6</v>
      </c>
      <c r="O385" s="8">
        <f t="shared" si="25"/>
        <v>36.199999999999996</v>
      </c>
      <c r="P385" s="8"/>
      <c r="Q385" s="8">
        <v>1953</v>
      </c>
      <c r="R385" s="99">
        <v>1</v>
      </c>
      <c r="S385" s="46" t="s">
        <v>1905</v>
      </c>
      <c r="T385" s="8">
        <v>1</v>
      </c>
      <c r="U385" s="8"/>
      <c r="V385" s="8"/>
      <c r="W385" s="8"/>
      <c r="X385" s="10"/>
      <c r="Y385" s="9" t="s">
        <v>867</v>
      </c>
      <c r="Z385" s="11" t="s">
        <v>383</v>
      </c>
      <c r="AA385" s="10" t="s">
        <v>383</v>
      </c>
      <c r="AB385" s="10"/>
    </row>
    <row r="386" spans="1:28" ht="39.75" customHeight="1">
      <c r="A386" s="13">
        <v>371</v>
      </c>
      <c r="B386" s="2" t="s">
        <v>1155</v>
      </c>
      <c r="C386" s="8" t="s">
        <v>382</v>
      </c>
      <c r="D386" s="23" t="s">
        <v>1378</v>
      </c>
      <c r="E386" s="61" t="s">
        <v>923</v>
      </c>
      <c r="F386" s="117">
        <v>37490.12</v>
      </c>
      <c r="G386" s="27">
        <v>37490.12</v>
      </c>
      <c r="H386" s="25">
        <f t="shared" si="24"/>
        <v>0</v>
      </c>
      <c r="I386" s="91">
        <f t="shared" si="26"/>
        <v>100</v>
      </c>
      <c r="J386" s="8">
        <v>3.3</v>
      </c>
      <c r="K386" s="8"/>
      <c r="L386" s="8"/>
      <c r="M386" s="122">
        <v>49.8</v>
      </c>
      <c r="N386" s="8">
        <v>31</v>
      </c>
      <c r="O386" s="8">
        <f t="shared" si="25"/>
        <v>18.799999999999997</v>
      </c>
      <c r="P386" s="8"/>
      <c r="Q386" s="8">
        <v>1953</v>
      </c>
      <c r="R386" s="99">
        <v>1</v>
      </c>
      <c r="S386" s="46" t="s">
        <v>1905</v>
      </c>
      <c r="T386" s="8">
        <v>1</v>
      </c>
      <c r="U386" s="8"/>
      <c r="V386" s="8"/>
      <c r="W386" s="8"/>
      <c r="X386" s="10"/>
      <c r="Y386" s="9" t="s">
        <v>867</v>
      </c>
      <c r="Z386" s="11" t="s">
        <v>383</v>
      </c>
      <c r="AA386" s="10" t="s">
        <v>383</v>
      </c>
      <c r="AB386" s="10"/>
    </row>
    <row r="387" spans="1:28" ht="39.75" customHeight="1">
      <c r="A387" s="2">
        <v>372</v>
      </c>
      <c r="B387" s="2" t="s">
        <v>1155</v>
      </c>
      <c r="C387" s="8" t="s">
        <v>382</v>
      </c>
      <c r="D387" s="23" t="s">
        <v>1379</v>
      </c>
      <c r="E387" s="61" t="s">
        <v>924</v>
      </c>
      <c r="F387" s="117">
        <v>40953.06</v>
      </c>
      <c r="G387" s="27">
        <v>40953.06</v>
      </c>
      <c r="H387" s="25">
        <f t="shared" si="24"/>
        <v>0</v>
      </c>
      <c r="I387" s="91">
        <f t="shared" si="26"/>
        <v>100</v>
      </c>
      <c r="J387" s="8">
        <v>3.3</v>
      </c>
      <c r="K387" s="8"/>
      <c r="L387" s="8"/>
      <c r="M387" s="122">
        <v>54.4</v>
      </c>
      <c r="N387" s="8">
        <v>31</v>
      </c>
      <c r="O387" s="8">
        <f t="shared" si="25"/>
        <v>23.4</v>
      </c>
      <c r="P387" s="8"/>
      <c r="Q387" s="8">
        <v>1953</v>
      </c>
      <c r="R387" s="99">
        <v>1</v>
      </c>
      <c r="S387" s="46" t="s">
        <v>1905</v>
      </c>
      <c r="T387" s="8">
        <v>1</v>
      </c>
      <c r="U387" s="8"/>
      <c r="V387" s="8"/>
      <c r="W387" s="8"/>
      <c r="X387" s="10"/>
      <c r="Y387" s="9" t="s">
        <v>867</v>
      </c>
      <c r="Z387" s="11" t="s">
        <v>383</v>
      </c>
      <c r="AA387" s="10" t="s">
        <v>383</v>
      </c>
      <c r="AB387" s="10"/>
    </row>
    <row r="388" spans="1:28" ht="39.75" customHeight="1">
      <c r="A388" s="2">
        <v>373</v>
      </c>
      <c r="B388" s="2" t="s">
        <v>1155</v>
      </c>
      <c r="C388" s="8" t="s">
        <v>382</v>
      </c>
      <c r="D388" s="23" t="s">
        <v>1142</v>
      </c>
      <c r="E388" s="61" t="s">
        <v>925</v>
      </c>
      <c r="F388" s="117">
        <v>42141</v>
      </c>
      <c r="G388" s="27">
        <v>42141</v>
      </c>
      <c r="H388" s="25">
        <f t="shared" si="24"/>
        <v>0</v>
      </c>
      <c r="I388" s="91">
        <f t="shared" si="26"/>
        <v>100</v>
      </c>
      <c r="J388" s="8">
        <v>3.3</v>
      </c>
      <c r="K388" s="8"/>
      <c r="L388" s="8"/>
      <c r="M388" s="122">
        <v>50.2</v>
      </c>
      <c r="N388" s="8">
        <v>26.7</v>
      </c>
      <c r="O388" s="8">
        <f t="shared" si="25"/>
        <v>23.500000000000004</v>
      </c>
      <c r="P388" s="8"/>
      <c r="Q388" s="8">
        <v>1953</v>
      </c>
      <c r="R388" s="99">
        <v>1</v>
      </c>
      <c r="S388" s="46" t="s">
        <v>1905</v>
      </c>
      <c r="T388" s="8">
        <v>1</v>
      </c>
      <c r="U388" s="8"/>
      <c r="V388" s="8"/>
      <c r="W388" s="8"/>
      <c r="X388" s="10"/>
      <c r="Y388" s="9" t="s">
        <v>867</v>
      </c>
      <c r="Z388" s="11" t="s">
        <v>383</v>
      </c>
      <c r="AA388" s="10" t="s">
        <v>383</v>
      </c>
      <c r="AB388" s="10"/>
    </row>
    <row r="389" spans="1:28" ht="39.75" customHeight="1">
      <c r="A389" s="2">
        <v>374</v>
      </c>
      <c r="B389" s="2" t="s">
        <v>1155</v>
      </c>
      <c r="C389" s="8" t="s">
        <v>382</v>
      </c>
      <c r="D389" s="23" t="s">
        <v>1143</v>
      </c>
      <c r="E389" s="61" t="s">
        <v>926</v>
      </c>
      <c r="F389" s="117">
        <v>38489</v>
      </c>
      <c r="G389" s="27">
        <v>38489</v>
      </c>
      <c r="H389" s="25">
        <f t="shared" si="24"/>
        <v>0</v>
      </c>
      <c r="I389" s="91">
        <f t="shared" si="26"/>
        <v>100</v>
      </c>
      <c r="J389" s="8">
        <v>3.3</v>
      </c>
      <c r="K389" s="8"/>
      <c r="L389" s="8"/>
      <c r="M389" s="122">
        <v>50.7</v>
      </c>
      <c r="N389" s="8">
        <v>32.3</v>
      </c>
      <c r="O389" s="8">
        <f t="shared" si="25"/>
        <v>18.400000000000006</v>
      </c>
      <c r="P389" s="8"/>
      <c r="Q389" s="8">
        <v>1952</v>
      </c>
      <c r="R389" s="99">
        <v>1</v>
      </c>
      <c r="S389" s="46" t="s">
        <v>1905</v>
      </c>
      <c r="T389" s="8">
        <v>1</v>
      </c>
      <c r="U389" s="8"/>
      <c r="V389" s="8"/>
      <c r="W389" s="8"/>
      <c r="X389" s="10"/>
      <c r="Y389" s="9" t="s">
        <v>867</v>
      </c>
      <c r="Z389" s="11" t="s">
        <v>383</v>
      </c>
      <c r="AA389" s="10" t="s">
        <v>383</v>
      </c>
      <c r="AB389" s="10"/>
    </row>
    <row r="390" spans="1:28" ht="39.75" customHeight="1">
      <c r="A390" s="2">
        <v>375</v>
      </c>
      <c r="B390" s="2" t="s">
        <v>1155</v>
      </c>
      <c r="C390" s="8" t="s">
        <v>382</v>
      </c>
      <c r="D390" s="23" t="s">
        <v>1781</v>
      </c>
      <c r="E390" s="61" t="s">
        <v>945</v>
      </c>
      <c r="F390" s="117">
        <v>26346.55</v>
      </c>
      <c r="G390" s="27">
        <v>26346.55</v>
      </c>
      <c r="H390" s="25">
        <f t="shared" si="24"/>
        <v>0</v>
      </c>
      <c r="I390" s="91">
        <f t="shared" si="26"/>
        <v>100</v>
      </c>
      <c r="J390" s="8">
        <v>3.3</v>
      </c>
      <c r="K390" s="8"/>
      <c r="L390" s="8"/>
      <c r="M390" s="122">
        <v>36.7</v>
      </c>
      <c r="N390" s="8">
        <v>18</v>
      </c>
      <c r="O390" s="8">
        <f t="shared" si="25"/>
        <v>18.700000000000003</v>
      </c>
      <c r="P390" s="8"/>
      <c r="Q390" s="8">
        <v>1953</v>
      </c>
      <c r="R390" s="99">
        <v>1</v>
      </c>
      <c r="S390" s="46" t="s">
        <v>1905</v>
      </c>
      <c r="T390" s="8">
        <v>1</v>
      </c>
      <c r="U390" s="8"/>
      <c r="V390" s="8"/>
      <c r="W390" s="8"/>
      <c r="X390" s="10"/>
      <c r="Y390" s="9" t="s">
        <v>867</v>
      </c>
      <c r="Z390" s="11" t="s">
        <v>383</v>
      </c>
      <c r="AA390" s="10" t="s">
        <v>383</v>
      </c>
      <c r="AB390" s="10"/>
    </row>
    <row r="391" spans="1:28" ht="39.75" customHeight="1">
      <c r="A391" s="2">
        <v>376</v>
      </c>
      <c r="B391" s="2" t="s">
        <v>1155</v>
      </c>
      <c r="C391" s="8" t="s">
        <v>382</v>
      </c>
      <c r="D391" s="23" t="s">
        <v>1782</v>
      </c>
      <c r="E391" s="61" t="s">
        <v>946</v>
      </c>
      <c r="F391" s="62">
        <v>22429.29</v>
      </c>
      <c r="G391" s="25">
        <v>22429.29</v>
      </c>
      <c r="H391" s="25">
        <f t="shared" si="24"/>
        <v>0</v>
      </c>
      <c r="I391" s="91">
        <f t="shared" si="26"/>
        <v>100</v>
      </c>
      <c r="J391" s="8">
        <v>3.3</v>
      </c>
      <c r="K391" s="8"/>
      <c r="L391" s="8"/>
      <c r="M391" s="122">
        <v>29.7</v>
      </c>
      <c r="N391" s="8">
        <v>11</v>
      </c>
      <c r="O391" s="8">
        <f t="shared" si="25"/>
        <v>18.7</v>
      </c>
      <c r="P391" s="8"/>
      <c r="Q391" s="8">
        <v>1950</v>
      </c>
      <c r="R391" s="99">
        <v>1</v>
      </c>
      <c r="S391" s="46" t="s">
        <v>1905</v>
      </c>
      <c r="T391" s="8">
        <v>1</v>
      </c>
      <c r="U391" s="8"/>
      <c r="V391" s="8"/>
      <c r="W391" s="8"/>
      <c r="X391" s="10"/>
      <c r="Y391" s="9" t="s">
        <v>867</v>
      </c>
      <c r="Z391" s="11" t="s">
        <v>383</v>
      </c>
      <c r="AA391" s="10" t="s">
        <v>383</v>
      </c>
      <c r="AB391" s="10"/>
    </row>
    <row r="392" spans="1:28" ht="39.75" customHeight="1">
      <c r="A392" s="2">
        <v>377</v>
      </c>
      <c r="B392" s="2" t="s">
        <v>1155</v>
      </c>
      <c r="C392" s="8" t="s">
        <v>382</v>
      </c>
      <c r="D392" s="23" t="s">
        <v>1795</v>
      </c>
      <c r="E392" s="61" t="s">
        <v>947</v>
      </c>
      <c r="F392" s="117">
        <v>40847.98</v>
      </c>
      <c r="G392" s="27">
        <v>40847.98</v>
      </c>
      <c r="H392" s="25">
        <f t="shared" si="24"/>
        <v>0</v>
      </c>
      <c r="I392" s="91">
        <f t="shared" si="26"/>
        <v>100</v>
      </c>
      <c r="J392" s="8">
        <v>3.3</v>
      </c>
      <c r="K392" s="8"/>
      <c r="L392" s="8"/>
      <c r="M392" s="122">
        <v>60.5</v>
      </c>
      <c r="N392" s="8">
        <v>32</v>
      </c>
      <c r="O392" s="8">
        <f t="shared" si="25"/>
        <v>28.5</v>
      </c>
      <c r="P392" s="8"/>
      <c r="Q392" s="8">
        <v>1953</v>
      </c>
      <c r="R392" s="99">
        <v>1</v>
      </c>
      <c r="S392" s="46" t="s">
        <v>1905</v>
      </c>
      <c r="T392" s="8">
        <v>1</v>
      </c>
      <c r="U392" s="8"/>
      <c r="V392" s="8"/>
      <c r="W392" s="8"/>
      <c r="X392" s="10"/>
      <c r="Y392" s="9" t="s">
        <v>867</v>
      </c>
      <c r="Z392" s="11" t="s">
        <v>383</v>
      </c>
      <c r="AA392" s="10" t="s">
        <v>383</v>
      </c>
      <c r="AB392" s="10"/>
    </row>
    <row r="393" spans="1:28" ht="39.75" customHeight="1">
      <c r="A393" s="2">
        <v>378</v>
      </c>
      <c r="B393" s="2" t="s">
        <v>1155</v>
      </c>
      <c r="C393" s="8" t="s">
        <v>382</v>
      </c>
      <c r="D393" s="23" t="s">
        <v>1359</v>
      </c>
      <c r="E393" s="61" t="s">
        <v>948</v>
      </c>
      <c r="F393" s="117">
        <v>20052.64</v>
      </c>
      <c r="G393" s="27">
        <v>20052.64</v>
      </c>
      <c r="H393" s="25">
        <f aca="true" t="shared" si="27" ref="H393:H456">F393-G393</f>
        <v>0</v>
      </c>
      <c r="I393" s="91">
        <f t="shared" si="26"/>
        <v>100</v>
      </c>
      <c r="J393" s="8">
        <v>3.3</v>
      </c>
      <c r="K393" s="8"/>
      <c r="L393" s="8"/>
      <c r="M393" s="122">
        <v>29.7</v>
      </c>
      <c r="N393" s="8">
        <v>11</v>
      </c>
      <c r="O393" s="8">
        <f t="shared" si="25"/>
        <v>18.7</v>
      </c>
      <c r="P393" s="8"/>
      <c r="Q393" s="8">
        <v>1953</v>
      </c>
      <c r="R393" s="99">
        <v>1</v>
      </c>
      <c r="S393" s="46" t="s">
        <v>1905</v>
      </c>
      <c r="T393" s="8">
        <v>1</v>
      </c>
      <c r="U393" s="8"/>
      <c r="V393" s="8"/>
      <c r="W393" s="8"/>
      <c r="X393" s="10"/>
      <c r="Y393" s="9" t="s">
        <v>867</v>
      </c>
      <c r="Z393" s="11" t="s">
        <v>383</v>
      </c>
      <c r="AA393" s="10" t="s">
        <v>383</v>
      </c>
      <c r="AB393" s="10"/>
    </row>
    <row r="394" spans="1:28" ht="39.75" customHeight="1">
      <c r="A394" s="2">
        <v>379</v>
      </c>
      <c r="B394" s="2" t="s">
        <v>1155</v>
      </c>
      <c r="C394" s="8" t="s">
        <v>382</v>
      </c>
      <c r="D394" s="23" t="s">
        <v>1360</v>
      </c>
      <c r="E394" s="61" t="s">
        <v>949</v>
      </c>
      <c r="F394" s="62">
        <v>56652.1</v>
      </c>
      <c r="G394" s="25">
        <v>31720.74</v>
      </c>
      <c r="H394" s="25">
        <f t="shared" si="27"/>
        <v>24931.359999999997</v>
      </c>
      <c r="I394" s="91">
        <f t="shared" si="26"/>
        <v>55.992169751871515</v>
      </c>
      <c r="J394" s="8">
        <v>3.3</v>
      </c>
      <c r="K394" s="8"/>
      <c r="L394" s="8"/>
      <c r="M394" s="122">
        <v>59.25</v>
      </c>
      <c r="N394" s="8">
        <v>30.6</v>
      </c>
      <c r="O394" s="8">
        <f t="shared" si="25"/>
        <v>28.65</v>
      </c>
      <c r="P394" s="8"/>
      <c r="Q394" s="8">
        <v>1988</v>
      </c>
      <c r="R394" s="99">
        <v>1</v>
      </c>
      <c r="S394" s="46" t="s">
        <v>1905</v>
      </c>
      <c r="T394" s="8">
        <v>1</v>
      </c>
      <c r="U394" s="8"/>
      <c r="V394" s="8"/>
      <c r="W394" s="8"/>
      <c r="X394" s="10"/>
      <c r="Y394" s="9" t="s">
        <v>867</v>
      </c>
      <c r="Z394" s="11" t="s">
        <v>383</v>
      </c>
      <c r="AA394" s="10" t="s">
        <v>383</v>
      </c>
      <c r="AB394" s="10"/>
    </row>
    <row r="395" spans="1:28" ht="39.75" customHeight="1">
      <c r="A395" s="2">
        <v>380</v>
      </c>
      <c r="B395" s="2" t="s">
        <v>1155</v>
      </c>
      <c r="C395" s="8" t="s">
        <v>382</v>
      </c>
      <c r="D395" s="23" t="s">
        <v>1784</v>
      </c>
      <c r="E395" s="61" t="s">
        <v>950</v>
      </c>
      <c r="F395" s="62">
        <v>49480.94</v>
      </c>
      <c r="G395" s="25">
        <v>27705.45</v>
      </c>
      <c r="H395" s="25">
        <f t="shared" si="27"/>
        <v>21775.49</v>
      </c>
      <c r="I395" s="91">
        <f t="shared" si="26"/>
        <v>55.99216587235408</v>
      </c>
      <c r="J395" s="8">
        <v>3.3</v>
      </c>
      <c r="K395" s="8"/>
      <c r="L395" s="8"/>
      <c r="M395" s="122">
        <v>51.75</v>
      </c>
      <c r="N395" s="8">
        <v>25.5</v>
      </c>
      <c r="O395" s="8">
        <f t="shared" si="25"/>
        <v>26.25</v>
      </c>
      <c r="P395" s="8"/>
      <c r="Q395" s="8">
        <v>1988</v>
      </c>
      <c r="R395" s="99">
        <v>1</v>
      </c>
      <c r="S395" s="46" t="s">
        <v>1905</v>
      </c>
      <c r="T395" s="8">
        <v>1</v>
      </c>
      <c r="U395" s="8"/>
      <c r="V395" s="8"/>
      <c r="W395" s="8"/>
      <c r="X395" s="10"/>
      <c r="Y395" s="9" t="s">
        <v>867</v>
      </c>
      <c r="Z395" s="11" t="s">
        <v>383</v>
      </c>
      <c r="AA395" s="10" t="s">
        <v>383</v>
      </c>
      <c r="AB395" s="10"/>
    </row>
    <row r="396" spans="1:28" ht="39.75" customHeight="1">
      <c r="A396" s="2">
        <v>381</v>
      </c>
      <c r="B396" s="2" t="s">
        <v>1155</v>
      </c>
      <c r="C396" s="8" t="s">
        <v>382</v>
      </c>
      <c r="D396" s="23" t="s">
        <v>1785</v>
      </c>
      <c r="E396" s="61" t="s">
        <v>951</v>
      </c>
      <c r="F396" s="62">
        <v>30745.2</v>
      </c>
      <c r="G396" s="25">
        <v>14360.62</v>
      </c>
      <c r="H396" s="25">
        <f t="shared" si="27"/>
        <v>16384.58</v>
      </c>
      <c r="I396" s="91">
        <f t="shared" si="26"/>
        <v>46.70849433407491</v>
      </c>
      <c r="J396" s="8">
        <v>3.3</v>
      </c>
      <c r="K396" s="8"/>
      <c r="L396" s="8"/>
      <c r="M396" s="122">
        <v>36.4</v>
      </c>
      <c r="N396" s="8">
        <v>19.1</v>
      </c>
      <c r="O396" s="8">
        <f t="shared" si="25"/>
        <v>17.299999999999997</v>
      </c>
      <c r="P396" s="8"/>
      <c r="Q396" s="8">
        <v>1991</v>
      </c>
      <c r="R396" s="99">
        <v>1</v>
      </c>
      <c r="S396" s="46" t="s">
        <v>1905</v>
      </c>
      <c r="T396" s="8">
        <v>1</v>
      </c>
      <c r="U396" s="8"/>
      <c r="V396" s="8"/>
      <c r="W396" s="8"/>
      <c r="X396" s="10"/>
      <c r="Y396" s="9" t="s">
        <v>867</v>
      </c>
      <c r="Z396" s="11" t="s">
        <v>383</v>
      </c>
      <c r="AA396" s="10" t="s">
        <v>383</v>
      </c>
      <c r="AB396" s="10"/>
    </row>
    <row r="397" spans="1:28" ht="39.75" customHeight="1">
      <c r="A397" s="2">
        <v>382</v>
      </c>
      <c r="B397" s="2" t="s">
        <v>1155</v>
      </c>
      <c r="C397" s="8" t="s">
        <v>382</v>
      </c>
      <c r="D397" s="23" t="s">
        <v>658</v>
      </c>
      <c r="E397" s="61" t="s">
        <v>952</v>
      </c>
      <c r="F397" s="62">
        <v>28443.92</v>
      </c>
      <c r="G397" s="25">
        <v>13285.72</v>
      </c>
      <c r="H397" s="25">
        <f t="shared" si="27"/>
        <v>15158.199999999999</v>
      </c>
      <c r="I397" s="91">
        <f t="shared" si="26"/>
        <v>46.708470562426</v>
      </c>
      <c r="J397" s="8">
        <v>3.3</v>
      </c>
      <c r="K397" s="8"/>
      <c r="L397" s="8"/>
      <c r="M397" s="122">
        <v>34.4</v>
      </c>
      <c r="N397" s="8">
        <v>20</v>
      </c>
      <c r="O397" s="8">
        <f t="shared" si="25"/>
        <v>14.399999999999999</v>
      </c>
      <c r="P397" s="8"/>
      <c r="Q397" s="8">
        <v>1991</v>
      </c>
      <c r="R397" s="99">
        <v>1</v>
      </c>
      <c r="S397" s="46" t="s">
        <v>1905</v>
      </c>
      <c r="T397" s="8">
        <v>1</v>
      </c>
      <c r="U397" s="8"/>
      <c r="V397" s="8"/>
      <c r="W397" s="8"/>
      <c r="X397" s="10"/>
      <c r="Y397" s="9" t="s">
        <v>867</v>
      </c>
      <c r="Z397" s="11" t="s">
        <v>383</v>
      </c>
      <c r="AA397" s="10" t="s">
        <v>383</v>
      </c>
      <c r="AB397" s="10"/>
    </row>
    <row r="398" spans="1:28" ht="39.75" customHeight="1">
      <c r="A398" s="2">
        <v>383</v>
      </c>
      <c r="B398" s="2" t="s">
        <v>1155</v>
      </c>
      <c r="C398" s="8" t="s">
        <v>382</v>
      </c>
      <c r="D398" s="23" t="s">
        <v>659</v>
      </c>
      <c r="E398" s="61" t="s">
        <v>953</v>
      </c>
      <c r="F398" s="62">
        <v>60489.33</v>
      </c>
      <c r="G398" s="25">
        <v>32245.95</v>
      </c>
      <c r="H398" s="25">
        <f t="shared" si="27"/>
        <v>28243.38</v>
      </c>
      <c r="I398" s="91">
        <f t="shared" si="26"/>
        <v>53.308492588692914</v>
      </c>
      <c r="J398" s="8">
        <v>3.3</v>
      </c>
      <c r="K398" s="8"/>
      <c r="L398" s="8"/>
      <c r="M398" s="122">
        <v>64.45</v>
      </c>
      <c r="N398" s="8">
        <v>41.2</v>
      </c>
      <c r="O398" s="8">
        <f t="shared" si="25"/>
        <v>23.25</v>
      </c>
      <c r="P398" s="8"/>
      <c r="Q398" s="8">
        <v>1989</v>
      </c>
      <c r="R398" s="99">
        <v>1</v>
      </c>
      <c r="S398" s="46" t="s">
        <v>1905</v>
      </c>
      <c r="T398" s="8">
        <v>1</v>
      </c>
      <c r="U398" s="8"/>
      <c r="V398" s="8"/>
      <c r="W398" s="8"/>
      <c r="X398" s="10"/>
      <c r="Y398" s="9" t="s">
        <v>867</v>
      </c>
      <c r="Z398" s="11" t="s">
        <v>383</v>
      </c>
      <c r="AA398" s="10" t="s">
        <v>383</v>
      </c>
      <c r="AB398" s="10"/>
    </row>
    <row r="399" spans="1:28" ht="39.75" customHeight="1">
      <c r="A399" s="13">
        <v>384</v>
      </c>
      <c r="B399" s="2" t="s">
        <v>1155</v>
      </c>
      <c r="C399" s="8" t="s">
        <v>382</v>
      </c>
      <c r="D399" s="23" t="s">
        <v>660</v>
      </c>
      <c r="E399" s="61" t="s">
        <v>954</v>
      </c>
      <c r="F399" s="62">
        <v>63117.27</v>
      </c>
      <c r="G399" s="25">
        <v>33646.86</v>
      </c>
      <c r="H399" s="25">
        <f t="shared" si="27"/>
        <v>29470.409999999996</v>
      </c>
      <c r="I399" s="91">
        <f t="shared" si="26"/>
        <v>53.30848434984593</v>
      </c>
      <c r="J399" s="8">
        <v>3.3</v>
      </c>
      <c r="K399" s="8"/>
      <c r="L399" s="8"/>
      <c r="M399" s="122">
        <v>67.25</v>
      </c>
      <c r="N399" s="8">
        <v>40.8</v>
      </c>
      <c r="O399" s="8">
        <f t="shared" si="25"/>
        <v>26.450000000000003</v>
      </c>
      <c r="P399" s="8"/>
      <c r="Q399" s="8">
        <v>1989</v>
      </c>
      <c r="R399" s="99">
        <v>1</v>
      </c>
      <c r="S399" s="46" t="s">
        <v>1905</v>
      </c>
      <c r="T399" s="8">
        <v>1</v>
      </c>
      <c r="U399" s="8"/>
      <c r="V399" s="8"/>
      <c r="W399" s="8"/>
      <c r="X399" s="10"/>
      <c r="Y399" s="9" t="s">
        <v>867</v>
      </c>
      <c r="Z399" s="11" t="s">
        <v>383</v>
      </c>
      <c r="AA399" s="10" t="s">
        <v>383</v>
      </c>
      <c r="AB399" s="10"/>
    </row>
    <row r="400" spans="1:28" ht="65.25" customHeight="1">
      <c r="A400" s="2">
        <v>385</v>
      </c>
      <c r="B400" s="2" t="s">
        <v>1155</v>
      </c>
      <c r="C400" s="8" t="s">
        <v>382</v>
      </c>
      <c r="D400" s="23" t="s">
        <v>1430</v>
      </c>
      <c r="E400" s="61" t="s">
        <v>955</v>
      </c>
      <c r="F400" s="62">
        <v>61803.3</v>
      </c>
      <c r="G400" s="25">
        <v>32946.41</v>
      </c>
      <c r="H400" s="25">
        <f t="shared" si="27"/>
        <v>28856.89</v>
      </c>
      <c r="I400" s="91">
        <f t="shared" si="26"/>
        <v>53.30849647187125</v>
      </c>
      <c r="J400" s="8">
        <v>3.3</v>
      </c>
      <c r="K400" s="8"/>
      <c r="L400" s="8"/>
      <c r="M400" s="122">
        <v>59.25</v>
      </c>
      <c r="N400" s="8">
        <v>26.4</v>
      </c>
      <c r="O400" s="8">
        <f t="shared" si="25"/>
        <v>32.85</v>
      </c>
      <c r="P400" s="8"/>
      <c r="Q400" s="8">
        <v>1988</v>
      </c>
      <c r="R400" s="99">
        <v>1</v>
      </c>
      <c r="S400" s="46" t="s">
        <v>1905</v>
      </c>
      <c r="T400" s="8">
        <v>1</v>
      </c>
      <c r="U400" s="8"/>
      <c r="V400" s="8"/>
      <c r="W400" s="8"/>
      <c r="X400" s="10"/>
      <c r="Y400" s="9" t="s">
        <v>867</v>
      </c>
      <c r="Z400" s="11" t="s">
        <v>383</v>
      </c>
      <c r="AA400" s="10" t="s">
        <v>383</v>
      </c>
      <c r="AB400" s="10"/>
    </row>
    <row r="401" spans="1:28" ht="68.25" customHeight="1">
      <c r="A401" s="2">
        <v>386</v>
      </c>
      <c r="B401" s="2" t="s">
        <v>1155</v>
      </c>
      <c r="C401" s="8" t="s">
        <v>382</v>
      </c>
      <c r="D401" s="23" t="s">
        <v>1431</v>
      </c>
      <c r="E401" s="61" t="s">
        <v>956</v>
      </c>
      <c r="F401" s="62">
        <v>61803.3</v>
      </c>
      <c r="G401" s="25">
        <v>32946.41</v>
      </c>
      <c r="H401" s="25">
        <f t="shared" si="27"/>
        <v>28856.89</v>
      </c>
      <c r="I401" s="91">
        <f t="shared" si="26"/>
        <v>53.30849647187125</v>
      </c>
      <c r="J401" s="8">
        <v>3.3</v>
      </c>
      <c r="K401" s="8"/>
      <c r="L401" s="8"/>
      <c r="M401" s="122">
        <v>59.25</v>
      </c>
      <c r="N401" s="8">
        <v>25.9</v>
      </c>
      <c r="O401" s="8">
        <f t="shared" si="25"/>
        <v>33.35</v>
      </c>
      <c r="P401" s="8"/>
      <c r="Q401" s="8">
        <v>1988</v>
      </c>
      <c r="R401" s="99">
        <v>1</v>
      </c>
      <c r="S401" s="46" t="s">
        <v>1905</v>
      </c>
      <c r="T401" s="8">
        <v>1</v>
      </c>
      <c r="U401" s="8"/>
      <c r="V401" s="8"/>
      <c r="W401" s="8"/>
      <c r="X401" s="10"/>
      <c r="Y401" s="9" t="s">
        <v>867</v>
      </c>
      <c r="Z401" s="11" t="s">
        <v>383</v>
      </c>
      <c r="AA401" s="10" t="s">
        <v>383</v>
      </c>
      <c r="AB401" s="10"/>
    </row>
    <row r="402" spans="1:28" ht="58.5" customHeight="1">
      <c r="A402" s="2">
        <v>387</v>
      </c>
      <c r="B402" s="2" t="s">
        <v>1155</v>
      </c>
      <c r="C402" s="8" t="s">
        <v>382</v>
      </c>
      <c r="D402" s="23" t="s">
        <v>1432</v>
      </c>
      <c r="E402" s="61" t="s">
        <v>957</v>
      </c>
      <c r="F402" s="62">
        <v>64780.32</v>
      </c>
      <c r="G402" s="25">
        <v>36671.17</v>
      </c>
      <c r="H402" s="25">
        <f t="shared" si="27"/>
        <v>28109.15</v>
      </c>
      <c r="I402" s="91">
        <f t="shared" si="26"/>
        <v>56.60850394070298</v>
      </c>
      <c r="J402" s="8">
        <v>3.3</v>
      </c>
      <c r="K402" s="8"/>
      <c r="L402" s="8"/>
      <c r="M402" s="122">
        <v>67.25</v>
      </c>
      <c r="N402" s="8">
        <v>36.6</v>
      </c>
      <c r="O402" s="8">
        <f t="shared" si="25"/>
        <v>30.65</v>
      </c>
      <c r="P402" s="8"/>
      <c r="Q402" s="8">
        <v>1988</v>
      </c>
      <c r="R402" s="99">
        <v>1</v>
      </c>
      <c r="S402" s="46" t="s">
        <v>1905</v>
      </c>
      <c r="T402" s="8">
        <v>1</v>
      </c>
      <c r="U402" s="8"/>
      <c r="V402" s="8"/>
      <c r="W402" s="8"/>
      <c r="X402" s="10"/>
      <c r="Y402" s="9" t="s">
        <v>867</v>
      </c>
      <c r="Z402" s="11" t="s">
        <v>383</v>
      </c>
      <c r="AA402" s="10" t="s">
        <v>383</v>
      </c>
      <c r="AB402" s="10"/>
    </row>
    <row r="403" spans="1:28" ht="63" customHeight="1">
      <c r="A403" s="13">
        <v>388</v>
      </c>
      <c r="B403" s="2" t="s">
        <v>1155</v>
      </c>
      <c r="C403" s="8" t="s">
        <v>382</v>
      </c>
      <c r="D403" s="23" t="s">
        <v>1447</v>
      </c>
      <c r="E403" s="61" t="s">
        <v>958</v>
      </c>
      <c r="F403" s="62">
        <v>45514.8</v>
      </c>
      <c r="G403" s="25">
        <v>25765.24</v>
      </c>
      <c r="H403" s="25">
        <f t="shared" si="27"/>
        <v>19749.56</v>
      </c>
      <c r="I403" s="91">
        <f t="shared" si="26"/>
        <v>56.608487788587446</v>
      </c>
      <c r="J403" s="8">
        <v>3.3</v>
      </c>
      <c r="K403" s="8"/>
      <c r="L403" s="8"/>
      <c r="M403" s="122">
        <v>47.25</v>
      </c>
      <c r="N403" s="8">
        <v>36</v>
      </c>
      <c r="O403" s="8">
        <f t="shared" si="25"/>
        <v>11.25</v>
      </c>
      <c r="P403" s="8"/>
      <c r="Q403" s="8">
        <v>1988</v>
      </c>
      <c r="R403" s="99">
        <v>1</v>
      </c>
      <c r="S403" s="46" t="s">
        <v>1905</v>
      </c>
      <c r="T403" s="8">
        <v>1</v>
      </c>
      <c r="U403" s="8"/>
      <c r="V403" s="8"/>
      <c r="W403" s="8"/>
      <c r="X403" s="10"/>
      <c r="Y403" s="9" t="s">
        <v>867</v>
      </c>
      <c r="Z403" s="11" t="s">
        <v>383</v>
      </c>
      <c r="AA403" s="10" t="s">
        <v>383</v>
      </c>
      <c r="AB403" s="10"/>
    </row>
    <row r="404" spans="1:28" ht="62.25" customHeight="1">
      <c r="A404" s="2">
        <v>389</v>
      </c>
      <c r="B404" s="2" t="s">
        <v>1155</v>
      </c>
      <c r="C404" s="8" t="s">
        <v>382</v>
      </c>
      <c r="D404" s="23" t="s">
        <v>1448</v>
      </c>
      <c r="E404" s="61" t="s">
        <v>959</v>
      </c>
      <c r="F404" s="62">
        <v>61803</v>
      </c>
      <c r="G404" s="25">
        <v>34983.12</v>
      </c>
      <c r="H404" s="25">
        <f t="shared" si="27"/>
        <v>26819.879999999997</v>
      </c>
      <c r="I404" s="91">
        <f t="shared" si="26"/>
        <v>56.604242512499404</v>
      </c>
      <c r="J404" s="8">
        <v>3.3</v>
      </c>
      <c r="K404" s="8"/>
      <c r="L404" s="8"/>
      <c r="M404" s="122">
        <v>67.25</v>
      </c>
      <c r="N404" s="8">
        <v>37.3</v>
      </c>
      <c r="O404" s="8">
        <f t="shared" si="25"/>
        <v>29.950000000000003</v>
      </c>
      <c r="P404" s="8"/>
      <c r="Q404" s="8">
        <v>1988</v>
      </c>
      <c r="R404" s="99">
        <v>1</v>
      </c>
      <c r="S404" s="46" t="s">
        <v>1905</v>
      </c>
      <c r="T404" s="8">
        <v>1</v>
      </c>
      <c r="U404" s="8"/>
      <c r="V404" s="8"/>
      <c r="W404" s="8"/>
      <c r="X404" s="10"/>
      <c r="Y404" s="9" t="s">
        <v>867</v>
      </c>
      <c r="Z404" s="11" t="s">
        <v>383</v>
      </c>
      <c r="AA404" s="10" t="s">
        <v>383</v>
      </c>
      <c r="AB404" s="10"/>
    </row>
    <row r="405" spans="1:28" ht="50.25" customHeight="1">
      <c r="A405" s="2">
        <v>390</v>
      </c>
      <c r="B405" s="2" t="s">
        <v>1155</v>
      </c>
      <c r="C405" s="8" t="s">
        <v>382</v>
      </c>
      <c r="D405" s="23" t="s">
        <v>810</v>
      </c>
      <c r="E405" s="61" t="s">
        <v>960</v>
      </c>
      <c r="F405" s="62">
        <v>61803</v>
      </c>
      <c r="G405" s="25">
        <v>34983.12</v>
      </c>
      <c r="H405" s="25">
        <f t="shared" si="27"/>
        <v>26819.879999999997</v>
      </c>
      <c r="I405" s="91">
        <f t="shared" si="26"/>
        <v>56.604242512499404</v>
      </c>
      <c r="J405" s="8">
        <v>3.3</v>
      </c>
      <c r="K405" s="8"/>
      <c r="L405" s="8"/>
      <c r="M405" s="122">
        <v>67.25</v>
      </c>
      <c r="N405" s="8">
        <v>37.2</v>
      </c>
      <c r="O405" s="8">
        <f t="shared" si="25"/>
        <v>30.049999999999997</v>
      </c>
      <c r="P405" s="8"/>
      <c r="Q405" s="8">
        <v>1988</v>
      </c>
      <c r="R405" s="99">
        <v>1</v>
      </c>
      <c r="S405" s="46" t="s">
        <v>1905</v>
      </c>
      <c r="T405" s="8">
        <v>1</v>
      </c>
      <c r="U405" s="8"/>
      <c r="V405" s="8"/>
      <c r="W405" s="8"/>
      <c r="X405" s="10"/>
      <c r="Y405" s="9" t="s">
        <v>867</v>
      </c>
      <c r="Z405" s="11" t="s">
        <v>383</v>
      </c>
      <c r="AA405" s="10" t="s">
        <v>383</v>
      </c>
      <c r="AB405" s="10"/>
    </row>
    <row r="406" spans="1:28" ht="58.5" customHeight="1">
      <c r="A406" s="2">
        <v>391</v>
      </c>
      <c r="B406" s="2" t="s">
        <v>1155</v>
      </c>
      <c r="C406" s="8" t="s">
        <v>382</v>
      </c>
      <c r="D406" s="23" t="s">
        <v>1877</v>
      </c>
      <c r="E406" s="61" t="s">
        <v>961</v>
      </c>
      <c r="F406" s="62">
        <v>51527.26</v>
      </c>
      <c r="G406" s="25">
        <v>27469.34</v>
      </c>
      <c r="H406" s="25">
        <f t="shared" si="27"/>
        <v>24057.920000000002</v>
      </c>
      <c r="I406" s="91">
        <f t="shared" si="26"/>
        <v>53.310306039948564</v>
      </c>
      <c r="J406" s="8">
        <v>3.3</v>
      </c>
      <c r="K406" s="8"/>
      <c r="L406" s="8"/>
      <c r="M406" s="122">
        <v>51.95</v>
      </c>
      <c r="N406" s="8">
        <v>27.4</v>
      </c>
      <c r="O406" s="8">
        <f t="shared" si="25"/>
        <v>24.550000000000004</v>
      </c>
      <c r="P406" s="8"/>
      <c r="Q406" s="8">
        <v>1988</v>
      </c>
      <c r="R406" s="99">
        <v>1</v>
      </c>
      <c r="S406" s="46" t="s">
        <v>1905</v>
      </c>
      <c r="T406" s="8">
        <v>1</v>
      </c>
      <c r="U406" s="8"/>
      <c r="V406" s="8"/>
      <c r="W406" s="8"/>
      <c r="X406" s="10"/>
      <c r="Y406" s="9" t="s">
        <v>867</v>
      </c>
      <c r="Z406" s="11" t="s">
        <v>383</v>
      </c>
      <c r="AA406" s="10" t="s">
        <v>383</v>
      </c>
      <c r="AB406" s="10"/>
    </row>
    <row r="407" spans="1:28" ht="62.25" customHeight="1">
      <c r="A407" s="2">
        <v>392</v>
      </c>
      <c r="B407" s="2" t="s">
        <v>1155</v>
      </c>
      <c r="C407" s="8" t="s">
        <v>382</v>
      </c>
      <c r="D407" s="23" t="s">
        <v>1878</v>
      </c>
      <c r="E407" s="61" t="s">
        <v>962</v>
      </c>
      <c r="F407" s="62">
        <v>65919.81</v>
      </c>
      <c r="G407" s="25">
        <v>37316.21</v>
      </c>
      <c r="H407" s="25">
        <f t="shared" si="27"/>
        <v>28603.6</v>
      </c>
      <c r="I407" s="91">
        <f t="shared" si="26"/>
        <v>56.60849143830967</v>
      </c>
      <c r="J407" s="8">
        <v>3.3</v>
      </c>
      <c r="K407" s="8"/>
      <c r="L407" s="8"/>
      <c r="M407" s="122">
        <v>59.25</v>
      </c>
      <c r="N407" s="8">
        <v>26.5</v>
      </c>
      <c r="O407" s="8">
        <f t="shared" si="25"/>
        <v>32.75</v>
      </c>
      <c r="P407" s="8"/>
      <c r="Q407" s="8">
        <v>1990</v>
      </c>
      <c r="R407" s="99">
        <v>1</v>
      </c>
      <c r="S407" s="46" t="s">
        <v>1905</v>
      </c>
      <c r="T407" s="8">
        <v>1</v>
      </c>
      <c r="U407" s="8"/>
      <c r="V407" s="8"/>
      <c r="W407" s="8"/>
      <c r="X407" s="10"/>
      <c r="Y407" s="9" t="s">
        <v>867</v>
      </c>
      <c r="Z407" s="11" t="s">
        <v>383</v>
      </c>
      <c r="AA407" s="10" t="s">
        <v>383</v>
      </c>
      <c r="AB407" s="10"/>
    </row>
    <row r="408" spans="1:28" ht="74.25" customHeight="1">
      <c r="A408" s="2">
        <v>393</v>
      </c>
      <c r="B408" s="2" t="s">
        <v>1155</v>
      </c>
      <c r="C408" s="8" t="s">
        <v>382</v>
      </c>
      <c r="D408" s="23" t="s">
        <v>1879</v>
      </c>
      <c r="E408" s="61" t="s">
        <v>963</v>
      </c>
      <c r="F408" s="62">
        <v>57686.79</v>
      </c>
      <c r="G408" s="25">
        <v>32655.62</v>
      </c>
      <c r="H408" s="25">
        <f t="shared" si="27"/>
        <v>25031.170000000002</v>
      </c>
      <c r="I408" s="91">
        <f t="shared" si="26"/>
        <v>56.608488702526174</v>
      </c>
      <c r="J408" s="8">
        <v>3.3</v>
      </c>
      <c r="K408" s="8"/>
      <c r="L408" s="8"/>
      <c r="M408" s="122">
        <v>51.85</v>
      </c>
      <c r="N408" s="8">
        <v>26.6</v>
      </c>
      <c r="O408" s="8">
        <f t="shared" si="25"/>
        <v>25.25</v>
      </c>
      <c r="P408" s="8"/>
      <c r="Q408" s="8">
        <v>1990</v>
      </c>
      <c r="R408" s="99">
        <v>1</v>
      </c>
      <c r="S408" s="46" t="s">
        <v>1905</v>
      </c>
      <c r="T408" s="8">
        <v>1</v>
      </c>
      <c r="U408" s="8"/>
      <c r="V408" s="8"/>
      <c r="W408" s="8"/>
      <c r="X408" s="10"/>
      <c r="Y408" s="9" t="s">
        <v>867</v>
      </c>
      <c r="Z408" s="11" t="s">
        <v>383</v>
      </c>
      <c r="AA408" s="10" t="s">
        <v>383</v>
      </c>
      <c r="AB408" s="10"/>
    </row>
    <row r="409" spans="1:28" ht="55.5" customHeight="1">
      <c r="A409" s="13">
        <v>394</v>
      </c>
      <c r="B409" s="2" t="s">
        <v>1155</v>
      </c>
      <c r="C409" s="8" t="s">
        <v>382</v>
      </c>
      <c r="D409" s="23" t="s">
        <v>1880</v>
      </c>
      <c r="E409" s="61" t="s">
        <v>964</v>
      </c>
      <c r="F409" s="62">
        <v>58873.75</v>
      </c>
      <c r="G409" s="25">
        <v>29441.87</v>
      </c>
      <c r="H409" s="25">
        <f t="shared" si="27"/>
        <v>29431.88</v>
      </c>
      <c r="I409" s="91">
        <f t="shared" si="26"/>
        <v>50.00848425656596</v>
      </c>
      <c r="J409" s="8">
        <v>3.3</v>
      </c>
      <c r="K409" s="8"/>
      <c r="L409" s="8"/>
      <c r="M409" s="122">
        <v>59.25</v>
      </c>
      <c r="N409" s="8">
        <v>30.6</v>
      </c>
      <c r="O409" s="8">
        <f t="shared" si="25"/>
        <v>28.65</v>
      </c>
      <c r="P409" s="8"/>
      <c r="Q409" s="8">
        <v>1990</v>
      </c>
      <c r="R409" s="99">
        <v>1</v>
      </c>
      <c r="S409" s="46" t="s">
        <v>1905</v>
      </c>
      <c r="T409" s="8">
        <v>1</v>
      </c>
      <c r="U409" s="8"/>
      <c r="V409" s="8"/>
      <c r="W409" s="8"/>
      <c r="X409" s="10"/>
      <c r="Y409" s="9" t="s">
        <v>867</v>
      </c>
      <c r="Z409" s="11" t="s">
        <v>383</v>
      </c>
      <c r="AA409" s="10" t="s">
        <v>383</v>
      </c>
      <c r="AB409" s="10"/>
    </row>
    <row r="410" spans="1:28" ht="57.75" customHeight="1">
      <c r="A410" s="2">
        <v>395</v>
      </c>
      <c r="B410" s="2" t="s">
        <v>1155</v>
      </c>
      <c r="C410" s="8" t="s">
        <v>382</v>
      </c>
      <c r="D410" s="23" t="s">
        <v>1881</v>
      </c>
      <c r="E410" s="61" t="s">
        <v>965</v>
      </c>
      <c r="F410" s="62">
        <v>51421.37</v>
      </c>
      <c r="G410" s="25">
        <v>25715.06</v>
      </c>
      <c r="H410" s="25">
        <f t="shared" si="27"/>
        <v>25706.31</v>
      </c>
      <c r="I410" s="91">
        <f t="shared" si="26"/>
        <v>50.008508135819795</v>
      </c>
      <c r="J410" s="8">
        <v>3.3</v>
      </c>
      <c r="K410" s="8"/>
      <c r="L410" s="8"/>
      <c r="M410" s="122">
        <v>51.75</v>
      </c>
      <c r="N410" s="8">
        <v>30.6</v>
      </c>
      <c r="O410" s="8">
        <f t="shared" si="25"/>
        <v>21.15</v>
      </c>
      <c r="P410" s="8"/>
      <c r="Q410" s="8">
        <v>1990</v>
      </c>
      <c r="R410" s="99">
        <v>1</v>
      </c>
      <c r="S410" s="46" t="s">
        <v>1905</v>
      </c>
      <c r="T410" s="8">
        <v>1</v>
      </c>
      <c r="U410" s="8"/>
      <c r="V410" s="8"/>
      <c r="W410" s="8"/>
      <c r="X410" s="10"/>
      <c r="Y410" s="9" t="s">
        <v>867</v>
      </c>
      <c r="Z410" s="11" t="s">
        <v>383</v>
      </c>
      <c r="AA410" s="10" t="s">
        <v>383</v>
      </c>
      <c r="AB410" s="10"/>
    </row>
    <row r="411" spans="1:28" ht="54.75" customHeight="1">
      <c r="A411" s="2">
        <v>396</v>
      </c>
      <c r="B411" s="2" t="s">
        <v>1155</v>
      </c>
      <c r="C411" s="8" t="s">
        <v>382</v>
      </c>
      <c r="D411" s="23" t="s">
        <v>2054</v>
      </c>
      <c r="E411" s="61" t="s">
        <v>1516</v>
      </c>
      <c r="F411" s="62">
        <v>80819.7</v>
      </c>
      <c r="G411" s="25">
        <v>71630</v>
      </c>
      <c r="H411" s="25">
        <f t="shared" si="27"/>
        <v>9189.699999999997</v>
      </c>
      <c r="I411" s="91">
        <f t="shared" si="26"/>
        <v>88.6293812028503</v>
      </c>
      <c r="J411" s="8">
        <v>3.3</v>
      </c>
      <c r="K411" s="8"/>
      <c r="L411" s="8"/>
      <c r="M411" s="122">
        <v>59.25</v>
      </c>
      <c r="N411" s="8">
        <v>26.5</v>
      </c>
      <c r="O411" s="8">
        <f t="shared" si="25"/>
        <v>32.75</v>
      </c>
      <c r="P411" s="8"/>
      <c r="Q411" s="8">
        <v>1990</v>
      </c>
      <c r="R411" s="99">
        <v>1</v>
      </c>
      <c r="S411" s="46" t="s">
        <v>1905</v>
      </c>
      <c r="T411" s="8">
        <v>1</v>
      </c>
      <c r="U411" s="8"/>
      <c r="V411" s="8"/>
      <c r="W411" s="8"/>
      <c r="X411" s="10"/>
      <c r="Y411" s="9" t="s">
        <v>867</v>
      </c>
      <c r="Z411" s="11" t="s">
        <v>383</v>
      </c>
      <c r="AA411" s="10" t="s">
        <v>383</v>
      </c>
      <c r="AB411" s="10"/>
    </row>
    <row r="412" spans="1:28" ht="54.75" customHeight="1">
      <c r="A412" s="2">
        <v>397</v>
      </c>
      <c r="B412" s="2" t="s">
        <v>1155</v>
      </c>
      <c r="C412" s="8" t="s">
        <v>382</v>
      </c>
      <c r="D412" s="23" t="s">
        <v>1873</v>
      </c>
      <c r="E412" s="61" t="s">
        <v>1517</v>
      </c>
      <c r="F412" s="62">
        <v>80819.7</v>
      </c>
      <c r="G412" s="25">
        <v>71630</v>
      </c>
      <c r="H412" s="25">
        <f t="shared" si="27"/>
        <v>9189.699999999997</v>
      </c>
      <c r="I412" s="91">
        <f t="shared" si="26"/>
        <v>88.6293812028503</v>
      </c>
      <c r="J412" s="8">
        <v>3.3</v>
      </c>
      <c r="K412" s="8"/>
      <c r="L412" s="8"/>
      <c r="M412" s="122">
        <v>59.25</v>
      </c>
      <c r="N412" s="8">
        <v>26.5</v>
      </c>
      <c r="O412" s="8">
        <f t="shared" si="25"/>
        <v>32.75</v>
      </c>
      <c r="P412" s="8"/>
      <c r="Q412" s="8">
        <v>1990</v>
      </c>
      <c r="R412" s="99">
        <v>1</v>
      </c>
      <c r="S412" s="46" t="s">
        <v>1905</v>
      </c>
      <c r="T412" s="8">
        <v>1</v>
      </c>
      <c r="U412" s="8"/>
      <c r="V412" s="8"/>
      <c r="W412" s="8"/>
      <c r="X412" s="10"/>
      <c r="Y412" s="9" t="s">
        <v>867</v>
      </c>
      <c r="Z412" s="11" t="s">
        <v>383</v>
      </c>
      <c r="AA412" s="10" t="s">
        <v>383</v>
      </c>
      <c r="AB412" s="10"/>
    </row>
    <row r="413" spans="1:28" ht="69" customHeight="1">
      <c r="A413" s="2">
        <v>398</v>
      </c>
      <c r="B413" s="2" t="s">
        <v>1155</v>
      </c>
      <c r="C413" s="8" t="s">
        <v>382</v>
      </c>
      <c r="D413" s="23" t="s">
        <v>1874</v>
      </c>
      <c r="E413" s="61" t="s">
        <v>1518</v>
      </c>
      <c r="F413" s="62">
        <v>38065.55</v>
      </c>
      <c r="G413" s="25">
        <v>20292.17</v>
      </c>
      <c r="H413" s="25">
        <f t="shared" si="27"/>
        <v>17773.380000000005</v>
      </c>
      <c r="I413" s="91">
        <f t="shared" si="26"/>
        <v>53.30849022278674</v>
      </c>
      <c r="J413" s="8">
        <v>3.3</v>
      </c>
      <c r="K413" s="8"/>
      <c r="L413" s="8"/>
      <c r="M413" s="122">
        <v>68.05</v>
      </c>
      <c r="N413" s="8">
        <v>37.9</v>
      </c>
      <c r="O413" s="8">
        <f t="shared" si="25"/>
        <v>30.15</v>
      </c>
      <c r="P413" s="8"/>
      <c r="Q413" s="8">
        <v>1991</v>
      </c>
      <c r="R413" s="99">
        <v>1</v>
      </c>
      <c r="S413" s="46" t="s">
        <v>1905</v>
      </c>
      <c r="T413" s="8">
        <v>1</v>
      </c>
      <c r="U413" s="8"/>
      <c r="V413" s="8"/>
      <c r="W413" s="8"/>
      <c r="X413" s="10"/>
      <c r="Y413" s="9" t="s">
        <v>867</v>
      </c>
      <c r="Z413" s="11" t="s">
        <v>383</v>
      </c>
      <c r="AA413" s="10" t="s">
        <v>383</v>
      </c>
      <c r="AB413" s="10"/>
    </row>
    <row r="414" spans="1:28" ht="63" customHeight="1">
      <c r="A414" s="2">
        <v>399</v>
      </c>
      <c r="B414" s="2" t="s">
        <v>1155</v>
      </c>
      <c r="C414" s="8" t="s">
        <v>382</v>
      </c>
      <c r="D414" s="23" t="s">
        <v>1348</v>
      </c>
      <c r="E414" s="61" t="s">
        <v>1519</v>
      </c>
      <c r="F414" s="62">
        <v>39240.25</v>
      </c>
      <c r="G414" s="25">
        <v>20918.38</v>
      </c>
      <c r="H414" s="25">
        <f t="shared" si="27"/>
        <v>18321.87</v>
      </c>
      <c r="I414" s="91">
        <f t="shared" si="26"/>
        <v>53.30847790215404</v>
      </c>
      <c r="J414" s="8">
        <v>3.3</v>
      </c>
      <c r="K414" s="8"/>
      <c r="L414" s="8"/>
      <c r="M414" s="122">
        <v>70.15</v>
      </c>
      <c r="N414" s="8">
        <v>37.9</v>
      </c>
      <c r="O414" s="8">
        <f t="shared" si="25"/>
        <v>32.25000000000001</v>
      </c>
      <c r="P414" s="8"/>
      <c r="Q414" s="8">
        <v>1991</v>
      </c>
      <c r="R414" s="99">
        <v>1</v>
      </c>
      <c r="S414" s="46" t="s">
        <v>1905</v>
      </c>
      <c r="T414" s="8">
        <v>1</v>
      </c>
      <c r="U414" s="8"/>
      <c r="V414" s="8"/>
      <c r="W414" s="8"/>
      <c r="X414" s="10"/>
      <c r="Y414" s="9" t="s">
        <v>867</v>
      </c>
      <c r="Z414" s="11" t="s">
        <v>383</v>
      </c>
      <c r="AA414" s="10" t="s">
        <v>383</v>
      </c>
      <c r="AB414" s="10"/>
    </row>
    <row r="415" spans="1:28" ht="53.25" customHeight="1">
      <c r="A415" s="13">
        <v>400</v>
      </c>
      <c r="B415" s="2" t="s">
        <v>1154</v>
      </c>
      <c r="C415" s="8" t="s">
        <v>382</v>
      </c>
      <c r="D415" s="23" t="s">
        <v>1349</v>
      </c>
      <c r="E415" s="61" t="s">
        <v>1520</v>
      </c>
      <c r="F415" s="62">
        <v>123606.6</v>
      </c>
      <c r="G415" s="25">
        <v>57734.77</v>
      </c>
      <c r="H415" s="25">
        <f t="shared" si="27"/>
        <v>65871.83000000002</v>
      </c>
      <c r="I415" s="91">
        <f t="shared" si="26"/>
        <v>46.70848482200788</v>
      </c>
      <c r="J415" s="8">
        <v>3.3</v>
      </c>
      <c r="K415" s="8"/>
      <c r="L415" s="8"/>
      <c r="M415" s="122">
        <v>61.3</v>
      </c>
      <c r="N415" s="8">
        <v>37.5</v>
      </c>
      <c r="O415" s="8">
        <f t="shared" si="25"/>
        <v>23.799999999999997</v>
      </c>
      <c r="P415" s="8"/>
      <c r="Q415" s="8">
        <v>1989</v>
      </c>
      <c r="R415" s="99">
        <v>1</v>
      </c>
      <c r="S415" s="46" t="s">
        <v>1905</v>
      </c>
      <c r="T415" s="8">
        <v>1</v>
      </c>
      <c r="U415" s="8"/>
      <c r="V415" s="8"/>
      <c r="W415" s="8"/>
      <c r="X415" s="10"/>
      <c r="Y415" s="9" t="s">
        <v>867</v>
      </c>
      <c r="Z415" s="11" t="s">
        <v>383</v>
      </c>
      <c r="AA415" s="10" t="s">
        <v>383</v>
      </c>
      <c r="AB415" s="10"/>
    </row>
    <row r="416" spans="1:28" ht="61.5" customHeight="1">
      <c r="A416" s="2">
        <v>401</v>
      </c>
      <c r="B416" s="2" t="s">
        <v>1155</v>
      </c>
      <c r="C416" s="8" t="s">
        <v>382</v>
      </c>
      <c r="D416" s="23" t="s">
        <v>1797</v>
      </c>
      <c r="E416" s="61" t="s">
        <v>1521</v>
      </c>
      <c r="F416" s="62">
        <v>61803.3</v>
      </c>
      <c r="G416" s="25">
        <v>32946.91</v>
      </c>
      <c r="H416" s="25">
        <f t="shared" si="27"/>
        <v>28856.39</v>
      </c>
      <c r="I416" s="91">
        <f t="shared" si="26"/>
        <v>53.309305490159915</v>
      </c>
      <c r="J416" s="8">
        <v>3.3</v>
      </c>
      <c r="K416" s="8"/>
      <c r="L416" s="8"/>
      <c r="M416" s="122">
        <v>59.25</v>
      </c>
      <c r="N416" s="8">
        <v>30.6</v>
      </c>
      <c r="O416" s="8">
        <f t="shared" si="25"/>
        <v>28.65</v>
      </c>
      <c r="P416" s="8"/>
      <c r="Q416" s="8">
        <v>1989</v>
      </c>
      <c r="R416" s="99">
        <v>1</v>
      </c>
      <c r="S416" s="46" t="s">
        <v>1905</v>
      </c>
      <c r="T416" s="8">
        <v>1</v>
      </c>
      <c r="U416" s="8"/>
      <c r="V416" s="8"/>
      <c r="W416" s="8"/>
      <c r="X416" s="10"/>
      <c r="Y416" s="9" t="s">
        <v>867</v>
      </c>
      <c r="Z416" s="11" t="s">
        <v>383</v>
      </c>
      <c r="AA416" s="10" t="s">
        <v>383</v>
      </c>
      <c r="AB416" s="10"/>
    </row>
    <row r="417" spans="1:28" ht="64.5" customHeight="1">
      <c r="A417" s="2">
        <v>402</v>
      </c>
      <c r="B417" s="2" t="s">
        <v>1155</v>
      </c>
      <c r="C417" s="8" t="s">
        <v>382</v>
      </c>
      <c r="D417" s="23" t="s">
        <v>1798</v>
      </c>
      <c r="E417" s="61" t="s">
        <v>1522</v>
      </c>
      <c r="F417" s="62">
        <v>61803.3</v>
      </c>
      <c r="G417" s="25">
        <v>32946.91</v>
      </c>
      <c r="H417" s="25">
        <f t="shared" si="27"/>
        <v>28856.39</v>
      </c>
      <c r="I417" s="91">
        <f t="shared" si="26"/>
        <v>53.309305490159915</v>
      </c>
      <c r="J417" s="8">
        <v>3.3</v>
      </c>
      <c r="K417" s="8"/>
      <c r="L417" s="8"/>
      <c r="M417" s="122">
        <v>59.25</v>
      </c>
      <c r="N417" s="8">
        <v>27</v>
      </c>
      <c r="O417" s="8">
        <f t="shared" si="25"/>
        <v>32.25</v>
      </c>
      <c r="P417" s="8"/>
      <c r="Q417" s="8">
        <v>1989</v>
      </c>
      <c r="R417" s="99">
        <v>1</v>
      </c>
      <c r="S417" s="46" t="s">
        <v>1905</v>
      </c>
      <c r="T417" s="8">
        <v>1</v>
      </c>
      <c r="U417" s="8"/>
      <c r="V417" s="8"/>
      <c r="W417" s="8"/>
      <c r="X417" s="10"/>
      <c r="Y417" s="9" t="s">
        <v>867</v>
      </c>
      <c r="Z417" s="11" t="s">
        <v>383</v>
      </c>
      <c r="AA417" s="10" t="s">
        <v>383</v>
      </c>
      <c r="AB417" s="10"/>
    </row>
    <row r="418" spans="1:28" ht="57.75" customHeight="1">
      <c r="A418" s="2">
        <v>403</v>
      </c>
      <c r="B418" s="2" t="s">
        <v>1154</v>
      </c>
      <c r="C418" s="8" t="s">
        <v>382</v>
      </c>
      <c r="D418" s="23" t="s">
        <v>1799</v>
      </c>
      <c r="E418" s="61" t="s">
        <v>1523</v>
      </c>
      <c r="F418" s="62">
        <v>63663.6</v>
      </c>
      <c r="G418" s="25">
        <v>29736.31</v>
      </c>
      <c r="H418" s="25">
        <f t="shared" si="27"/>
        <v>33927.28999999999</v>
      </c>
      <c r="I418" s="91">
        <f t="shared" si="26"/>
        <v>46.708495906609116</v>
      </c>
      <c r="J418" s="8">
        <v>3.3</v>
      </c>
      <c r="K418" s="8"/>
      <c r="L418" s="8"/>
      <c r="M418" s="122">
        <v>81.2</v>
      </c>
      <c r="N418" s="8">
        <v>42</v>
      </c>
      <c r="O418" s="8">
        <f t="shared" si="25"/>
        <v>39.2</v>
      </c>
      <c r="P418" s="8"/>
      <c r="Q418" s="8">
        <v>1991</v>
      </c>
      <c r="R418" s="99">
        <v>1</v>
      </c>
      <c r="S418" s="46" t="s">
        <v>1905</v>
      </c>
      <c r="T418" s="8">
        <v>1</v>
      </c>
      <c r="U418" s="8"/>
      <c r="V418" s="8"/>
      <c r="W418" s="8"/>
      <c r="X418" s="10"/>
      <c r="Y418" s="9" t="s">
        <v>867</v>
      </c>
      <c r="Z418" s="11" t="s">
        <v>383</v>
      </c>
      <c r="AA418" s="10" t="s">
        <v>383</v>
      </c>
      <c r="AB418" s="10"/>
    </row>
    <row r="419" spans="1:28" ht="72" customHeight="1">
      <c r="A419" s="2">
        <v>404</v>
      </c>
      <c r="B419" s="2" t="s">
        <v>1155</v>
      </c>
      <c r="C419" s="8" t="s">
        <v>382</v>
      </c>
      <c r="D419" s="23" t="s">
        <v>1800</v>
      </c>
      <c r="E419" s="61" t="s">
        <v>1524</v>
      </c>
      <c r="F419" s="62">
        <v>122492.77</v>
      </c>
      <c r="G419" s="25">
        <v>66381.12</v>
      </c>
      <c r="H419" s="25">
        <f t="shared" si="27"/>
        <v>56111.65000000001</v>
      </c>
      <c r="I419" s="91">
        <f t="shared" si="26"/>
        <v>54.19186781391261</v>
      </c>
      <c r="J419" s="8">
        <v>2</v>
      </c>
      <c r="K419" s="8"/>
      <c r="L419" s="8"/>
      <c r="M419" s="122">
        <v>65</v>
      </c>
      <c r="N419" s="8">
        <v>28.3</v>
      </c>
      <c r="O419" s="8">
        <f t="shared" si="25"/>
        <v>36.7</v>
      </c>
      <c r="P419" s="8"/>
      <c r="Q419" s="8">
        <v>1980</v>
      </c>
      <c r="R419" s="99">
        <v>1</v>
      </c>
      <c r="S419" s="46" t="s">
        <v>236</v>
      </c>
      <c r="T419" s="8">
        <v>1</v>
      </c>
      <c r="U419" s="8"/>
      <c r="V419" s="8"/>
      <c r="W419" s="8"/>
      <c r="X419" s="10"/>
      <c r="Y419" s="9" t="s">
        <v>867</v>
      </c>
      <c r="Z419" s="11" t="s">
        <v>383</v>
      </c>
      <c r="AA419" s="10" t="s">
        <v>383</v>
      </c>
      <c r="AB419" s="10"/>
    </row>
    <row r="420" spans="1:28" ht="39.75" customHeight="1">
      <c r="A420" s="13">
        <v>405</v>
      </c>
      <c r="B420" s="2" t="s">
        <v>1155</v>
      </c>
      <c r="C420" s="8" t="s">
        <v>382</v>
      </c>
      <c r="D420" s="23" t="s">
        <v>1801</v>
      </c>
      <c r="E420" s="61" t="s">
        <v>1525</v>
      </c>
      <c r="F420" s="62">
        <v>97530.49</v>
      </c>
      <c r="G420" s="25">
        <v>50903.38</v>
      </c>
      <c r="H420" s="25">
        <f t="shared" si="27"/>
        <v>46627.11000000001</v>
      </c>
      <c r="I420" s="91">
        <f t="shared" si="26"/>
        <v>52.19227341111482</v>
      </c>
      <c r="J420" s="8">
        <v>2</v>
      </c>
      <c r="K420" s="8"/>
      <c r="L420" s="8"/>
      <c r="M420" s="122">
        <v>46.6</v>
      </c>
      <c r="N420" s="8">
        <v>29.3</v>
      </c>
      <c r="O420" s="8">
        <f t="shared" si="25"/>
        <v>17.3</v>
      </c>
      <c r="P420" s="8"/>
      <c r="Q420" s="8">
        <v>1979</v>
      </c>
      <c r="R420" s="99">
        <v>1</v>
      </c>
      <c r="S420" s="46" t="s">
        <v>236</v>
      </c>
      <c r="T420" s="8">
        <v>1</v>
      </c>
      <c r="U420" s="8"/>
      <c r="V420" s="8"/>
      <c r="W420" s="8"/>
      <c r="X420" s="10"/>
      <c r="Y420" s="9" t="s">
        <v>867</v>
      </c>
      <c r="Z420" s="11" t="s">
        <v>383</v>
      </c>
      <c r="AA420" s="10" t="s">
        <v>383</v>
      </c>
      <c r="AB420" s="10"/>
    </row>
    <row r="421" spans="1:28" ht="39.75" customHeight="1">
      <c r="A421" s="2">
        <v>406</v>
      </c>
      <c r="B421" s="2" t="s">
        <v>1155</v>
      </c>
      <c r="C421" s="8" t="s">
        <v>382</v>
      </c>
      <c r="D421" s="23" t="s">
        <v>1802</v>
      </c>
      <c r="E421" s="61" t="s">
        <v>1526</v>
      </c>
      <c r="F421" s="62">
        <v>114013</v>
      </c>
      <c r="G421" s="25">
        <v>52227.5</v>
      </c>
      <c r="H421" s="25">
        <f t="shared" si="27"/>
        <v>61785.5</v>
      </c>
      <c r="I421" s="91">
        <f t="shared" si="26"/>
        <v>45.80837272942559</v>
      </c>
      <c r="J421" s="8">
        <v>2</v>
      </c>
      <c r="K421" s="8"/>
      <c r="L421" s="8"/>
      <c r="M421" s="122">
        <v>60.5</v>
      </c>
      <c r="N421" s="8">
        <v>35.4</v>
      </c>
      <c r="O421" s="8">
        <f t="shared" si="25"/>
        <v>25.1</v>
      </c>
      <c r="P421" s="8"/>
      <c r="Q421" s="8">
        <v>1980</v>
      </c>
      <c r="R421" s="99">
        <v>1</v>
      </c>
      <c r="S421" s="46" t="s">
        <v>236</v>
      </c>
      <c r="T421" s="8">
        <v>1</v>
      </c>
      <c r="U421" s="8"/>
      <c r="V421" s="8"/>
      <c r="W421" s="8"/>
      <c r="X421" s="10"/>
      <c r="Y421" s="9" t="s">
        <v>867</v>
      </c>
      <c r="Z421" s="11" t="s">
        <v>383</v>
      </c>
      <c r="AA421" s="10" t="s">
        <v>383</v>
      </c>
      <c r="AB421" s="10"/>
    </row>
    <row r="422" spans="1:28" ht="39.75" customHeight="1">
      <c r="A422" s="2">
        <v>407</v>
      </c>
      <c r="B422" s="2" t="s">
        <v>1155</v>
      </c>
      <c r="C422" s="8" t="s">
        <v>382</v>
      </c>
      <c r="D422" s="23" t="s">
        <v>1803</v>
      </c>
      <c r="E422" s="61" t="s">
        <v>1527</v>
      </c>
      <c r="F422" s="62">
        <v>114013</v>
      </c>
      <c r="G422" s="25">
        <v>52227.5</v>
      </c>
      <c r="H422" s="25">
        <f t="shared" si="27"/>
        <v>61785.5</v>
      </c>
      <c r="I422" s="91">
        <f t="shared" si="26"/>
        <v>45.80837272942559</v>
      </c>
      <c r="J422" s="8">
        <v>2</v>
      </c>
      <c r="K422" s="8"/>
      <c r="L422" s="8"/>
      <c r="M422" s="122">
        <v>60.5</v>
      </c>
      <c r="N422" s="8">
        <v>35.4</v>
      </c>
      <c r="O422" s="8">
        <f t="shared" si="25"/>
        <v>25.1</v>
      </c>
      <c r="P422" s="8"/>
      <c r="Q422" s="8">
        <v>1980</v>
      </c>
      <c r="R422" s="99">
        <v>1</v>
      </c>
      <c r="S422" s="46" t="s">
        <v>236</v>
      </c>
      <c r="T422" s="8">
        <v>1</v>
      </c>
      <c r="U422" s="8"/>
      <c r="V422" s="8"/>
      <c r="W422" s="8"/>
      <c r="X422" s="10"/>
      <c r="Y422" s="9" t="s">
        <v>867</v>
      </c>
      <c r="Z422" s="11" t="s">
        <v>383</v>
      </c>
      <c r="AA422" s="10" t="s">
        <v>383</v>
      </c>
      <c r="AB422" s="10"/>
    </row>
    <row r="423" spans="1:28" ht="39.75" customHeight="1">
      <c r="A423" s="2">
        <v>408</v>
      </c>
      <c r="B423" s="2" t="s">
        <v>1155</v>
      </c>
      <c r="C423" s="8" t="s">
        <v>382</v>
      </c>
      <c r="D423" s="23" t="s">
        <v>1804</v>
      </c>
      <c r="E423" s="61" t="s">
        <v>1528</v>
      </c>
      <c r="F423" s="62">
        <v>104590</v>
      </c>
      <c r="G423" s="25">
        <v>47910.5</v>
      </c>
      <c r="H423" s="25">
        <f t="shared" si="27"/>
        <v>56679.5</v>
      </c>
      <c r="I423" s="91">
        <f t="shared" si="26"/>
        <v>45.80791662682857</v>
      </c>
      <c r="J423" s="8">
        <v>2</v>
      </c>
      <c r="K423" s="8"/>
      <c r="L423" s="8"/>
      <c r="M423" s="122">
        <v>50.7</v>
      </c>
      <c r="N423" s="8">
        <v>35.4</v>
      </c>
      <c r="O423" s="8">
        <f t="shared" si="25"/>
        <v>15.300000000000004</v>
      </c>
      <c r="P423" s="8"/>
      <c r="Q423" s="8">
        <v>1980</v>
      </c>
      <c r="R423" s="99">
        <v>1</v>
      </c>
      <c r="S423" s="46" t="s">
        <v>236</v>
      </c>
      <c r="T423" s="8">
        <v>1</v>
      </c>
      <c r="U423" s="8"/>
      <c r="V423" s="8"/>
      <c r="W423" s="8"/>
      <c r="X423" s="10"/>
      <c r="Y423" s="9" t="s">
        <v>867</v>
      </c>
      <c r="Z423" s="11" t="s">
        <v>383</v>
      </c>
      <c r="AA423" s="10" t="s">
        <v>383</v>
      </c>
      <c r="AB423" s="10"/>
    </row>
    <row r="424" spans="1:28" ht="39.75" customHeight="1">
      <c r="A424" s="2">
        <v>409</v>
      </c>
      <c r="B424" s="2" t="s">
        <v>1155</v>
      </c>
      <c r="C424" s="8" t="s">
        <v>382</v>
      </c>
      <c r="D424" s="23" t="s">
        <v>1805</v>
      </c>
      <c r="E424" s="61" t="s">
        <v>1529</v>
      </c>
      <c r="F424" s="62">
        <v>104590</v>
      </c>
      <c r="G424" s="25">
        <v>47910.5</v>
      </c>
      <c r="H424" s="25">
        <f t="shared" si="27"/>
        <v>56679.5</v>
      </c>
      <c r="I424" s="91">
        <f t="shared" si="26"/>
        <v>45.80791662682857</v>
      </c>
      <c r="J424" s="8">
        <v>2</v>
      </c>
      <c r="K424" s="8"/>
      <c r="L424" s="8"/>
      <c r="M424" s="122">
        <v>50.7</v>
      </c>
      <c r="N424" s="8">
        <v>35.4</v>
      </c>
      <c r="O424" s="8">
        <f aca="true" t="shared" si="28" ref="O424:O469">M424-N424</f>
        <v>15.300000000000004</v>
      </c>
      <c r="P424" s="8"/>
      <c r="Q424" s="8">
        <v>1980</v>
      </c>
      <c r="R424" s="99">
        <v>1</v>
      </c>
      <c r="S424" s="46" t="s">
        <v>236</v>
      </c>
      <c r="T424" s="8">
        <v>1</v>
      </c>
      <c r="U424" s="8"/>
      <c r="V424" s="8"/>
      <c r="W424" s="8"/>
      <c r="X424" s="10"/>
      <c r="Y424" s="9" t="s">
        <v>867</v>
      </c>
      <c r="Z424" s="11" t="s">
        <v>383</v>
      </c>
      <c r="AA424" s="10" t="s">
        <v>383</v>
      </c>
      <c r="AB424" s="10"/>
    </row>
    <row r="425" spans="1:28" ht="39.75" customHeight="1">
      <c r="A425" s="2">
        <v>410</v>
      </c>
      <c r="B425" s="2" t="s">
        <v>1155</v>
      </c>
      <c r="C425" s="8" t="s">
        <v>382</v>
      </c>
      <c r="D425" s="23" t="s">
        <v>1375</v>
      </c>
      <c r="E425" s="61" t="s">
        <v>1530</v>
      </c>
      <c r="F425" s="62">
        <v>52346.62</v>
      </c>
      <c r="G425" s="25">
        <v>23978.9</v>
      </c>
      <c r="H425" s="25">
        <f t="shared" si="27"/>
        <v>28367.72</v>
      </c>
      <c r="I425" s="91">
        <f t="shared" si="26"/>
        <v>45.807924179249774</v>
      </c>
      <c r="J425" s="8">
        <v>3.3</v>
      </c>
      <c r="K425" s="8"/>
      <c r="L425" s="8"/>
      <c r="M425" s="122">
        <v>25.35</v>
      </c>
      <c r="N425" s="8">
        <v>19.7</v>
      </c>
      <c r="O425" s="8">
        <f t="shared" si="28"/>
        <v>5.650000000000002</v>
      </c>
      <c r="P425" s="8"/>
      <c r="Q425" s="8">
        <v>1980</v>
      </c>
      <c r="R425" s="99">
        <v>1</v>
      </c>
      <c r="S425" s="46" t="s">
        <v>1905</v>
      </c>
      <c r="T425" s="8">
        <v>1</v>
      </c>
      <c r="U425" s="8"/>
      <c r="V425" s="8"/>
      <c r="W425" s="8"/>
      <c r="X425" s="10"/>
      <c r="Y425" s="9" t="s">
        <v>867</v>
      </c>
      <c r="Z425" s="11" t="s">
        <v>383</v>
      </c>
      <c r="AA425" s="10" t="s">
        <v>383</v>
      </c>
      <c r="AB425" s="10"/>
    </row>
    <row r="426" spans="1:28" ht="39.75" customHeight="1">
      <c r="A426" s="2">
        <v>411</v>
      </c>
      <c r="B426" s="2" t="s">
        <v>1155</v>
      </c>
      <c r="C426" s="8" t="s">
        <v>382</v>
      </c>
      <c r="D426" s="23" t="s">
        <v>1376</v>
      </c>
      <c r="E426" s="61" t="s">
        <v>1531</v>
      </c>
      <c r="F426" s="62">
        <v>52346.62</v>
      </c>
      <c r="G426" s="25">
        <v>23978.9</v>
      </c>
      <c r="H426" s="25">
        <f t="shared" si="27"/>
        <v>28367.72</v>
      </c>
      <c r="I426" s="91">
        <f t="shared" si="26"/>
        <v>45.807924179249774</v>
      </c>
      <c r="J426" s="8">
        <v>3.3</v>
      </c>
      <c r="K426" s="8"/>
      <c r="L426" s="8"/>
      <c r="M426" s="122">
        <v>25.35</v>
      </c>
      <c r="N426" s="8">
        <v>19.7</v>
      </c>
      <c r="O426" s="8">
        <f t="shared" si="28"/>
        <v>5.650000000000002</v>
      </c>
      <c r="P426" s="8"/>
      <c r="Q426" s="8">
        <v>1980</v>
      </c>
      <c r="R426" s="99">
        <v>1</v>
      </c>
      <c r="S426" s="46" t="s">
        <v>1905</v>
      </c>
      <c r="T426" s="8">
        <v>1</v>
      </c>
      <c r="U426" s="8"/>
      <c r="V426" s="8"/>
      <c r="W426" s="8"/>
      <c r="X426" s="10"/>
      <c r="Y426" s="9" t="s">
        <v>867</v>
      </c>
      <c r="Z426" s="11" t="s">
        <v>383</v>
      </c>
      <c r="AA426" s="10" t="s">
        <v>383</v>
      </c>
      <c r="AB426" s="10"/>
    </row>
    <row r="427" spans="1:28" ht="39.75" customHeight="1">
      <c r="A427" s="2">
        <v>412</v>
      </c>
      <c r="B427" s="2" t="s">
        <v>1155</v>
      </c>
      <c r="C427" s="8" t="s">
        <v>382</v>
      </c>
      <c r="D427" s="23" t="s">
        <v>1735</v>
      </c>
      <c r="E427" s="61" t="s">
        <v>1915</v>
      </c>
      <c r="F427" s="62">
        <v>106111.5</v>
      </c>
      <c r="G427" s="25">
        <v>50729.5</v>
      </c>
      <c r="H427" s="25">
        <f t="shared" si="27"/>
        <v>55382</v>
      </c>
      <c r="I427" s="91">
        <f t="shared" si="26"/>
        <v>47.80773054758438</v>
      </c>
      <c r="J427" s="8">
        <v>2</v>
      </c>
      <c r="K427" s="8"/>
      <c r="L427" s="8"/>
      <c r="M427" s="122">
        <v>50.7</v>
      </c>
      <c r="N427" s="8">
        <v>28.1</v>
      </c>
      <c r="O427" s="8">
        <f t="shared" si="28"/>
        <v>22.6</v>
      </c>
      <c r="P427" s="8"/>
      <c r="Q427" s="8">
        <v>1979</v>
      </c>
      <c r="R427" s="99">
        <v>1</v>
      </c>
      <c r="S427" s="46" t="s">
        <v>236</v>
      </c>
      <c r="T427" s="8">
        <v>1</v>
      </c>
      <c r="U427" s="8"/>
      <c r="V427" s="8"/>
      <c r="W427" s="8"/>
      <c r="X427" s="10"/>
      <c r="Y427" s="9" t="s">
        <v>867</v>
      </c>
      <c r="Z427" s="11" t="s">
        <v>383</v>
      </c>
      <c r="AA427" s="10" t="s">
        <v>383</v>
      </c>
      <c r="AB427" s="10"/>
    </row>
    <row r="428" spans="1:28" ht="39.75" customHeight="1">
      <c r="A428" s="2">
        <v>413</v>
      </c>
      <c r="B428" s="2" t="s">
        <v>1154</v>
      </c>
      <c r="C428" s="8" t="s">
        <v>382</v>
      </c>
      <c r="D428" s="23" t="s">
        <v>1736</v>
      </c>
      <c r="E428" s="61" t="s">
        <v>1845</v>
      </c>
      <c r="F428" s="62">
        <v>175901.7</v>
      </c>
      <c r="G428" s="25">
        <v>116989.83</v>
      </c>
      <c r="H428" s="25">
        <f t="shared" si="27"/>
        <v>58911.87000000001</v>
      </c>
      <c r="I428" s="91">
        <f t="shared" si="26"/>
        <v>66.50864090568766</v>
      </c>
      <c r="J428" s="8">
        <v>3.3</v>
      </c>
      <c r="K428" s="8"/>
      <c r="L428" s="8"/>
      <c r="M428" s="122">
        <v>76.5</v>
      </c>
      <c r="N428" s="8">
        <v>43.7</v>
      </c>
      <c r="O428" s="8">
        <f t="shared" si="28"/>
        <v>32.8</v>
      </c>
      <c r="P428" s="8"/>
      <c r="Q428" s="8">
        <v>1983</v>
      </c>
      <c r="R428" s="99">
        <v>1</v>
      </c>
      <c r="S428" s="46" t="s">
        <v>1905</v>
      </c>
      <c r="T428" s="8">
        <v>1</v>
      </c>
      <c r="U428" s="8"/>
      <c r="V428" s="8"/>
      <c r="W428" s="8"/>
      <c r="X428" s="10"/>
      <c r="Y428" s="9" t="s">
        <v>867</v>
      </c>
      <c r="Z428" s="11" t="s">
        <v>383</v>
      </c>
      <c r="AA428" s="10" t="s">
        <v>383</v>
      </c>
      <c r="AB428" s="10"/>
    </row>
    <row r="429" spans="1:28" ht="39.75" customHeight="1">
      <c r="A429" s="2">
        <v>414</v>
      </c>
      <c r="B429" s="2" t="s">
        <v>1154</v>
      </c>
      <c r="C429" s="8" t="s">
        <v>382</v>
      </c>
      <c r="D429" s="23" t="s">
        <v>1737</v>
      </c>
      <c r="E429" s="61" t="s">
        <v>1846</v>
      </c>
      <c r="F429" s="62">
        <v>175902</v>
      </c>
      <c r="G429" s="25">
        <v>116990</v>
      </c>
      <c r="H429" s="25">
        <f t="shared" si="27"/>
        <v>58912</v>
      </c>
      <c r="I429" s="91">
        <f t="shared" si="26"/>
        <v>66.50862412024877</v>
      </c>
      <c r="J429" s="8">
        <v>3.3</v>
      </c>
      <c r="K429" s="8"/>
      <c r="L429" s="8"/>
      <c r="M429" s="122">
        <v>76.5</v>
      </c>
      <c r="N429" s="8">
        <v>43.7</v>
      </c>
      <c r="O429" s="8">
        <f t="shared" si="28"/>
        <v>32.8</v>
      </c>
      <c r="P429" s="8"/>
      <c r="Q429" s="8">
        <v>1983</v>
      </c>
      <c r="R429" s="99">
        <v>1</v>
      </c>
      <c r="S429" s="46" t="s">
        <v>1905</v>
      </c>
      <c r="T429" s="8">
        <v>1</v>
      </c>
      <c r="U429" s="8"/>
      <c r="V429" s="8"/>
      <c r="W429" s="8"/>
      <c r="X429" s="10"/>
      <c r="Y429" s="9" t="s">
        <v>867</v>
      </c>
      <c r="Z429" s="11" t="s">
        <v>383</v>
      </c>
      <c r="AA429" s="10" t="s">
        <v>383</v>
      </c>
      <c r="AB429" s="10"/>
    </row>
    <row r="430" spans="1:28" ht="39.75" customHeight="1">
      <c r="A430" s="13">
        <v>415</v>
      </c>
      <c r="B430" s="2" t="s">
        <v>1154</v>
      </c>
      <c r="C430" s="8" t="s">
        <v>382</v>
      </c>
      <c r="D430" s="23" t="s">
        <v>1738</v>
      </c>
      <c r="E430" s="61" t="s">
        <v>1847</v>
      </c>
      <c r="F430" s="62">
        <v>0</v>
      </c>
      <c r="G430" s="25">
        <v>0</v>
      </c>
      <c r="H430" s="25">
        <f t="shared" si="27"/>
        <v>0</v>
      </c>
      <c r="I430" s="91" t="e">
        <f t="shared" si="26"/>
        <v>#DIV/0!</v>
      </c>
      <c r="J430" s="8">
        <v>3.3</v>
      </c>
      <c r="K430" s="8"/>
      <c r="L430" s="8"/>
      <c r="M430" s="122">
        <v>76.5</v>
      </c>
      <c r="N430" s="8">
        <v>43.7</v>
      </c>
      <c r="O430" s="8">
        <f t="shared" si="28"/>
        <v>32.8</v>
      </c>
      <c r="P430" s="8"/>
      <c r="Q430" s="8">
        <v>1983</v>
      </c>
      <c r="R430" s="99">
        <v>1</v>
      </c>
      <c r="S430" s="46" t="s">
        <v>1905</v>
      </c>
      <c r="T430" s="8">
        <v>1</v>
      </c>
      <c r="U430" s="8"/>
      <c r="V430" s="8"/>
      <c r="W430" s="8"/>
      <c r="X430" s="10"/>
      <c r="Y430" s="9" t="s">
        <v>867</v>
      </c>
      <c r="Z430" s="11" t="s">
        <v>383</v>
      </c>
      <c r="AA430" s="10" t="s">
        <v>383</v>
      </c>
      <c r="AB430" s="10"/>
    </row>
    <row r="431" spans="1:28" ht="39.75" customHeight="1">
      <c r="A431" s="2">
        <v>416</v>
      </c>
      <c r="B431" s="2" t="s">
        <v>1155</v>
      </c>
      <c r="C431" s="8" t="s">
        <v>382</v>
      </c>
      <c r="D431" s="23" t="s">
        <v>448</v>
      </c>
      <c r="E431" s="61" t="s">
        <v>1848</v>
      </c>
      <c r="F431" s="62">
        <v>184031.21</v>
      </c>
      <c r="G431" s="25">
        <v>73259.02</v>
      </c>
      <c r="H431" s="25">
        <f t="shared" si="27"/>
        <v>110772.18999999999</v>
      </c>
      <c r="I431" s="91">
        <f t="shared" si="26"/>
        <v>39.807932578392546</v>
      </c>
      <c r="J431" s="8">
        <v>2</v>
      </c>
      <c r="K431" s="8"/>
      <c r="L431" s="8"/>
      <c r="M431" s="122">
        <v>72.75</v>
      </c>
      <c r="N431" s="8">
        <v>38.8</v>
      </c>
      <c r="O431" s="8">
        <f t="shared" si="28"/>
        <v>33.95</v>
      </c>
      <c r="P431" s="8"/>
      <c r="Q431" s="8">
        <v>1983</v>
      </c>
      <c r="R431" s="99">
        <v>1</v>
      </c>
      <c r="S431" s="46" t="s">
        <v>236</v>
      </c>
      <c r="T431" s="8">
        <v>1</v>
      </c>
      <c r="U431" s="8"/>
      <c r="V431" s="8"/>
      <c r="W431" s="8"/>
      <c r="X431" s="10"/>
      <c r="Y431" s="9" t="s">
        <v>867</v>
      </c>
      <c r="Z431" s="11" t="s">
        <v>383</v>
      </c>
      <c r="AA431" s="10" t="s">
        <v>383</v>
      </c>
      <c r="AB431" s="10"/>
    </row>
    <row r="432" spans="1:28" ht="39.75" customHeight="1">
      <c r="A432" s="2">
        <v>417</v>
      </c>
      <c r="B432" s="2" t="s">
        <v>1155</v>
      </c>
      <c r="C432" s="8" t="s">
        <v>382</v>
      </c>
      <c r="D432" s="23" t="s">
        <v>449</v>
      </c>
      <c r="E432" s="61" t="s">
        <v>1849</v>
      </c>
      <c r="F432" s="62">
        <v>184031.21</v>
      </c>
      <c r="G432" s="25">
        <v>73259.02</v>
      </c>
      <c r="H432" s="25">
        <f t="shared" si="27"/>
        <v>110772.18999999999</v>
      </c>
      <c r="I432" s="91">
        <f t="shared" si="26"/>
        <v>39.807932578392546</v>
      </c>
      <c r="J432" s="8">
        <v>2</v>
      </c>
      <c r="K432" s="8"/>
      <c r="L432" s="8"/>
      <c r="M432" s="122">
        <v>72.75</v>
      </c>
      <c r="N432" s="8">
        <v>38.8</v>
      </c>
      <c r="O432" s="8">
        <f t="shared" si="28"/>
        <v>33.95</v>
      </c>
      <c r="P432" s="8"/>
      <c r="Q432" s="8">
        <v>1983</v>
      </c>
      <c r="R432" s="99">
        <v>1</v>
      </c>
      <c r="S432" s="46" t="s">
        <v>236</v>
      </c>
      <c r="T432" s="8">
        <v>1</v>
      </c>
      <c r="U432" s="8"/>
      <c r="V432" s="8"/>
      <c r="W432" s="8"/>
      <c r="X432" s="10"/>
      <c r="Y432" s="9" t="s">
        <v>867</v>
      </c>
      <c r="Z432" s="11" t="s">
        <v>383</v>
      </c>
      <c r="AA432" s="10" t="s">
        <v>383</v>
      </c>
      <c r="AB432" s="10"/>
    </row>
    <row r="433" spans="1:28" ht="39.75" customHeight="1">
      <c r="A433" s="2">
        <v>418</v>
      </c>
      <c r="B433" s="2" t="s">
        <v>1155</v>
      </c>
      <c r="C433" s="8" t="s">
        <v>382</v>
      </c>
      <c r="D433" s="23" t="s">
        <v>450</v>
      </c>
      <c r="E433" s="61" t="s">
        <v>1850</v>
      </c>
      <c r="F433" s="62">
        <v>79868.88</v>
      </c>
      <c r="G433" s="25">
        <v>42975.99</v>
      </c>
      <c r="H433" s="25">
        <f t="shared" si="27"/>
        <v>36892.89000000001</v>
      </c>
      <c r="I433" s="91">
        <f t="shared" si="26"/>
        <v>53.808179105554</v>
      </c>
      <c r="J433" s="8">
        <v>2</v>
      </c>
      <c r="K433" s="8"/>
      <c r="L433" s="8"/>
      <c r="M433" s="122">
        <v>50.9</v>
      </c>
      <c r="N433" s="8">
        <v>35.4</v>
      </c>
      <c r="O433" s="8">
        <f t="shared" si="28"/>
        <v>15.5</v>
      </c>
      <c r="P433" s="8"/>
      <c r="Q433" s="8">
        <v>1976</v>
      </c>
      <c r="R433" s="99">
        <v>1</v>
      </c>
      <c r="S433" s="46" t="s">
        <v>236</v>
      </c>
      <c r="T433" s="8">
        <v>1</v>
      </c>
      <c r="U433" s="8"/>
      <c r="V433" s="8"/>
      <c r="W433" s="8"/>
      <c r="X433" s="10"/>
      <c r="Y433" s="9" t="s">
        <v>867</v>
      </c>
      <c r="Z433" s="11" t="s">
        <v>383</v>
      </c>
      <c r="AA433" s="10" t="s">
        <v>383</v>
      </c>
      <c r="AB433" s="10"/>
    </row>
    <row r="434" spans="1:28" ht="39.75" customHeight="1">
      <c r="A434" s="2">
        <v>419</v>
      </c>
      <c r="B434" s="2" t="s">
        <v>1155</v>
      </c>
      <c r="C434" s="8" t="s">
        <v>382</v>
      </c>
      <c r="D434" s="23" t="s">
        <v>1027</v>
      </c>
      <c r="E434" s="61" t="s">
        <v>1851</v>
      </c>
      <c r="F434" s="62">
        <v>174451.7</v>
      </c>
      <c r="G434" s="25">
        <v>39789.24</v>
      </c>
      <c r="H434" s="25">
        <f t="shared" si="27"/>
        <v>134662.46000000002</v>
      </c>
      <c r="I434" s="91">
        <f t="shared" si="26"/>
        <v>22.808169825802786</v>
      </c>
      <c r="J434" s="8">
        <v>2</v>
      </c>
      <c r="K434" s="8"/>
      <c r="L434" s="8"/>
      <c r="M434" s="122">
        <v>82.5</v>
      </c>
      <c r="N434" s="8">
        <v>47</v>
      </c>
      <c r="O434" s="8">
        <f t="shared" si="28"/>
        <v>35.5</v>
      </c>
      <c r="P434" s="8"/>
      <c r="Q434" s="8">
        <v>1991</v>
      </c>
      <c r="R434" s="99">
        <v>1</v>
      </c>
      <c r="S434" s="46" t="s">
        <v>236</v>
      </c>
      <c r="T434" s="8">
        <v>1</v>
      </c>
      <c r="U434" s="8"/>
      <c r="V434" s="8"/>
      <c r="W434" s="8"/>
      <c r="X434" s="10"/>
      <c r="Y434" s="9" t="s">
        <v>867</v>
      </c>
      <c r="Z434" s="11" t="s">
        <v>383</v>
      </c>
      <c r="AA434" s="10" t="s">
        <v>383</v>
      </c>
      <c r="AB434" s="10"/>
    </row>
    <row r="435" spans="1:28" ht="39.75" customHeight="1">
      <c r="A435" s="2">
        <v>420</v>
      </c>
      <c r="B435" s="2" t="s">
        <v>1155</v>
      </c>
      <c r="C435" s="8" t="s">
        <v>382</v>
      </c>
      <c r="D435" s="23" t="s">
        <v>822</v>
      </c>
      <c r="E435" s="61" t="s">
        <v>1297</v>
      </c>
      <c r="F435" s="62">
        <v>174451.7</v>
      </c>
      <c r="G435" s="25">
        <v>39789.24</v>
      </c>
      <c r="H435" s="25">
        <f t="shared" si="27"/>
        <v>134662.46000000002</v>
      </c>
      <c r="I435" s="91">
        <f t="shared" si="26"/>
        <v>22.808169825802786</v>
      </c>
      <c r="J435" s="8">
        <v>2</v>
      </c>
      <c r="K435" s="8"/>
      <c r="L435" s="8"/>
      <c r="M435" s="122">
        <v>82.5</v>
      </c>
      <c r="N435" s="8">
        <v>47</v>
      </c>
      <c r="O435" s="8">
        <f t="shared" si="28"/>
        <v>35.5</v>
      </c>
      <c r="P435" s="8"/>
      <c r="Q435" s="8">
        <v>1991</v>
      </c>
      <c r="R435" s="99">
        <v>1</v>
      </c>
      <c r="S435" s="46" t="s">
        <v>236</v>
      </c>
      <c r="T435" s="8">
        <v>1</v>
      </c>
      <c r="U435" s="8"/>
      <c r="V435" s="8"/>
      <c r="W435" s="8"/>
      <c r="X435" s="10"/>
      <c r="Y435" s="9" t="s">
        <v>867</v>
      </c>
      <c r="Z435" s="11" t="s">
        <v>383</v>
      </c>
      <c r="AA435" s="10" t="s">
        <v>383</v>
      </c>
      <c r="AB435" s="10"/>
    </row>
    <row r="436" spans="1:28" ht="39.75" customHeight="1">
      <c r="A436" s="2">
        <v>421</v>
      </c>
      <c r="B436" s="2" t="s">
        <v>1155</v>
      </c>
      <c r="C436" s="8" t="s">
        <v>382</v>
      </c>
      <c r="D436" s="23" t="s">
        <v>2148</v>
      </c>
      <c r="E436" s="61" t="s">
        <v>1298</v>
      </c>
      <c r="F436" s="62">
        <v>138775.58</v>
      </c>
      <c r="G436" s="25">
        <v>5123.21</v>
      </c>
      <c r="H436" s="25">
        <f t="shared" si="27"/>
        <v>133652.37</v>
      </c>
      <c r="I436" s="91">
        <f t="shared" si="26"/>
        <v>3.69172299622167</v>
      </c>
      <c r="J436" s="8">
        <v>2</v>
      </c>
      <c r="K436" s="8"/>
      <c r="L436" s="8"/>
      <c r="M436" s="122">
        <v>57.2</v>
      </c>
      <c r="N436" s="8">
        <v>23.5</v>
      </c>
      <c r="O436" s="8">
        <f t="shared" si="28"/>
        <v>33.7</v>
      </c>
      <c r="P436" s="8"/>
      <c r="Q436" s="8">
        <v>1991</v>
      </c>
      <c r="R436" s="99">
        <v>1</v>
      </c>
      <c r="S436" s="46" t="s">
        <v>236</v>
      </c>
      <c r="T436" s="8">
        <v>1</v>
      </c>
      <c r="U436" s="8"/>
      <c r="V436" s="8"/>
      <c r="W436" s="8"/>
      <c r="X436" s="10"/>
      <c r="Y436" s="9" t="s">
        <v>867</v>
      </c>
      <c r="Z436" s="11" t="s">
        <v>383</v>
      </c>
      <c r="AA436" s="10" t="s">
        <v>383</v>
      </c>
      <c r="AB436" s="10"/>
    </row>
    <row r="437" spans="1:28" ht="39.75" customHeight="1">
      <c r="A437" s="2">
        <v>422</v>
      </c>
      <c r="B437" s="2" t="s">
        <v>1155</v>
      </c>
      <c r="C437" s="8" t="s">
        <v>382</v>
      </c>
      <c r="D437" s="23" t="s">
        <v>2149</v>
      </c>
      <c r="E437" s="61" t="s">
        <v>1299</v>
      </c>
      <c r="F437" s="62">
        <v>138775.58</v>
      </c>
      <c r="G437" s="25">
        <v>5123.21</v>
      </c>
      <c r="H437" s="25">
        <f t="shared" si="27"/>
        <v>133652.37</v>
      </c>
      <c r="I437" s="91">
        <f t="shared" si="26"/>
        <v>3.69172299622167</v>
      </c>
      <c r="J437" s="8">
        <v>2</v>
      </c>
      <c r="K437" s="8"/>
      <c r="L437" s="8"/>
      <c r="M437" s="122">
        <v>57.2</v>
      </c>
      <c r="N437" s="8">
        <v>24.1</v>
      </c>
      <c r="O437" s="8">
        <f t="shared" si="28"/>
        <v>33.1</v>
      </c>
      <c r="P437" s="8"/>
      <c r="Q437" s="8">
        <v>1962</v>
      </c>
      <c r="R437" s="99">
        <v>1</v>
      </c>
      <c r="S437" s="46" t="s">
        <v>236</v>
      </c>
      <c r="T437" s="8">
        <v>1</v>
      </c>
      <c r="U437" s="8"/>
      <c r="V437" s="8"/>
      <c r="W437" s="8"/>
      <c r="X437" s="10"/>
      <c r="Y437" s="9" t="s">
        <v>867</v>
      </c>
      <c r="Z437" s="11" t="s">
        <v>383</v>
      </c>
      <c r="AA437" s="10" t="s">
        <v>383</v>
      </c>
      <c r="AB437" s="10"/>
    </row>
    <row r="438" spans="1:28" ht="39.75" customHeight="1">
      <c r="A438" s="13">
        <v>423</v>
      </c>
      <c r="B438" s="2" t="s">
        <v>1155</v>
      </c>
      <c r="C438" s="8" t="s">
        <v>382</v>
      </c>
      <c r="D438" s="23" t="s">
        <v>2150</v>
      </c>
      <c r="E438" s="61" t="s">
        <v>1300</v>
      </c>
      <c r="F438" s="62">
        <v>149379.44</v>
      </c>
      <c r="G438" s="25">
        <v>143864.62</v>
      </c>
      <c r="H438" s="25">
        <f t="shared" si="27"/>
        <v>5514.820000000007</v>
      </c>
      <c r="I438" s="91">
        <f t="shared" si="26"/>
        <v>96.30818002798779</v>
      </c>
      <c r="J438" s="8">
        <v>2</v>
      </c>
      <c r="K438" s="8"/>
      <c r="L438" s="8"/>
      <c r="M438" s="122">
        <v>56.5</v>
      </c>
      <c r="N438" s="8">
        <v>24.2</v>
      </c>
      <c r="O438" s="8">
        <f t="shared" si="28"/>
        <v>32.3</v>
      </c>
      <c r="P438" s="8"/>
      <c r="Q438" s="8">
        <v>1962</v>
      </c>
      <c r="R438" s="99">
        <v>1</v>
      </c>
      <c r="S438" s="46" t="s">
        <v>236</v>
      </c>
      <c r="T438" s="8">
        <v>1</v>
      </c>
      <c r="U438" s="8"/>
      <c r="V438" s="8"/>
      <c r="W438" s="8"/>
      <c r="X438" s="10"/>
      <c r="Y438" s="9" t="s">
        <v>867</v>
      </c>
      <c r="Z438" s="11" t="s">
        <v>383</v>
      </c>
      <c r="AA438" s="10" t="s">
        <v>383</v>
      </c>
      <c r="AB438" s="10"/>
    </row>
    <row r="439" spans="1:28" ht="39.75" customHeight="1">
      <c r="A439" s="2">
        <v>424</v>
      </c>
      <c r="B439" s="2" t="s">
        <v>1155</v>
      </c>
      <c r="C439" s="8" t="s">
        <v>382</v>
      </c>
      <c r="D439" s="23" t="s">
        <v>2151</v>
      </c>
      <c r="E439" s="61" t="s">
        <v>1301</v>
      </c>
      <c r="F439" s="62">
        <v>168052.05</v>
      </c>
      <c r="G439" s="25">
        <v>145382.03</v>
      </c>
      <c r="H439" s="25">
        <f t="shared" si="27"/>
        <v>22670.01999999999</v>
      </c>
      <c r="I439" s="91">
        <f t="shared" si="26"/>
        <v>86.51011993010499</v>
      </c>
      <c r="J439" s="8">
        <v>2</v>
      </c>
      <c r="K439" s="8"/>
      <c r="L439" s="8"/>
      <c r="M439" s="122">
        <v>67.8</v>
      </c>
      <c r="N439" s="8">
        <v>29.1</v>
      </c>
      <c r="O439" s="8">
        <f t="shared" si="28"/>
        <v>38.699999999999996</v>
      </c>
      <c r="P439" s="8"/>
      <c r="Q439" s="8">
        <v>1985</v>
      </c>
      <c r="R439" s="99">
        <v>1</v>
      </c>
      <c r="S439" s="46" t="s">
        <v>236</v>
      </c>
      <c r="T439" s="8">
        <v>1</v>
      </c>
      <c r="U439" s="8"/>
      <c r="V439" s="8"/>
      <c r="W439" s="8"/>
      <c r="X439" s="10"/>
      <c r="Y439" s="9" t="s">
        <v>867</v>
      </c>
      <c r="Z439" s="11" t="s">
        <v>383</v>
      </c>
      <c r="AA439" s="10" t="s">
        <v>383</v>
      </c>
      <c r="AB439" s="10"/>
    </row>
    <row r="440" spans="1:28" ht="39.75" customHeight="1">
      <c r="A440" s="2">
        <v>425</v>
      </c>
      <c r="B440" s="2" t="s">
        <v>1155</v>
      </c>
      <c r="C440" s="8" t="s">
        <v>382</v>
      </c>
      <c r="D440" s="23" t="s">
        <v>2152</v>
      </c>
      <c r="E440" s="61" t="s">
        <v>1302</v>
      </c>
      <c r="F440" s="62">
        <v>165573.41</v>
      </c>
      <c r="G440" s="25">
        <v>142564.02</v>
      </c>
      <c r="H440" s="25">
        <f t="shared" si="27"/>
        <v>23009.390000000014</v>
      </c>
      <c r="I440" s="91">
        <f t="shared" si="26"/>
        <v>86.10320944649263</v>
      </c>
      <c r="J440" s="8">
        <v>2</v>
      </c>
      <c r="K440" s="8"/>
      <c r="L440" s="8"/>
      <c r="M440" s="122">
        <v>66.8</v>
      </c>
      <c r="N440" s="8">
        <v>30.1</v>
      </c>
      <c r="O440" s="8">
        <f t="shared" si="28"/>
        <v>36.699999999999996</v>
      </c>
      <c r="P440" s="8"/>
      <c r="Q440" s="8">
        <v>1957</v>
      </c>
      <c r="R440" s="99">
        <v>1</v>
      </c>
      <c r="S440" s="46" t="s">
        <v>236</v>
      </c>
      <c r="T440" s="8">
        <v>1</v>
      </c>
      <c r="U440" s="8"/>
      <c r="V440" s="8"/>
      <c r="W440" s="8"/>
      <c r="X440" s="10"/>
      <c r="Y440" s="9" t="s">
        <v>867</v>
      </c>
      <c r="Z440" s="11" t="s">
        <v>383</v>
      </c>
      <c r="AA440" s="10" t="s">
        <v>383</v>
      </c>
      <c r="AB440" s="10"/>
    </row>
    <row r="441" spans="1:28" ht="39.75" customHeight="1">
      <c r="A441" s="2">
        <v>426</v>
      </c>
      <c r="B441" s="2" t="s">
        <v>1155</v>
      </c>
      <c r="C441" s="8" t="s">
        <v>382</v>
      </c>
      <c r="D441" s="23" t="s">
        <v>2030</v>
      </c>
      <c r="E441" s="61" t="s">
        <v>1303</v>
      </c>
      <c r="F441" s="62">
        <v>145462.43</v>
      </c>
      <c r="G441" s="25">
        <v>34910.98</v>
      </c>
      <c r="H441" s="25">
        <f t="shared" si="27"/>
        <v>110551.44999999998</v>
      </c>
      <c r="I441" s="91">
        <f t="shared" si="26"/>
        <v>23.999997800119253</v>
      </c>
      <c r="J441" s="8">
        <v>2</v>
      </c>
      <c r="K441" s="8"/>
      <c r="L441" s="8"/>
      <c r="M441" s="122">
        <v>65</v>
      </c>
      <c r="N441" s="8">
        <v>44.5</v>
      </c>
      <c r="O441" s="8">
        <f t="shared" si="28"/>
        <v>20.5</v>
      </c>
      <c r="P441" s="8"/>
      <c r="Q441" s="8">
        <v>1957</v>
      </c>
      <c r="R441" s="99">
        <v>1</v>
      </c>
      <c r="S441" s="46" t="s">
        <v>236</v>
      </c>
      <c r="T441" s="8">
        <v>1</v>
      </c>
      <c r="U441" s="8"/>
      <c r="V441" s="8"/>
      <c r="W441" s="8"/>
      <c r="X441" s="10"/>
      <c r="Y441" s="9" t="s">
        <v>867</v>
      </c>
      <c r="Z441" s="11" t="s">
        <v>383</v>
      </c>
      <c r="AA441" s="10" t="s">
        <v>383</v>
      </c>
      <c r="AB441" s="10"/>
    </row>
    <row r="442" spans="1:28" ht="39.75" customHeight="1">
      <c r="A442" s="2">
        <v>427</v>
      </c>
      <c r="B442" s="2" t="s">
        <v>1155</v>
      </c>
      <c r="C442" s="8" t="s">
        <v>382</v>
      </c>
      <c r="D442" s="23" t="s">
        <v>2031</v>
      </c>
      <c r="E442" s="61" t="s">
        <v>1304</v>
      </c>
      <c r="F442" s="62">
        <v>213717.88</v>
      </c>
      <c r="G442" s="25">
        <v>70569.24</v>
      </c>
      <c r="H442" s="25">
        <f t="shared" si="27"/>
        <v>143148.64</v>
      </c>
      <c r="I442" s="91">
        <f aca="true" t="shared" si="29" ref="I442:I469">G442*100/F442</f>
        <v>33.01981097697582</v>
      </c>
      <c r="J442" s="8">
        <v>2</v>
      </c>
      <c r="K442" s="8"/>
      <c r="L442" s="8"/>
      <c r="M442" s="122">
        <v>95.5</v>
      </c>
      <c r="N442" s="8">
        <v>65.5</v>
      </c>
      <c r="O442" s="8">
        <f t="shared" si="28"/>
        <v>30</v>
      </c>
      <c r="P442" s="8"/>
      <c r="Q442" s="8">
        <v>1982</v>
      </c>
      <c r="R442" s="99">
        <v>1</v>
      </c>
      <c r="S442" s="46" t="s">
        <v>236</v>
      </c>
      <c r="T442" s="8">
        <v>1</v>
      </c>
      <c r="U442" s="8"/>
      <c r="V442" s="8"/>
      <c r="W442" s="8"/>
      <c r="X442" s="10"/>
      <c r="Y442" s="9" t="s">
        <v>867</v>
      </c>
      <c r="Z442" s="11" t="s">
        <v>383</v>
      </c>
      <c r="AA442" s="10" t="s">
        <v>383</v>
      </c>
      <c r="AB442" s="10"/>
    </row>
    <row r="443" spans="1:28" ht="39.75" customHeight="1">
      <c r="A443" s="2">
        <v>428</v>
      </c>
      <c r="B443" s="2" t="s">
        <v>1155</v>
      </c>
      <c r="C443" s="8" t="s">
        <v>382</v>
      </c>
      <c r="D443" s="23" t="s">
        <v>1727</v>
      </c>
      <c r="E443" s="61" t="s">
        <v>1305</v>
      </c>
      <c r="F443" s="62">
        <v>199672.2</v>
      </c>
      <c r="G443" s="25">
        <v>56523.56</v>
      </c>
      <c r="H443" s="25">
        <f t="shared" si="27"/>
        <v>143148.64</v>
      </c>
      <c r="I443" s="91">
        <f t="shared" si="29"/>
        <v>28.30817710227062</v>
      </c>
      <c r="J443" s="8">
        <v>2</v>
      </c>
      <c r="K443" s="8"/>
      <c r="L443" s="8"/>
      <c r="M443" s="122">
        <v>61.4</v>
      </c>
      <c r="N443" s="8">
        <v>41.9</v>
      </c>
      <c r="O443" s="8">
        <f t="shared" si="28"/>
        <v>19.5</v>
      </c>
      <c r="P443" s="8"/>
      <c r="Q443" s="8">
        <v>1982</v>
      </c>
      <c r="R443" s="99">
        <v>1</v>
      </c>
      <c r="S443" s="46" t="s">
        <v>236</v>
      </c>
      <c r="T443" s="8">
        <v>1</v>
      </c>
      <c r="U443" s="8"/>
      <c r="V443" s="8"/>
      <c r="W443" s="8"/>
      <c r="X443" s="10"/>
      <c r="Y443" s="9" t="s">
        <v>867</v>
      </c>
      <c r="Z443" s="11" t="s">
        <v>383</v>
      </c>
      <c r="AA443" s="10" t="s">
        <v>383</v>
      </c>
      <c r="AB443" s="10"/>
    </row>
    <row r="444" spans="1:28" ht="39.75" customHeight="1">
      <c r="A444" s="2">
        <v>429</v>
      </c>
      <c r="B444" s="2" t="s">
        <v>1155</v>
      </c>
      <c r="C444" s="8" t="s">
        <v>382</v>
      </c>
      <c r="D444" s="23" t="s">
        <v>1728</v>
      </c>
      <c r="E444" s="61" t="s">
        <v>1306</v>
      </c>
      <c r="F444" s="62">
        <v>199672.2</v>
      </c>
      <c r="G444" s="25">
        <v>56523.56</v>
      </c>
      <c r="H444" s="25">
        <f t="shared" si="27"/>
        <v>143148.64</v>
      </c>
      <c r="I444" s="91">
        <f t="shared" si="29"/>
        <v>28.30817710227062</v>
      </c>
      <c r="J444" s="8">
        <v>2</v>
      </c>
      <c r="K444" s="8"/>
      <c r="L444" s="8"/>
      <c r="M444" s="122">
        <v>61.1</v>
      </c>
      <c r="N444" s="8">
        <v>41.7</v>
      </c>
      <c r="O444" s="8">
        <f t="shared" si="28"/>
        <v>19.4</v>
      </c>
      <c r="P444" s="8"/>
      <c r="Q444" s="8">
        <v>1991</v>
      </c>
      <c r="R444" s="99">
        <v>1</v>
      </c>
      <c r="S444" s="46" t="s">
        <v>236</v>
      </c>
      <c r="T444" s="8">
        <v>1</v>
      </c>
      <c r="U444" s="8"/>
      <c r="V444" s="8"/>
      <c r="W444" s="8"/>
      <c r="X444" s="10"/>
      <c r="Y444" s="9" t="s">
        <v>867</v>
      </c>
      <c r="Z444" s="11" t="s">
        <v>383</v>
      </c>
      <c r="AA444" s="10" t="s">
        <v>383</v>
      </c>
      <c r="AB444" s="10"/>
    </row>
    <row r="445" spans="1:28" ht="39.75" customHeight="1">
      <c r="A445" s="13">
        <v>430</v>
      </c>
      <c r="B445" s="2" t="s">
        <v>1155</v>
      </c>
      <c r="C445" s="8" t="s">
        <v>382</v>
      </c>
      <c r="D445" s="23" t="s">
        <v>1729</v>
      </c>
      <c r="E445" s="61" t="s">
        <v>1307</v>
      </c>
      <c r="F445" s="62">
        <v>132973.13</v>
      </c>
      <c r="G445" s="25">
        <v>32118.45</v>
      </c>
      <c r="H445" s="25">
        <f t="shared" si="27"/>
        <v>100854.68000000001</v>
      </c>
      <c r="I445" s="91">
        <f t="shared" si="29"/>
        <v>24.15409037901116</v>
      </c>
      <c r="J445" s="8">
        <v>2</v>
      </c>
      <c r="K445" s="8"/>
      <c r="L445" s="8"/>
      <c r="M445" s="122">
        <v>95.2</v>
      </c>
      <c r="N445" s="8">
        <v>56.9</v>
      </c>
      <c r="O445" s="8">
        <f t="shared" si="28"/>
        <v>38.300000000000004</v>
      </c>
      <c r="P445" s="8"/>
      <c r="Q445" s="8">
        <v>1991</v>
      </c>
      <c r="R445" s="99">
        <v>1</v>
      </c>
      <c r="S445" s="46" t="s">
        <v>236</v>
      </c>
      <c r="T445" s="8">
        <v>1</v>
      </c>
      <c r="U445" s="8"/>
      <c r="V445" s="8"/>
      <c r="W445" s="8"/>
      <c r="X445" s="10"/>
      <c r="Y445" s="9" t="s">
        <v>867</v>
      </c>
      <c r="Z445" s="11" t="s">
        <v>383</v>
      </c>
      <c r="AA445" s="10" t="s">
        <v>383</v>
      </c>
      <c r="AB445" s="10"/>
    </row>
    <row r="446" spans="1:28" ht="39.75" customHeight="1">
      <c r="A446" s="2">
        <v>431</v>
      </c>
      <c r="B446" s="2" t="s">
        <v>1155</v>
      </c>
      <c r="C446" s="8" t="s">
        <v>382</v>
      </c>
      <c r="D446" s="23" t="s">
        <v>1730</v>
      </c>
      <c r="E446" s="61" t="s">
        <v>1308</v>
      </c>
      <c r="F446" s="62">
        <v>180395.99</v>
      </c>
      <c r="G446" s="25">
        <v>38321.17</v>
      </c>
      <c r="H446" s="25">
        <f t="shared" si="27"/>
        <v>142074.82</v>
      </c>
      <c r="I446" s="91">
        <f t="shared" si="29"/>
        <v>21.24280589607341</v>
      </c>
      <c r="J446" s="8">
        <v>1</v>
      </c>
      <c r="K446" s="8"/>
      <c r="L446" s="8"/>
      <c r="M446" s="122">
        <v>49.5</v>
      </c>
      <c r="N446" s="8">
        <v>27.6</v>
      </c>
      <c r="O446" s="8">
        <f t="shared" si="28"/>
        <v>21.9</v>
      </c>
      <c r="P446" s="8"/>
      <c r="Q446" s="8">
        <v>1976</v>
      </c>
      <c r="R446" s="99">
        <v>2</v>
      </c>
      <c r="S446" s="46" t="s">
        <v>1904</v>
      </c>
      <c r="T446" s="8">
        <v>1</v>
      </c>
      <c r="U446" s="8"/>
      <c r="V446" s="8"/>
      <c r="W446" s="8"/>
      <c r="X446" s="10"/>
      <c r="Y446" s="9" t="s">
        <v>867</v>
      </c>
      <c r="Z446" s="11" t="s">
        <v>383</v>
      </c>
      <c r="AA446" s="10" t="s">
        <v>383</v>
      </c>
      <c r="AB446" s="10"/>
    </row>
    <row r="447" spans="1:28" ht="39.75" customHeight="1">
      <c r="A447" s="2">
        <v>432</v>
      </c>
      <c r="B447" s="2" t="s">
        <v>1155</v>
      </c>
      <c r="C447" s="8" t="s">
        <v>382</v>
      </c>
      <c r="D447" s="23" t="s">
        <v>484</v>
      </c>
      <c r="E447" s="61" t="s">
        <v>1309</v>
      </c>
      <c r="F447" s="62">
        <v>195008.43</v>
      </c>
      <c r="G447" s="25">
        <v>23641.4</v>
      </c>
      <c r="H447" s="25">
        <f t="shared" si="27"/>
        <v>171367.03</v>
      </c>
      <c r="I447" s="91">
        <f t="shared" si="29"/>
        <v>12.123270773473742</v>
      </c>
      <c r="J447" s="8">
        <v>1</v>
      </c>
      <c r="K447" s="8"/>
      <c r="L447" s="8"/>
      <c r="M447" s="122">
        <v>77.4</v>
      </c>
      <c r="N447" s="8">
        <v>42.6</v>
      </c>
      <c r="O447" s="8">
        <f t="shared" si="28"/>
        <v>34.800000000000004</v>
      </c>
      <c r="P447" s="8"/>
      <c r="Q447" s="8">
        <v>1981</v>
      </c>
      <c r="R447" s="99">
        <v>2</v>
      </c>
      <c r="S447" s="46" t="s">
        <v>1904</v>
      </c>
      <c r="T447" s="8">
        <v>1</v>
      </c>
      <c r="U447" s="8"/>
      <c r="V447" s="8"/>
      <c r="W447" s="8"/>
      <c r="X447" s="10"/>
      <c r="Y447" s="9" t="s">
        <v>867</v>
      </c>
      <c r="Z447" s="11" t="s">
        <v>383</v>
      </c>
      <c r="AA447" s="10" t="s">
        <v>383</v>
      </c>
      <c r="AB447" s="10"/>
    </row>
    <row r="448" spans="1:28" ht="39.75" customHeight="1">
      <c r="A448" s="2">
        <v>433</v>
      </c>
      <c r="B448" s="2" t="s">
        <v>1155</v>
      </c>
      <c r="C448" s="8" t="s">
        <v>382</v>
      </c>
      <c r="D448" s="23" t="s">
        <v>499</v>
      </c>
      <c r="E448" s="61" t="s">
        <v>1310</v>
      </c>
      <c r="F448" s="62">
        <v>211419.03</v>
      </c>
      <c r="G448" s="25">
        <v>34152.82</v>
      </c>
      <c r="H448" s="25">
        <f t="shared" si="27"/>
        <v>177266.21</v>
      </c>
      <c r="I448" s="91">
        <f t="shared" si="29"/>
        <v>16.154089818688508</v>
      </c>
      <c r="J448" s="8">
        <v>2</v>
      </c>
      <c r="K448" s="8"/>
      <c r="L448" s="8"/>
      <c r="M448" s="122">
        <v>67.7</v>
      </c>
      <c r="N448" s="8">
        <v>43.6</v>
      </c>
      <c r="O448" s="8">
        <f t="shared" si="28"/>
        <v>24.1</v>
      </c>
      <c r="P448" s="8"/>
      <c r="Q448" s="8">
        <v>1987</v>
      </c>
      <c r="R448" s="99">
        <v>1</v>
      </c>
      <c r="S448" s="46" t="s">
        <v>236</v>
      </c>
      <c r="T448" s="8">
        <v>1</v>
      </c>
      <c r="U448" s="8"/>
      <c r="V448" s="8"/>
      <c r="W448" s="8"/>
      <c r="X448" s="10"/>
      <c r="Y448" s="9" t="s">
        <v>867</v>
      </c>
      <c r="Z448" s="11" t="s">
        <v>383</v>
      </c>
      <c r="AA448" s="10" t="s">
        <v>383</v>
      </c>
      <c r="AB448" s="10"/>
    </row>
    <row r="449" spans="1:28" ht="39.75" customHeight="1">
      <c r="A449" s="2">
        <v>434</v>
      </c>
      <c r="B449" s="2" t="s">
        <v>1155</v>
      </c>
      <c r="C449" s="8" t="s">
        <v>382</v>
      </c>
      <c r="D449" s="23" t="s">
        <v>500</v>
      </c>
      <c r="E449" s="61" t="s">
        <v>1311</v>
      </c>
      <c r="F449" s="62">
        <v>269812.48</v>
      </c>
      <c r="G449" s="25">
        <v>41957.17</v>
      </c>
      <c r="H449" s="25">
        <f t="shared" si="27"/>
        <v>227855.31</v>
      </c>
      <c r="I449" s="91">
        <f t="shared" si="29"/>
        <v>15.550492697743262</v>
      </c>
      <c r="J449" s="8">
        <v>1</v>
      </c>
      <c r="K449" s="8"/>
      <c r="L449" s="8"/>
      <c r="M449" s="122">
        <v>51.6</v>
      </c>
      <c r="N449" s="8">
        <v>28.2</v>
      </c>
      <c r="O449" s="8">
        <f t="shared" si="28"/>
        <v>23.400000000000002</v>
      </c>
      <c r="P449" s="8"/>
      <c r="Q449" s="8">
        <v>1987</v>
      </c>
      <c r="R449" s="99">
        <v>2</v>
      </c>
      <c r="S449" s="46" t="s">
        <v>1904</v>
      </c>
      <c r="T449" s="8">
        <v>1</v>
      </c>
      <c r="U449" s="8"/>
      <c r="V449" s="8"/>
      <c r="W449" s="8"/>
      <c r="X449" s="10"/>
      <c r="Y449" s="9" t="s">
        <v>867</v>
      </c>
      <c r="Z449" s="11" t="s">
        <v>383</v>
      </c>
      <c r="AA449" s="10" t="s">
        <v>383</v>
      </c>
      <c r="AB449" s="10"/>
    </row>
    <row r="450" spans="1:28" ht="39.75" customHeight="1">
      <c r="A450" s="2">
        <v>435</v>
      </c>
      <c r="B450" s="2" t="s">
        <v>1155</v>
      </c>
      <c r="C450" s="8" t="s">
        <v>382</v>
      </c>
      <c r="D450" s="23" t="s">
        <v>501</v>
      </c>
      <c r="E450" s="61" t="s">
        <v>1312</v>
      </c>
      <c r="F450" s="62">
        <v>310075.19</v>
      </c>
      <c r="G450" s="25">
        <v>47978.17</v>
      </c>
      <c r="H450" s="25">
        <f t="shared" si="27"/>
        <v>262097.02000000002</v>
      </c>
      <c r="I450" s="91">
        <f t="shared" si="29"/>
        <v>15.473076062615652</v>
      </c>
      <c r="J450" s="8">
        <v>1</v>
      </c>
      <c r="K450" s="8"/>
      <c r="L450" s="8"/>
      <c r="M450" s="122">
        <v>59.3</v>
      </c>
      <c r="N450" s="8">
        <v>36.8</v>
      </c>
      <c r="O450" s="8">
        <f t="shared" si="28"/>
        <v>22.5</v>
      </c>
      <c r="P450" s="8"/>
      <c r="Q450" s="8">
        <v>1987</v>
      </c>
      <c r="R450" s="99">
        <v>2</v>
      </c>
      <c r="S450" s="46" t="s">
        <v>1904</v>
      </c>
      <c r="T450" s="8">
        <v>1</v>
      </c>
      <c r="U450" s="8"/>
      <c r="V450" s="8"/>
      <c r="W450" s="8"/>
      <c r="X450" s="10"/>
      <c r="Y450" s="9" t="s">
        <v>867</v>
      </c>
      <c r="Z450" s="11" t="s">
        <v>383</v>
      </c>
      <c r="AA450" s="10" t="s">
        <v>383</v>
      </c>
      <c r="AB450" s="10"/>
    </row>
    <row r="451" spans="1:28" ht="39.75" customHeight="1">
      <c r="A451" s="2">
        <v>436</v>
      </c>
      <c r="B451" s="2" t="s">
        <v>1155</v>
      </c>
      <c r="C451" s="8" t="s">
        <v>382</v>
      </c>
      <c r="D451" s="23" t="s">
        <v>502</v>
      </c>
      <c r="E451" s="61" t="s">
        <v>1384</v>
      </c>
      <c r="F451" s="117">
        <v>273801.25</v>
      </c>
      <c r="G451" s="25">
        <v>52444.06</v>
      </c>
      <c r="H451" s="25">
        <f t="shared" si="27"/>
        <v>221357.19</v>
      </c>
      <c r="I451" s="91">
        <f t="shared" si="29"/>
        <v>19.154061568382176</v>
      </c>
      <c r="J451" s="8">
        <v>1</v>
      </c>
      <c r="K451" s="8"/>
      <c r="L451" s="8"/>
      <c r="M451" s="122">
        <v>61.1</v>
      </c>
      <c r="N451" s="8">
        <v>35.9</v>
      </c>
      <c r="O451" s="8">
        <f t="shared" si="28"/>
        <v>25.200000000000003</v>
      </c>
      <c r="P451" s="8"/>
      <c r="Q451" s="8">
        <v>1986</v>
      </c>
      <c r="R451" s="99">
        <v>2</v>
      </c>
      <c r="S451" s="46" t="s">
        <v>1904</v>
      </c>
      <c r="T451" s="8">
        <v>1</v>
      </c>
      <c r="U451" s="8"/>
      <c r="V451" s="8"/>
      <c r="W451" s="8"/>
      <c r="X451" s="10"/>
      <c r="Y451" s="9" t="s">
        <v>867</v>
      </c>
      <c r="Z451" s="11" t="s">
        <v>383</v>
      </c>
      <c r="AA451" s="10" t="s">
        <v>383</v>
      </c>
      <c r="AB451" s="10"/>
    </row>
    <row r="452" spans="1:28" ht="39.75" customHeight="1">
      <c r="A452" s="2">
        <v>437</v>
      </c>
      <c r="B452" s="2" t="s">
        <v>1155</v>
      </c>
      <c r="C452" s="8" t="s">
        <v>382</v>
      </c>
      <c r="D452" s="23" t="s">
        <v>1109</v>
      </c>
      <c r="E452" s="61" t="s">
        <v>1314</v>
      </c>
      <c r="F452" s="62">
        <v>237503.54</v>
      </c>
      <c r="G452" s="25">
        <v>45491.58</v>
      </c>
      <c r="H452" s="25">
        <f t="shared" si="27"/>
        <v>192011.96000000002</v>
      </c>
      <c r="I452" s="91">
        <f t="shared" si="29"/>
        <v>19.154063977320085</v>
      </c>
      <c r="J452" s="8">
        <v>1</v>
      </c>
      <c r="K452" s="8"/>
      <c r="L452" s="8"/>
      <c r="M452" s="122">
        <v>53</v>
      </c>
      <c r="N452" s="8">
        <v>27.9</v>
      </c>
      <c r="O452" s="8">
        <f t="shared" si="28"/>
        <v>25.1</v>
      </c>
      <c r="P452" s="8"/>
      <c r="Q452" s="8">
        <v>1986</v>
      </c>
      <c r="R452" s="99">
        <v>2</v>
      </c>
      <c r="S452" s="46" t="s">
        <v>1904</v>
      </c>
      <c r="T452" s="8">
        <v>1</v>
      </c>
      <c r="U452" s="8"/>
      <c r="V452" s="8"/>
      <c r="W452" s="8"/>
      <c r="X452" s="10"/>
      <c r="Y452" s="9" t="s">
        <v>867</v>
      </c>
      <c r="Z452" s="11" t="s">
        <v>383</v>
      </c>
      <c r="AA452" s="10" t="s">
        <v>383</v>
      </c>
      <c r="AB452" s="10"/>
    </row>
    <row r="453" spans="1:28" ht="39.75" customHeight="1">
      <c r="A453" s="2">
        <v>438</v>
      </c>
      <c r="B453" s="2" t="s">
        <v>1155</v>
      </c>
      <c r="C453" s="8" t="s">
        <v>382</v>
      </c>
      <c r="D453" s="23" t="s">
        <v>1108</v>
      </c>
      <c r="E453" s="61" t="s">
        <v>1315</v>
      </c>
      <c r="F453" s="62">
        <v>0</v>
      </c>
      <c r="G453" s="25">
        <v>0</v>
      </c>
      <c r="H453" s="25">
        <f t="shared" si="27"/>
        <v>0</v>
      </c>
      <c r="I453" s="91" t="e">
        <f t="shared" si="29"/>
        <v>#DIV/0!</v>
      </c>
      <c r="J453" s="8">
        <v>1</v>
      </c>
      <c r="K453" s="8"/>
      <c r="L453" s="8"/>
      <c r="M453" s="122">
        <v>58.9</v>
      </c>
      <c r="N453" s="8">
        <v>36.2</v>
      </c>
      <c r="O453" s="8">
        <f t="shared" si="28"/>
        <v>22.699999999999996</v>
      </c>
      <c r="P453" s="8"/>
      <c r="Q453" s="8">
        <v>1986</v>
      </c>
      <c r="R453" s="99">
        <v>2</v>
      </c>
      <c r="S453" s="46" t="s">
        <v>1904</v>
      </c>
      <c r="T453" s="8">
        <v>1</v>
      </c>
      <c r="U453" s="8"/>
      <c r="V453" s="8"/>
      <c r="W453" s="8"/>
      <c r="X453" s="10"/>
      <c r="Y453" s="9" t="s">
        <v>867</v>
      </c>
      <c r="Z453" s="11" t="s">
        <v>383</v>
      </c>
      <c r="AA453" s="10" t="s">
        <v>383</v>
      </c>
      <c r="AB453" s="10"/>
    </row>
    <row r="454" spans="1:28" ht="39.75" customHeight="1">
      <c r="A454" s="13">
        <v>439</v>
      </c>
      <c r="B454" s="2" t="s">
        <v>1155</v>
      </c>
      <c r="C454" s="8" t="s">
        <v>382</v>
      </c>
      <c r="D454" s="23" t="s">
        <v>1542</v>
      </c>
      <c r="E454" s="61" t="s">
        <v>1316</v>
      </c>
      <c r="F454" s="117">
        <v>361176.05</v>
      </c>
      <c r="G454" s="25">
        <v>72791.74</v>
      </c>
      <c r="H454" s="25">
        <f t="shared" si="27"/>
        <v>288384.31</v>
      </c>
      <c r="I454" s="91">
        <f t="shared" si="29"/>
        <v>20.15408829018425</v>
      </c>
      <c r="J454" s="8">
        <v>1</v>
      </c>
      <c r="K454" s="8"/>
      <c r="L454" s="8"/>
      <c r="M454" s="122">
        <v>60.5</v>
      </c>
      <c r="N454" s="8">
        <v>35.9</v>
      </c>
      <c r="O454" s="8">
        <f t="shared" si="28"/>
        <v>24.6</v>
      </c>
      <c r="P454" s="8"/>
      <c r="Q454" s="8">
        <v>1985</v>
      </c>
      <c r="R454" s="99">
        <v>2</v>
      </c>
      <c r="S454" s="46" t="s">
        <v>1904</v>
      </c>
      <c r="T454" s="8">
        <v>1</v>
      </c>
      <c r="U454" s="8"/>
      <c r="V454" s="8"/>
      <c r="W454" s="8"/>
      <c r="X454" s="10"/>
      <c r="Y454" s="9" t="s">
        <v>867</v>
      </c>
      <c r="Z454" s="11" t="s">
        <v>383</v>
      </c>
      <c r="AA454" s="10" t="s">
        <v>383</v>
      </c>
      <c r="AB454" s="10"/>
    </row>
    <row r="455" spans="1:28" ht="39.75" customHeight="1">
      <c r="A455" s="2">
        <v>440</v>
      </c>
      <c r="B455" s="2" t="s">
        <v>1155</v>
      </c>
      <c r="C455" s="8" t="s">
        <v>382</v>
      </c>
      <c r="D455" s="23" t="s">
        <v>1543</v>
      </c>
      <c r="E455" s="61" t="s">
        <v>1317</v>
      </c>
      <c r="F455" s="117">
        <v>242987.45</v>
      </c>
      <c r="G455" s="25">
        <v>46872.74</v>
      </c>
      <c r="H455" s="25">
        <f t="shared" si="27"/>
        <v>196114.71000000002</v>
      </c>
      <c r="I455" s="91">
        <f t="shared" si="29"/>
        <v>19.290189678520434</v>
      </c>
      <c r="J455" s="8">
        <v>1</v>
      </c>
      <c r="K455" s="8"/>
      <c r="L455" s="8"/>
      <c r="M455" s="122">
        <v>59.8</v>
      </c>
      <c r="N455" s="8">
        <v>36</v>
      </c>
      <c r="O455" s="8">
        <f t="shared" si="28"/>
        <v>23.799999999999997</v>
      </c>
      <c r="P455" s="8"/>
      <c r="Q455" s="8">
        <v>1983</v>
      </c>
      <c r="R455" s="99">
        <v>2</v>
      </c>
      <c r="S455" s="46" t="s">
        <v>1904</v>
      </c>
      <c r="T455" s="8">
        <v>1</v>
      </c>
      <c r="U455" s="8"/>
      <c r="V455" s="8"/>
      <c r="W455" s="8"/>
      <c r="X455" s="10"/>
      <c r="Y455" s="9" t="s">
        <v>867</v>
      </c>
      <c r="Z455" s="11" t="s">
        <v>383</v>
      </c>
      <c r="AA455" s="10" t="s">
        <v>383</v>
      </c>
      <c r="AB455" s="10"/>
    </row>
    <row r="456" spans="1:28" ht="39.75" customHeight="1">
      <c r="A456" s="2">
        <v>441</v>
      </c>
      <c r="B456" s="2" t="s">
        <v>1155</v>
      </c>
      <c r="C456" s="8" t="s">
        <v>382</v>
      </c>
      <c r="D456" s="23" t="s">
        <v>1544</v>
      </c>
      <c r="E456" s="61" t="s">
        <v>1318</v>
      </c>
      <c r="F456" s="117">
        <v>213325.11</v>
      </c>
      <c r="G456" s="25">
        <v>47260.23</v>
      </c>
      <c r="H456" s="25">
        <f t="shared" si="27"/>
        <v>166064.87999999998</v>
      </c>
      <c r="I456" s="91">
        <f t="shared" si="29"/>
        <v>22.15408678331398</v>
      </c>
      <c r="J456" s="8">
        <v>1</v>
      </c>
      <c r="K456" s="8"/>
      <c r="L456" s="8"/>
      <c r="M456" s="122">
        <v>52.5</v>
      </c>
      <c r="N456" s="8">
        <v>27.9</v>
      </c>
      <c r="O456" s="8">
        <f t="shared" si="28"/>
        <v>24.6</v>
      </c>
      <c r="P456" s="8"/>
      <c r="Q456" s="8">
        <v>1983</v>
      </c>
      <c r="R456" s="99">
        <v>2</v>
      </c>
      <c r="S456" s="46" t="s">
        <v>1904</v>
      </c>
      <c r="T456" s="8">
        <v>1</v>
      </c>
      <c r="U456" s="8"/>
      <c r="V456" s="8"/>
      <c r="W456" s="8"/>
      <c r="X456" s="10"/>
      <c r="Y456" s="9" t="s">
        <v>867</v>
      </c>
      <c r="Z456" s="11" t="s">
        <v>383</v>
      </c>
      <c r="AA456" s="10" t="s">
        <v>383</v>
      </c>
      <c r="AB456" s="10"/>
    </row>
    <row r="457" spans="1:28" ht="39.75" customHeight="1">
      <c r="A457" s="2">
        <v>442</v>
      </c>
      <c r="B457" s="2" t="s">
        <v>1155</v>
      </c>
      <c r="C457" s="8" t="s">
        <v>382</v>
      </c>
      <c r="D457" s="23" t="s">
        <v>1545</v>
      </c>
      <c r="E457" s="61" t="s">
        <v>1319</v>
      </c>
      <c r="F457" s="117">
        <v>97085.49</v>
      </c>
      <c r="G457" s="25">
        <v>21508.4</v>
      </c>
      <c r="H457" s="25">
        <f aca="true" t="shared" si="30" ref="H457:H469">F457-G457</f>
        <v>75577.09</v>
      </c>
      <c r="I457" s="91">
        <f t="shared" si="29"/>
        <v>22.154082963375885</v>
      </c>
      <c r="J457" s="8">
        <v>1</v>
      </c>
      <c r="K457" s="8"/>
      <c r="L457" s="8"/>
      <c r="M457" s="122">
        <v>33.8</v>
      </c>
      <c r="N457" s="8">
        <v>15.6</v>
      </c>
      <c r="O457" s="8">
        <f t="shared" si="28"/>
        <v>18.199999999999996</v>
      </c>
      <c r="P457" s="8"/>
      <c r="Q457" s="8">
        <v>1983</v>
      </c>
      <c r="R457" s="99">
        <v>2</v>
      </c>
      <c r="S457" s="46" t="s">
        <v>1904</v>
      </c>
      <c r="T457" s="8">
        <v>1</v>
      </c>
      <c r="U457" s="8"/>
      <c r="V457" s="8"/>
      <c r="W457" s="8"/>
      <c r="X457" s="10"/>
      <c r="Y457" s="9" t="s">
        <v>867</v>
      </c>
      <c r="Z457" s="11" t="s">
        <v>383</v>
      </c>
      <c r="AA457" s="10" t="s">
        <v>383</v>
      </c>
      <c r="AB457" s="10"/>
    </row>
    <row r="458" spans="1:28" ht="39.75" customHeight="1">
      <c r="A458" s="13">
        <v>443</v>
      </c>
      <c r="B458" s="2" t="s">
        <v>1155</v>
      </c>
      <c r="C458" s="8" t="s">
        <v>382</v>
      </c>
      <c r="D458" s="23" t="s">
        <v>1032</v>
      </c>
      <c r="E458" s="61" t="s">
        <v>1400</v>
      </c>
      <c r="F458" s="117">
        <v>96511.02</v>
      </c>
      <c r="G458" s="25">
        <v>21381.14</v>
      </c>
      <c r="H458" s="25">
        <f t="shared" si="30"/>
        <v>75129.88</v>
      </c>
      <c r="I458" s="91">
        <f t="shared" si="29"/>
        <v>22.1540918332435</v>
      </c>
      <c r="J458" s="8">
        <v>1</v>
      </c>
      <c r="K458" s="8"/>
      <c r="L458" s="8"/>
      <c r="M458" s="122">
        <v>33.6</v>
      </c>
      <c r="N458" s="8">
        <v>15</v>
      </c>
      <c r="O458" s="8">
        <f t="shared" si="28"/>
        <v>18.6</v>
      </c>
      <c r="P458" s="8"/>
      <c r="Q458" s="8">
        <v>1983</v>
      </c>
      <c r="R458" s="99">
        <v>2</v>
      </c>
      <c r="S458" s="46" t="s">
        <v>1904</v>
      </c>
      <c r="T458" s="8">
        <v>1</v>
      </c>
      <c r="U458" s="8"/>
      <c r="V458" s="8"/>
      <c r="W458" s="8"/>
      <c r="X458" s="10"/>
      <c r="Y458" s="9" t="s">
        <v>867</v>
      </c>
      <c r="Z458" s="11" t="s">
        <v>383</v>
      </c>
      <c r="AA458" s="10" t="s">
        <v>383</v>
      </c>
      <c r="AB458" s="10"/>
    </row>
    <row r="459" spans="1:28" ht="39.75" customHeight="1">
      <c r="A459" s="2">
        <v>444</v>
      </c>
      <c r="B459" s="2" t="s">
        <v>1155</v>
      </c>
      <c r="C459" s="8" t="s">
        <v>382</v>
      </c>
      <c r="D459" s="23" t="s">
        <v>594</v>
      </c>
      <c r="E459" s="61" t="s">
        <v>1401</v>
      </c>
      <c r="F459" s="117">
        <v>98808.9</v>
      </c>
      <c r="G459" s="25">
        <v>21890.21</v>
      </c>
      <c r="H459" s="25">
        <f t="shared" si="30"/>
        <v>76918.69</v>
      </c>
      <c r="I459" s="91">
        <f t="shared" si="29"/>
        <v>22.15408733423811</v>
      </c>
      <c r="J459" s="8">
        <v>1</v>
      </c>
      <c r="K459" s="8"/>
      <c r="L459" s="8"/>
      <c r="M459" s="122">
        <v>34.4</v>
      </c>
      <c r="N459" s="8">
        <v>17.5</v>
      </c>
      <c r="O459" s="8">
        <f t="shared" si="28"/>
        <v>16.9</v>
      </c>
      <c r="P459" s="8"/>
      <c r="Q459" s="8">
        <v>1983</v>
      </c>
      <c r="R459" s="99">
        <v>2</v>
      </c>
      <c r="S459" s="46" t="s">
        <v>1904</v>
      </c>
      <c r="T459" s="8">
        <v>1</v>
      </c>
      <c r="U459" s="8"/>
      <c r="V459" s="8"/>
      <c r="W459" s="8"/>
      <c r="X459" s="10"/>
      <c r="Y459" s="9" t="s">
        <v>867</v>
      </c>
      <c r="Z459" s="11" t="s">
        <v>383</v>
      </c>
      <c r="AA459" s="10" t="s">
        <v>383</v>
      </c>
      <c r="AB459" s="10"/>
    </row>
    <row r="460" spans="1:28" ht="39.75" customHeight="1">
      <c r="A460" s="2">
        <v>445</v>
      </c>
      <c r="B460" s="2" t="s">
        <v>1155</v>
      </c>
      <c r="C460" s="8" t="s">
        <v>382</v>
      </c>
      <c r="D460" s="23" t="s">
        <v>595</v>
      </c>
      <c r="E460" s="61" t="s">
        <v>1402</v>
      </c>
      <c r="F460" s="117">
        <v>99383.37</v>
      </c>
      <c r="G460" s="25">
        <v>22017.48</v>
      </c>
      <c r="H460" s="25">
        <f t="shared" si="30"/>
        <v>77365.89</v>
      </c>
      <c r="I460" s="91">
        <f t="shared" si="29"/>
        <v>22.154088757505406</v>
      </c>
      <c r="J460" s="8">
        <v>1</v>
      </c>
      <c r="K460" s="8"/>
      <c r="L460" s="8"/>
      <c r="M460" s="122">
        <v>34.6</v>
      </c>
      <c r="N460" s="8">
        <v>16.1</v>
      </c>
      <c r="O460" s="8">
        <f t="shared" si="28"/>
        <v>18.5</v>
      </c>
      <c r="P460" s="8"/>
      <c r="Q460" s="8">
        <v>1983</v>
      </c>
      <c r="R460" s="99">
        <v>2</v>
      </c>
      <c r="S460" s="46" t="s">
        <v>1904</v>
      </c>
      <c r="T460" s="8">
        <v>1</v>
      </c>
      <c r="U460" s="8"/>
      <c r="V460" s="8"/>
      <c r="W460" s="8"/>
      <c r="X460" s="10"/>
      <c r="Y460" s="9" t="s">
        <v>867</v>
      </c>
      <c r="Z460" s="11" t="s">
        <v>383</v>
      </c>
      <c r="AA460" s="10" t="s">
        <v>383</v>
      </c>
      <c r="AB460" s="10"/>
    </row>
    <row r="461" spans="1:28" ht="39.75" customHeight="1">
      <c r="A461" s="2">
        <v>446</v>
      </c>
      <c r="B461" s="2" t="s">
        <v>1155</v>
      </c>
      <c r="C461" s="8" t="s">
        <v>382</v>
      </c>
      <c r="D461" s="23" t="s">
        <v>596</v>
      </c>
      <c r="E461" s="61" t="s">
        <v>1403</v>
      </c>
      <c r="F461" s="117">
        <v>29010.75</v>
      </c>
      <c r="G461" s="25">
        <v>6427.07</v>
      </c>
      <c r="H461" s="25">
        <f t="shared" si="30"/>
        <v>22583.68</v>
      </c>
      <c r="I461" s="91">
        <f t="shared" si="29"/>
        <v>22.154098049860828</v>
      </c>
      <c r="J461" s="8">
        <v>1</v>
      </c>
      <c r="K461" s="8"/>
      <c r="L461" s="8"/>
      <c r="M461" s="122">
        <v>10.1</v>
      </c>
      <c r="N461" s="8">
        <v>10.1</v>
      </c>
      <c r="O461" s="8">
        <f t="shared" si="28"/>
        <v>0</v>
      </c>
      <c r="P461" s="8"/>
      <c r="Q461" s="8">
        <v>1983</v>
      </c>
      <c r="R461" s="99">
        <v>2</v>
      </c>
      <c r="S461" s="46" t="s">
        <v>1904</v>
      </c>
      <c r="T461" s="8">
        <v>1</v>
      </c>
      <c r="U461" s="8"/>
      <c r="V461" s="8"/>
      <c r="W461" s="8"/>
      <c r="X461" s="10"/>
      <c r="Y461" s="9" t="s">
        <v>867</v>
      </c>
      <c r="Z461" s="11" t="s">
        <v>383</v>
      </c>
      <c r="AA461" s="10" t="s">
        <v>383</v>
      </c>
      <c r="AB461" s="10"/>
    </row>
    <row r="462" spans="1:28" ht="39.75" customHeight="1">
      <c r="A462" s="2">
        <v>447</v>
      </c>
      <c r="B462" s="2" t="s">
        <v>1155</v>
      </c>
      <c r="C462" s="8" t="s">
        <v>382</v>
      </c>
      <c r="D462" s="23" t="s">
        <v>1515</v>
      </c>
      <c r="E462" s="61" t="s">
        <v>1404</v>
      </c>
      <c r="F462" s="117">
        <v>97085.49</v>
      </c>
      <c r="G462" s="25">
        <v>21508.4</v>
      </c>
      <c r="H462" s="25">
        <f t="shared" si="30"/>
        <v>75577.09</v>
      </c>
      <c r="I462" s="91">
        <f t="shared" si="29"/>
        <v>22.154082963375885</v>
      </c>
      <c r="J462" s="8">
        <v>1</v>
      </c>
      <c r="K462" s="8"/>
      <c r="L462" s="8"/>
      <c r="M462" s="122">
        <v>33.8</v>
      </c>
      <c r="N462" s="8">
        <v>16</v>
      </c>
      <c r="O462" s="8">
        <f t="shared" si="28"/>
        <v>17.799999999999997</v>
      </c>
      <c r="P462" s="8"/>
      <c r="Q462" s="8">
        <v>1983</v>
      </c>
      <c r="R462" s="99">
        <v>2</v>
      </c>
      <c r="S462" s="46" t="s">
        <v>1904</v>
      </c>
      <c r="T462" s="8">
        <v>1</v>
      </c>
      <c r="U462" s="8"/>
      <c r="V462" s="8"/>
      <c r="W462" s="8"/>
      <c r="X462" s="10"/>
      <c r="Y462" s="9" t="s">
        <v>867</v>
      </c>
      <c r="Z462" s="11" t="s">
        <v>383</v>
      </c>
      <c r="AA462" s="10" t="s">
        <v>383</v>
      </c>
      <c r="AB462" s="10"/>
    </row>
    <row r="463" spans="1:28" ht="39.75" customHeight="1">
      <c r="A463" s="13">
        <v>448</v>
      </c>
      <c r="B463" s="2" t="s">
        <v>1155</v>
      </c>
      <c r="C463" s="8" t="s">
        <v>382</v>
      </c>
      <c r="D463" s="23" t="s">
        <v>2034</v>
      </c>
      <c r="E463" s="61" t="s">
        <v>1405</v>
      </c>
      <c r="F463" s="117">
        <v>28723.52</v>
      </c>
      <c r="G463" s="25">
        <v>6363.43</v>
      </c>
      <c r="H463" s="25">
        <f t="shared" si="30"/>
        <v>22360.09</v>
      </c>
      <c r="I463" s="91">
        <f t="shared" si="29"/>
        <v>22.15407443098896</v>
      </c>
      <c r="J463" s="8">
        <v>1</v>
      </c>
      <c r="K463" s="8"/>
      <c r="L463" s="8"/>
      <c r="M463" s="122">
        <v>10</v>
      </c>
      <c r="N463" s="8">
        <v>10</v>
      </c>
      <c r="O463" s="8">
        <f t="shared" si="28"/>
        <v>0</v>
      </c>
      <c r="P463" s="8"/>
      <c r="Q463" s="8">
        <v>1983</v>
      </c>
      <c r="R463" s="99">
        <v>2</v>
      </c>
      <c r="S463" s="46" t="s">
        <v>1904</v>
      </c>
      <c r="T463" s="8">
        <v>1</v>
      </c>
      <c r="U463" s="8"/>
      <c r="V463" s="8"/>
      <c r="W463" s="8"/>
      <c r="X463" s="10"/>
      <c r="Y463" s="9" t="s">
        <v>867</v>
      </c>
      <c r="Z463" s="11" t="s">
        <v>383</v>
      </c>
      <c r="AA463" s="10" t="s">
        <v>383</v>
      </c>
      <c r="AB463" s="10"/>
    </row>
    <row r="464" spans="1:28" ht="39.75" customHeight="1">
      <c r="A464" s="2">
        <v>449</v>
      </c>
      <c r="B464" s="2" t="s">
        <v>1155</v>
      </c>
      <c r="C464" s="8" t="s">
        <v>382</v>
      </c>
      <c r="D464" s="23" t="s">
        <v>507</v>
      </c>
      <c r="E464" s="61" t="s">
        <v>1406</v>
      </c>
      <c r="F464" s="117">
        <v>98808.9</v>
      </c>
      <c r="G464" s="25">
        <v>21890.21</v>
      </c>
      <c r="H464" s="25">
        <f t="shared" si="30"/>
        <v>76918.69</v>
      </c>
      <c r="I464" s="91">
        <f t="shared" si="29"/>
        <v>22.15408733423811</v>
      </c>
      <c r="J464" s="8">
        <v>1</v>
      </c>
      <c r="K464" s="8"/>
      <c r="L464" s="8"/>
      <c r="M464" s="122">
        <v>34.4</v>
      </c>
      <c r="N464" s="8">
        <v>15.9</v>
      </c>
      <c r="O464" s="8">
        <f t="shared" si="28"/>
        <v>18.5</v>
      </c>
      <c r="P464" s="8"/>
      <c r="Q464" s="8">
        <v>1983</v>
      </c>
      <c r="R464" s="99">
        <v>2</v>
      </c>
      <c r="S464" s="46" t="s">
        <v>1904</v>
      </c>
      <c r="T464" s="8">
        <v>1</v>
      </c>
      <c r="U464" s="8"/>
      <c r="V464" s="8"/>
      <c r="W464" s="8"/>
      <c r="X464" s="10"/>
      <c r="Y464" s="9" t="s">
        <v>867</v>
      </c>
      <c r="Z464" s="11" t="s">
        <v>383</v>
      </c>
      <c r="AA464" s="10" t="s">
        <v>383</v>
      </c>
      <c r="AB464" s="10"/>
    </row>
    <row r="465" spans="1:28" ht="39.75" customHeight="1">
      <c r="A465" s="13">
        <v>450</v>
      </c>
      <c r="B465" s="2" t="s">
        <v>1155</v>
      </c>
      <c r="C465" s="8" t="s">
        <v>382</v>
      </c>
      <c r="D465" s="23" t="s">
        <v>508</v>
      </c>
      <c r="E465" s="61" t="s">
        <v>1407</v>
      </c>
      <c r="F465" s="117">
        <v>60319.39</v>
      </c>
      <c r="G465" s="25">
        <v>13363.21</v>
      </c>
      <c r="H465" s="25">
        <f t="shared" si="30"/>
        <v>46956.18</v>
      </c>
      <c r="I465" s="91">
        <f t="shared" si="29"/>
        <v>22.15408677043982</v>
      </c>
      <c r="J465" s="8">
        <v>1</v>
      </c>
      <c r="K465" s="8"/>
      <c r="L465" s="8"/>
      <c r="M465" s="122">
        <v>21</v>
      </c>
      <c r="N465" s="8">
        <v>11</v>
      </c>
      <c r="O465" s="8">
        <f t="shared" si="28"/>
        <v>10</v>
      </c>
      <c r="P465" s="8"/>
      <c r="Q465" s="8">
        <v>1983</v>
      </c>
      <c r="R465" s="99">
        <v>2</v>
      </c>
      <c r="S465" s="46" t="s">
        <v>1904</v>
      </c>
      <c r="T465" s="8">
        <v>1</v>
      </c>
      <c r="U465" s="8"/>
      <c r="V465" s="8"/>
      <c r="W465" s="8"/>
      <c r="X465" s="10"/>
      <c r="Y465" s="9" t="s">
        <v>867</v>
      </c>
      <c r="Z465" s="11" t="s">
        <v>383</v>
      </c>
      <c r="AA465" s="10" t="s">
        <v>383</v>
      </c>
      <c r="AB465" s="10"/>
    </row>
    <row r="466" spans="1:28" ht="39.75" customHeight="1">
      <c r="A466" s="2">
        <v>451</v>
      </c>
      <c r="B466" s="2" t="s">
        <v>1155</v>
      </c>
      <c r="C466" s="8" t="s">
        <v>382</v>
      </c>
      <c r="D466" s="23" t="s">
        <v>511</v>
      </c>
      <c r="E466" s="61" t="s">
        <v>1408</v>
      </c>
      <c r="F466" s="62">
        <v>32744.81</v>
      </c>
      <c r="G466" s="25">
        <v>7254.31</v>
      </c>
      <c r="H466" s="25">
        <f t="shared" si="30"/>
        <v>25490.5</v>
      </c>
      <c r="I466" s="91">
        <f t="shared" si="29"/>
        <v>22.15407571459416</v>
      </c>
      <c r="J466" s="8">
        <v>1</v>
      </c>
      <c r="K466" s="8"/>
      <c r="L466" s="8"/>
      <c r="M466" s="122">
        <v>11.4</v>
      </c>
      <c r="N466" s="8">
        <v>11.4</v>
      </c>
      <c r="O466" s="8">
        <f t="shared" si="28"/>
        <v>0</v>
      </c>
      <c r="P466" s="8"/>
      <c r="Q466" s="8">
        <v>1983</v>
      </c>
      <c r="R466" s="99">
        <v>2</v>
      </c>
      <c r="S466" s="46" t="s">
        <v>1904</v>
      </c>
      <c r="T466" s="8">
        <v>1</v>
      </c>
      <c r="U466" s="8"/>
      <c r="V466" s="8"/>
      <c r="W466" s="8"/>
      <c r="X466" s="10"/>
      <c r="Y466" s="9" t="s">
        <v>867</v>
      </c>
      <c r="Z466" s="11" t="s">
        <v>383</v>
      </c>
      <c r="AA466" s="10" t="s">
        <v>383</v>
      </c>
      <c r="AB466" s="10"/>
    </row>
    <row r="467" spans="1:28" ht="39.75" customHeight="1">
      <c r="A467" s="2">
        <v>452</v>
      </c>
      <c r="B467" s="2" t="s">
        <v>1155</v>
      </c>
      <c r="C467" s="8" t="s">
        <v>382</v>
      </c>
      <c r="D467" s="23" t="s">
        <v>512</v>
      </c>
      <c r="E467" s="61" t="s">
        <v>1409</v>
      </c>
      <c r="F467" s="62">
        <v>99383.37</v>
      </c>
      <c r="G467" s="25">
        <v>22017.48</v>
      </c>
      <c r="H467" s="25">
        <f t="shared" si="30"/>
        <v>77365.89</v>
      </c>
      <c r="I467" s="91">
        <f t="shared" si="29"/>
        <v>22.154088757505406</v>
      </c>
      <c r="J467" s="8">
        <v>1</v>
      </c>
      <c r="K467" s="8"/>
      <c r="L467" s="8"/>
      <c r="M467" s="122">
        <v>34.6</v>
      </c>
      <c r="N467" s="8">
        <v>17.3</v>
      </c>
      <c r="O467" s="8">
        <f t="shared" si="28"/>
        <v>17.3</v>
      </c>
      <c r="P467" s="8"/>
      <c r="Q467" s="8">
        <v>1983</v>
      </c>
      <c r="R467" s="99">
        <v>2</v>
      </c>
      <c r="S467" s="46" t="s">
        <v>1904</v>
      </c>
      <c r="T467" s="8">
        <v>1</v>
      </c>
      <c r="U467" s="8"/>
      <c r="V467" s="8"/>
      <c r="W467" s="8"/>
      <c r="X467" s="10"/>
      <c r="Y467" s="9" t="s">
        <v>867</v>
      </c>
      <c r="Z467" s="11" t="s">
        <v>383</v>
      </c>
      <c r="AA467" s="10" t="s">
        <v>383</v>
      </c>
      <c r="AB467" s="10"/>
    </row>
    <row r="468" spans="1:28" ht="39.75" customHeight="1">
      <c r="A468" s="2">
        <v>453</v>
      </c>
      <c r="B468" s="2" t="s">
        <v>1155</v>
      </c>
      <c r="C468" s="8" t="s">
        <v>382</v>
      </c>
      <c r="D468" s="23" t="s">
        <v>513</v>
      </c>
      <c r="E468" s="61" t="s">
        <v>1410</v>
      </c>
      <c r="F468" s="62">
        <v>130363.06</v>
      </c>
      <c r="G468" s="25">
        <v>22954.15</v>
      </c>
      <c r="H468" s="25">
        <f t="shared" si="30"/>
        <v>107408.91</v>
      </c>
      <c r="I468" s="91">
        <f t="shared" si="29"/>
        <v>17.60786376140603</v>
      </c>
      <c r="J468" s="8">
        <v>1</v>
      </c>
      <c r="K468" s="8"/>
      <c r="L468" s="8"/>
      <c r="M468" s="122">
        <v>45.6</v>
      </c>
      <c r="N468" s="8">
        <v>27.64</v>
      </c>
      <c r="O468" s="8">
        <f t="shared" si="28"/>
        <v>17.96</v>
      </c>
      <c r="P468" s="8"/>
      <c r="Q468" s="8">
        <v>1979</v>
      </c>
      <c r="R468" s="99">
        <v>5</v>
      </c>
      <c r="S468" s="46" t="s">
        <v>1907</v>
      </c>
      <c r="T468" s="8">
        <v>1</v>
      </c>
      <c r="U468" s="8"/>
      <c r="V468" s="8"/>
      <c r="W468" s="8"/>
      <c r="X468" s="10"/>
      <c r="Y468" s="9" t="s">
        <v>867</v>
      </c>
      <c r="Z468" s="11" t="s">
        <v>383</v>
      </c>
      <c r="AA468" s="10" t="s">
        <v>383</v>
      </c>
      <c r="AB468" s="10"/>
    </row>
    <row r="469" spans="1:28" ht="39.75" customHeight="1">
      <c r="A469" s="13">
        <v>454</v>
      </c>
      <c r="B469" s="2" t="s">
        <v>1155</v>
      </c>
      <c r="C469" s="8" t="s">
        <v>382</v>
      </c>
      <c r="D469" s="23" t="s">
        <v>234</v>
      </c>
      <c r="E469" s="61" t="s">
        <v>1411</v>
      </c>
      <c r="F469" s="62">
        <v>131506.59</v>
      </c>
      <c r="G469" s="25">
        <v>23155.5</v>
      </c>
      <c r="H469" s="25">
        <f t="shared" si="30"/>
        <v>108351.09</v>
      </c>
      <c r="I469" s="91">
        <f t="shared" si="29"/>
        <v>17.60786284550455</v>
      </c>
      <c r="J469" s="8">
        <v>1</v>
      </c>
      <c r="K469" s="8"/>
      <c r="L469" s="8"/>
      <c r="M469" s="122">
        <v>46</v>
      </c>
      <c r="N469" s="8">
        <v>30.2</v>
      </c>
      <c r="O469" s="8">
        <f t="shared" si="28"/>
        <v>15.8</v>
      </c>
      <c r="P469" s="8"/>
      <c r="Q469" s="8">
        <v>1979</v>
      </c>
      <c r="R469" s="99">
        <v>5</v>
      </c>
      <c r="S469" s="46" t="s">
        <v>1907</v>
      </c>
      <c r="T469" s="8">
        <v>1</v>
      </c>
      <c r="U469" s="8"/>
      <c r="V469" s="8"/>
      <c r="W469" s="8"/>
      <c r="X469" s="10"/>
      <c r="Y469" s="9" t="s">
        <v>867</v>
      </c>
      <c r="Z469" s="11" t="s">
        <v>383</v>
      </c>
      <c r="AA469" s="10" t="s">
        <v>383</v>
      </c>
      <c r="AB469" s="10"/>
    </row>
    <row r="470" spans="1:28" ht="39.75" customHeight="1">
      <c r="A470" s="2">
        <v>455</v>
      </c>
      <c r="B470" s="2" t="s">
        <v>1155</v>
      </c>
      <c r="C470" s="8" t="s">
        <v>382</v>
      </c>
      <c r="D470" s="23" t="s">
        <v>649</v>
      </c>
      <c r="E470" s="61" t="s">
        <v>420</v>
      </c>
      <c r="F470" s="117">
        <v>130648.94</v>
      </c>
      <c r="G470" s="25">
        <v>23004.48</v>
      </c>
      <c r="H470" s="25">
        <f aca="true" t="shared" si="31" ref="H470:H488">F470-G470</f>
        <v>107644.46</v>
      </c>
      <c r="I470" s="91">
        <f aca="true" t="shared" si="32" ref="I470:I488">G470*100/F470</f>
        <v>17.607858127283695</v>
      </c>
      <c r="J470" s="8">
        <v>1</v>
      </c>
      <c r="K470" s="8"/>
      <c r="L470" s="8"/>
      <c r="M470" s="122">
        <v>45.7</v>
      </c>
      <c r="N470" s="8">
        <v>30.2</v>
      </c>
      <c r="O470" s="8">
        <f aca="true" t="shared" si="33" ref="O470:O488">M470-N470</f>
        <v>15.500000000000004</v>
      </c>
      <c r="P470" s="8"/>
      <c r="Q470" s="8">
        <v>1979</v>
      </c>
      <c r="R470" s="99">
        <v>5</v>
      </c>
      <c r="S470" s="46" t="s">
        <v>1907</v>
      </c>
      <c r="T470" s="8">
        <v>1</v>
      </c>
      <c r="U470" s="8"/>
      <c r="V470" s="8"/>
      <c r="W470" s="8"/>
      <c r="X470" s="10"/>
      <c r="Y470" s="9" t="s">
        <v>867</v>
      </c>
      <c r="Z470" s="11" t="s">
        <v>383</v>
      </c>
      <c r="AA470" s="10" t="s">
        <v>383</v>
      </c>
      <c r="AB470" s="10"/>
    </row>
    <row r="471" spans="1:28" ht="39.75" customHeight="1">
      <c r="A471" s="2">
        <v>456</v>
      </c>
      <c r="B471" s="2" t="s">
        <v>1155</v>
      </c>
      <c r="C471" s="8" t="s">
        <v>382</v>
      </c>
      <c r="D471" s="23" t="s">
        <v>650</v>
      </c>
      <c r="E471" s="61" t="s">
        <v>421</v>
      </c>
      <c r="F471" s="117">
        <v>123690.69</v>
      </c>
      <c r="G471" s="25">
        <v>17507.29</v>
      </c>
      <c r="H471" s="25">
        <f t="shared" si="31"/>
        <v>106183.4</v>
      </c>
      <c r="I471" s="91">
        <f t="shared" si="32"/>
        <v>14.154088719207564</v>
      </c>
      <c r="J471" s="8">
        <v>1</v>
      </c>
      <c r="K471" s="8"/>
      <c r="L471" s="8"/>
      <c r="M471" s="122">
        <v>54.05</v>
      </c>
      <c r="N471" s="8">
        <v>27</v>
      </c>
      <c r="O471" s="8">
        <f t="shared" si="33"/>
        <v>27.049999999999997</v>
      </c>
      <c r="P471" s="8"/>
      <c r="Q471" s="8">
        <v>1979</v>
      </c>
      <c r="R471" s="99">
        <v>5</v>
      </c>
      <c r="S471" s="46" t="s">
        <v>1907</v>
      </c>
      <c r="T471" s="8">
        <v>1</v>
      </c>
      <c r="U471" s="8"/>
      <c r="V471" s="8"/>
      <c r="W471" s="8"/>
      <c r="X471" s="10"/>
      <c r="Y471" s="9" t="s">
        <v>867</v>
      </c>
      <c r="Z471" s="11" t="s">
        <v>383</v>
      </c>
      <c r="AA471" s="10" t="s">
        <v>383</v>
      </c>
      <c r="AB471" s="10"/>
    </row>
    <row r="472" spans="1:28" ht="39.75" customHeight="1">
      <c r="A472" s="2">
        <v>457</v>
      </c>
      <c r="B472" s="2" t="s">
        <v>1155</v>
      </c>
      <c r="C472" s="8" t="s">
        <v>382</v>
      </c>
      <c r="D472" s="23" t="s">
        <v>651</v>
      </c>
      <c r="E472" s="61" t="s">
        <v>504</v>
      </c>
      <c r="F472" s="117">
        <v>120715.71</v>
      </c>
      <c r="G472" s="25">
        <v>17086.21</v>
      </c>
      <c r="H472" s="25">
        <f t="shared" si="31"/>
        <v>103629.5</v>
      </c>
      <c r="I472" s="91">
        <f t="shared" si="32"/>
        <v>14.154089803224451</v>
      </c>
      <c r="J472" s="8">
        <v>1</v>
      </c>
      <c r="K472" s="8"/>
      <c r="L472" s="8"/>
      <c r="M472" s="122">
        <v>52.75</v>
      </c>
      <c r="N472" s="8">
        <v>26.3</v>
      </c>
      <c r="O472" s="8">
        <f t="shared" si="33"/>
        <v>26.45</v>
      </c>
      <c r="P472" s="8"/>
      <c r="Q472" s="8">
        <v>1991</v>
      </c>
      <c r="R472" s="99">
        <v>4</v>
      </c>
      <c r="S472" s="46" t="s">
        <v>1907</v>
      </c>
      <c r="T472" s="8">
        <v>1</v>
      </c>
      <c r="U472" s="8"/>
      <c r="V472" s="8"/>
      <c r="W472" s="8"/>
      <c r="X472" s="10"/>
      <c r="Y472" s="9" t="s">
        <v>867</v>
      </c>
      <c r="Z472" s="11" t="s">
        <v>383</v>
      </c>
      <c r="AA472" s="10" t="s">
        <v>383</v>
      </c>
      <c r="AB472" s="10"/>
    </row>
    <row r="473" spans="1:28" ht="39.75" customHeight="1">
      <c r="A473" s="2">
        <v>458</v>
      </c>
      <c r="B473" s="2" t="s">
        <v>1155</v>
      </c>
      <c r="C473" s="8" t="s">
        <v>382</v>
      </c>
      <c r="D473" s="23" t="s">
        <v>859</v>
      </c>
      <c r="E473" s="61" t="s">
        <v>505</v>
      </c>
      <c r="F473" s="117">
        <v>120029.17</v>
      </c>
      <c r="G473" s="25">
        <v>16989.03</v>
      </c>
      <c r="H473" s="25">
        <f t="shared" si="31"/>
        <v>103040.14</v>
      </c>
      <c r="I473" s="91">
        <f t="shared" si="32"/>
        <v>14.154084377989117</v>
      </c>
      <c r="J473" s="8">
        <v>1</v>
      </c>
      <c r="K473" s="8"/>
      <c r="L473" s="8"/>
      <c r="M473" s="122">
        <v>52.45</v>
      </c>
      <c r="N473" s="8">
        <v>26.2</v>
      </c>
      <c r="O473" s="8">
        <f t="shared" si="33"/>
        <v>26.250000000000004</v>
      </c>
      <c r="P473" s="8"/>
      <c r="Q473" s="8">
        <v>1991</v>
      </c>
      <c r="R473" s="99">
        <v>4</v>
      </c>
      <c r="S473" s="46" t="s">
        <v>1907</v>
      </c>
      <c r="T473" s="8">
        <v>1</v>
      </c>
      <c r="U473" s="8"/>
      <c r="V473" s="8"/>
      <c r="W473" s="8"/>
      <c r="X473" s="10"/>
      <c r="Y473" s="9" t="s">
        <v>867</v>
      </c>
      <c r="Z473" s="11" t="s">
        <v>383</v>
      </c>
      <c r="AA473" s="10" t="s">
        <v>383</v>
      </c>
      <c r="AB473" s="10"/>
    </row>
    <row r="474" spans="1:28" ht="39.75" customHeight="1">
      <c r="A474" s="13">
        <v>459</v>
      </c>
      <c r="B474" s="2" t="s">
        <v>1155</v>
      </c>
      <c r="C474" s="8" t="s">
        <v>382</v>
      </c>
      <c r="D474" s="23" t="s">
        <v>723</v>
      </c>
      <c r="E474" s="61" t="s">
        <v>423</v>
      </c>
      <c r="F474" s="117">
        <v>120143.59</v>
      </c>
      <c r="G474" s="25">
        <v>17005.23</v>
      </c>
      <c r="H474" s="25">
        <f t="shared" si="31"/>
        <v>103138.36</v>
      </c>
      <c r="I474" s="91">
        <f t="shared" si="32"/>
        <v>14.154088453657828</v>
      </c>
      <c r="J474" s="8">
        <v>1</v>
      </c>
      <c r="K474" s="8"/>
      <c r="L474" s="8"/>
      <c r="M474" s="122">
        <v>52.5</v>
      </c>
      <c r="N474" s="8">
        <v>25.9</v>
      </c>
      <c r="O474" s="8">
        <f t="shared" si="33"/>
        <v>26.6</v>
      </c>
      <c r="P474" s="8"/>
      <c r="Q474" s="8">
        <v>1991</v>
      </c>
      <c r="R474" s="99">
        <v>4</v>
      </c>
      <c r="S474" s="46" t="s">
        <v>1907</v>
      </c>
      <c r="T474" s="8">
        <v>1</v>
      </c>
      <c r="U474" s="8"/>
      <c r="V474" s="8"/>
      <c r="W474" s="8"/>
      <c r="X474" s="10"/>
      <c r="Y474" s="9" t="s">
        <v>867</v>
      </c>
      <c r="Z474" s="11" t="s">
        <v>383</v>
      </c>
      <c r="AA474" s="10" t="s">
        <v>383</v>
      </c>
      <c r="AB474" s="10"/>
    </row>
    <row r="475" spans="1:28" ht="39.75" customHeight="1">
      <c r="A475" s="2">
        <v>460</v>
      </c>
      <c r="B475" s="2" t="s">
        <v>1155</v>
      </c>
      <c r="C475" s="8" t="s">
        <v>382</v>
      </c>
      <c r="D475" s="23" t="s">
        <v>724</v>
      </c>
      <c r="E475" s="61" t="s">
        <v>424</v>
      </c>
      <c r="F475" s="117">
        <v>118541.68</v>
      </c>
      <c r="G475" s="25">
        <v>16778.49</v>
      </c>
      <c r="H475" s="25">
        <f t="shared" si="31"/>
        <v>101763.18999999999</v>
      </c>
      <c r="I475" s="91">
        <f t="shared" si="32"/>
        <v>14.154084875463216</v>
      </c>
      <c r="J475" s="8">
        <v>1</v>
      </c>
      <c r="K475" s="8"/>
      <c r="L475" s="8"/>
      <c r="M475" s="122">
        <v>51.8</v>
      </c>
      <c r="N475" s="8">
        <v>26.1</v>
      </c>
      <c r="O475" s="8">
        <f t="shared" si="33"/>
        <v>25.699999999999996</v>
      </c>
      <c r="P475" s="8"/>
      <c r="Q475" s="8">
        <v>1991</v>
      </c>
      <c r="R475" s="99">
        <v>4</v>
      </c>
      <c r="S475" s="46" t="s">
        <v>1907</v>
      </c>
      <c r="T475" s="8">
        <v>1</v>
      </c>
      <c r="U475" s="8"/>
      <c r="V475" s="8"/>
      <c r="W475" s="8"/>
      <c r="X475" s="10"/>
      <c r="Y475" s="9" t="s">
        <v>867</v>
      </c>
      <c r="Z475" s="11" t="s">
        <v>383</v>
      </c>
      <c r="AA475" s="10" t="s">
        <v>383</v>
      </c>
      <c r="AB475" s="10"/>
    </row>
    <row r="476" spans="1:28" ht="39.75" customHeight="1">
      <c r="A476" s="2">
        <v>461</v>
      </c>
      <c r="B476" s="2" t="s">
        <v>1155</v>
      </c>
      <c r="C476" s="8" t="s">
        <v>382</v>
      </c>
      <c r="D476" s="23" t="s">
        <v>539</v>
      </c>
      <c r="E476" s="61" t="s">
        <v>425</v>
      </c>
      <c r="F476" s="117">
        <v>153738.24</v>
      </c>
      <c r="G476" s="25">
        <v>30984.54</v>
      </c>
      <c r="H476" s="25">
        <f t="shared" si="31"/>
        <v>122753.69999999998</v>
      </c>
      <c r="I476" s="91">
        <f t="shared" si="32"/>
        <v>20.154087883404937</v>
      </c>
      <c r="J476" s="8">
        <v>1</v>
      </c>
      <c r="K476" s="8"/>
      <c r="L476" s="8"/>
      <c r="M476" s="122">
        <v>38.02</v>
      </c>
      <c r="N476" s="8">
        <v>35.5</v>
      </c>
      <c r="O476" s="8">
        <f t="shared" si="33"/>
        <v>2.520000000000003</v>
      </c>
      <c r="P476" s="8"/>
      <c r="Q476" s="8">
        <v>1985</v>
      </c>
      <c r="R476" s="99">
        <v>4</v>
      </c>
      <c r="S476" s="46" t="s">
        <v>1907</v>
      </c>
      <c r="T476" s="8">
        <v>1</v>
      </c>
      <c r="U476" s="8"/>
      <c r="V476" s="8"/>
      <c r="W476" s="8"/>
      <c r="X476" s="10"/>
      <c r="Y476" s="9" t="s">
        <v>867</v>
      </c>
      <c r="Z476" s="11" t="s">
        <v>383</v>
      </c>
      <c r="AA476" s="10" t="s">
        <v>383</v>
      </c>
      <c r="AB476" s="10"/>
    </row>
    <row r="477" spans="1:28" ht="39.75" customHeight="1">
      <c r="A477" s="2">
        <v>462</v>
      </c>
      <c r="B477" s="2" t="s">
        <v>1155</v>
      </c>
      <c r="C477" s="8" t="s">
        <v>382</v>
      </c>
      <c r="D477" s="23" t="s">
        <v>540</v>
      </c>
      <c r="E477" s="61" t="s">
        <v>426</v>
      </c>
      <c r="F477" s="117">
        <v>207518.32</v>
      </c>
      <c r="G477" s="25">
        <v>41823.43</v>
      </c>
      <c r="H477" s="25">
        <f t="shared" si="31"/>
        <v>165694.89</v>
      </c>
      <c r="I477" s="91">
        <f t="shared" si="32"/>
        <v>20.154090491865972</v>
      </c>
      <c r="J477" s="8">
        <v>1</v>
      </c>
      <c r="K477" s="8"/>
      <c r="L477" s="8"/>
      <c r="M477" s="122">
        <v>51.32</v>
      </c>
      <c r="N477" s="8">
        <v>48.8</v>
      </c>
      <c r="O477" s="8">
        <f t="shared" si="33"/>
        <v>2.520000000000003</v>
      </c>
      <c r="P477" s="8"/>
      <c r="Q477" s="8">
        <v>1985</v>
      </c>
      <c r="R477" s="99">
        <v>4</v>
      </c>
      <c r="S477" s="46" t="s">
        <v>1907</v>
      </c>
      <c r="T477" s="8">
        <v>1</v>
      </c>
      <c r="U477" s="8"/>
      <c r="V477" s="8"/>
      <c r="W477" s="8"/>
      <c r="X477" s="10"/>
      <c r="Y477" s="9" t="s">
        <v>867</v>
      </c>
      <c r="Z477" s="11" t="s">
        <v>383</v>
      </c>
      <c r="AA477" s="10" t="s">
        <v>383</v>
      </c>
      <c r="AB477" s="10"/>
    </row>
    <row r="478" spans="1:28" ht="39.75" customHeight="1">
      <c r="A478" s="2">
        <v>463</v>
      </c>
      <c r="B478" s="2" t="s">
        <v>1155</v>
      </c>
      <c r="C478" s="8" t="s">
        <v>382</v>
      </c>
      <c r="D478" s="23" t="s">
        <v>541</v>
      </c>
      <c r="E478" s="61" t="s">
        <v>427</v>
      </c>
      <c r="F478" s="117">
        <v>145974.5</v>
      </c>
      <c r="G478" s="25">
        <v>29419.83</v>
      </c>
      <c r="H478" s="25">
        <f t="shared" si="31"/>
        <v>116554.67</v>
      </c>
      <c r="I478" s="91">
        <f t="shared" si="32"/>
        <v>20.15408855656296</v>
      </c>
      <c r="J478" s="8">
        <v>1</v>
      </c>
      <c r="K478" s="8"/>
      <c r="L478" s="8"/>
      <c r="M478" s="122">
        <v>36.1</v>
      </c>
      <c r="N478" s="8">
        <v>17.1</v>
      </c>
      <c r="O478" s="8">
        <f t="shared" si="33"/>
        <v>19</v>
      </c>
      <c r="P478" s="8"/>
      <c r="Q478" s="8">
        <v>1985</v>
      </c>
      <c r="R478" s="99">
        <v>4</v>
      </c>
      <c r="S478" s="46" t="s">
        <v>1907</v>
      </c>
      <c r="T478" s="8">
        <v>1</v>
      </c>
      <c r="U478" s="8"/>
      <c r="V478" s="8"/>
      <c r="W478" s="8"/>
      <c r="X478" s="10"/>
      <c r="Y478" s="9" t="s">
        <v>867</v>
      </c>
      <c r="Z478" s="11" t="s">
        <v>383</v>
      </c>
      <c r="AA478" s="10" t="s">
        <v>383</v>
      </c>
      <c r="AB478" s="10"/>
    </row>
    <row r="479" spans="1:28" ht="39.75" customHeight="1">
      <c r="A479" s="2">
        <v>464</v>
      </c>
      <c r="B479" s="2" t="s">
        <v>1155</v>
      </c>
      <c r="C479" s="8" t="s">
        <v>382</v>
      </c>
      <c r="D479" s="23" t="s">
        <v>542</v>
      </c>
      <c r="E479" s="61" t="s">
        <v>428</v>
      </c>
      <c r="F479" s="117">
        <v>216009.92</v>
      </c>
      <c r="G479" s="25">
        <v>43534.83</v>
      </c>
      <c r="H479" s="25">
        <f t="shared" si="31"/>
        <v>172475.09000000003</v>
      </c>
      <c r="I479" s="91">
        <f t="shared" si="32"/>
        <v>20.154088293722804</v>
      </c>
      <c r="J479" s="8">
        <v>1</v>
      </c>
      <c r="K479" s="8"/>
      <c r="L479" s="8"/>
      <c r="M479" s="122">
        <v>53.42</v>
      </c>
      <c r="N479" s="8">
        <v>27.2</v>
      </c>
      <c r="O479" s="8">
        <f t="shared" si="33"/>
        <v>26.220000000000002</v>
      </c>
      <c r="P479" s="8"/>
      <c r="Q479" s="8">
        <v>1985</v>
      </c>
      <c r="R479" s="99">
        <v>4</v>
      </c>
      <c r="S479" s="46" t="s">
        <v>1907</v>
      </c>
      <c r="T479" s="8">
        <v>1</v>
      </c>
      <c r="U479" s="8"/>
      <c r="V479" s="8"/>
      <c r="W479" s="8"/>
      <c r="X479" s="10"/>
      <c r="Y479" s="9" t="s">
        <v>867</v>
      </c>
      <c r="Z479" s="11" t="s">
        <v>383</v>
      </c>
      <c r="AA479" s="10" t="s">
        <v>383</v>
      </c>
      <c r="AB479" s="10"/>
    </row>
    <row r="480" spans="1:28" ht="39.75" customHeight="1">
      <c r="A480" s="2">
        <v>465</v>
      </c>
      <c r="B480" s="2" t="s">
        <v>1155</v>
      </c>
      <c r="C480" s="8" t="s">
        <v>382</v>
      </c>
      <c r="D480" s="23" t="s">
        <v>543</v>
      </c>
      <c r="E480" s="61" t="s">
        <v>429</v>
      </c>
      <c r="F480" s="117">
        <v>154506.53</v>
      </c>
      <c r="G480" s="25">
        <v>31139.38</v>
      </c>
      <c r="H480" s="25">
        <f t="shared" si="31"/>
        <v>123367.15</v>
      </c>
      <c r="I480" s="91">
        <f t="shared" si="32"/>
        <v>20.154086691352138</v>
      </c>
      <c r="J480" s="8">
        <v>1</v>
      </c>
      <c r="K480" s="8"/>
      <c r="L480" s="8"/>
      <c r="M480" s="122">
        <v>38.21</v>
      </c>
      <c r="N480" s="8">
        <v>17.4</v>
      </c>
      <c r="O480" s="8">
        <f t="shared" si="33"/>
        <v>20.810000000000002</v>
      </c>
      <c r="P480" s="8"/>
      <c r="Q480" s="8">
        <v>1985</v>
      </c>
      <c r="R480" s="99">
        <v>4</v>
      </c>
      <c r="S480" s="46" t="s">
        <v>1907</v>
      </c>
      <c r="T480" s="8">
        <v>1</v>
      </c>
      <c r="U480" s="8"/>
      <c r="V480" s="8"/>
      <c r="W480" s="8"/>
      <c r="X480" s="10"/>
      <c r="Y480" s="9" t="s">
        <v>867</v>
      </c>
      <c r="Z480" s="11" t="s">
        <v>383</v>
      </c>
      <c r="AA480" s="10" t="s">
        <v>383</v>
      </c>
      <c r="AB480" s="10"/>
    </row>
    <row r="481" spans="1:28" ht="39.75" customHeight="1">
      <c r="A481" s="2">
        <v>466</v>
      </c>
      <c r="B481" s="2" t="s">
        <v>1155</v>
      </c>
      <c r="C481" s="8" t="s">
        <v>382</v>
      </c>
      <c r="D481" s="23" t="s">
        <v>544</v>
      </c>
      <c r="E481" s="61" t="s">
        <v>430</v>
      </c>
      <c r="F481" s="117">
        <v>152525.16</v>
      </c>
      <c r="G481" s="25">
        <v>30740.05</v>
      </c>
      <c r="H481" s="25">
        <f t="shared" si="31"/>
        <v>121785.11</v>
      </c>
      <c r="I481" s="91">
        <f t="shared" si="32"/>
        <v>20.154084742477895</v>
      </c>
      <c r="J481" s="8">
        <v>1</v>
      </c>
      <c r="K481" s="8"/>
      <c r="L481" s="8"/>
      <c r="M481" s="122">
        <v>37.72</v>
      </c>
      <c r="N481" s="8">
        <v>16.8</v>
      </c>
      <c r="O481" s="8">
        <f t="shared" si="33"/>
        <v>20.919999999999998</v>
      </c>
      <c r="P481" s="8"/>
      <c r="Q481" s="8">
        <v>1985</v>
      </c>
      <c r="R481" s="99">
        <v>4</v>
      </c>
      <c r="S481" s="46" t="s">
        <v>1907</v>
      </c>
      <c r="T481" s="8">
        <v>1</v>
      </c>
      <c r="U481" s="8"/>
      <c r="V481" s="8"/>
      <c r="W481" s="8"/>
      <c r="X481" s="10"/>
      <c r="Y481" s="9" t="s">
        <v>867</v>
      </c>
      <c r="Z481" s="11" t="s">
        <v>383</v>
      </c>
      <c r="AA481" s="10" t="s">
        <v>383</v>
      </c>
      <c r="AB481" s="10"/>
    </row>
    <row r="482" spans="1:28" ht="39.75" customHeight="1">
      <c r="A482" s="2">
        <v>467</v>
      </c>
      <c r="B482" s="2" t="s">
        <v>1155</v>
      </c>
      <c r="C482" s="8" t="s">
        <v>382</v>
      </c>
      <c r="D482" s="23" t="s">
        <v>1974</v>
      </c>
      <c r="E482" s="61" t="s">
        <v>1355</v>
      </c>
      <c r="F482" s="62">
        <v>265746.38</v>
      </c>
      <c r="G482" s="25">
        <v>53558.76</v>
      </c>
      <c r="H482" s="25">
        <f t="shared" si="31"/>
        <v>212187.62</v>
      </c>
      <c r="I482" s="91">
        <f t="shared" si="32"/>
        <v>20.154088270177002</v>
      </c>
      <c r="J482" s="8">
        <v>1</v>
      </c>
      <c r="K482" s="8"/>
      <c r="L482" s="8"/>
      <c r="M482" s="122">
        <v>65.72</v>
      </c>
      <c r="N482" s="8">
        <v>37.6</v>
      </c>
      <c r="O482" s="8">
        <f t="shared" si="33"/>
        <v>28.119999999999997</v>
      </c>
      <c r="P482" s="8"/>
      <c r="Q482" s="8">
        <v>1985</v>
      </c>
      <c r="R482" s="99">
        <v>4</v>
      </c>
      <c r="S482" s="46" t="s">
        <v>1907</v>
      </c>
      <c r="T482" s="8">
        <v>1</v>
      </c>
      <c r="U482" s="8"/>
      <c r="V482" s="8"/>
      <c r="W482" s="8"/>
      <c r="X482" s="10"/>
      <c r="Y482" s="9" t="s">
        <v>867</v>
      </c>
      <c r="Z482" s="11" t="s">
        <v>383</v>
      </c>
      <c r="AA482" s="10" t="s">
        <v>383</v>
      </c>
      <c r="AB482" s="10"/>
    </row>
    <row r="483" spans="1:28" ht="39.75" customHeight="1">
      <c r="A483" s="13">
        <v>468</v>
      </c>
      <c r="B483" s="2" t="s">
        <v>1155</v>
      </c>
      <c r="C483" s="8" t="s">
        <v>382</v>
      </c>
      <c r="D483" s="23" t="s">
        <v>1787</v>
      </c>
      <c r="E483" s="61" t="s">
        <v>1356</v>
      </c>
      <c r="F483" s="62">
        <v>131982.92</v>
      </c>
      <c r="G483" s="25">
        <v>37158.59</v>
      </c>
      <c r="H483" s="25">
        <f t="shared" si="31"/>
        <v>94824.33000000002</v>
      </c>
      <c r="I483" s="91">
        <f t="shared" si="32"/>
        <v>28.154089938304132</v>
      </c>
      <c r="J483" s="8">
        <v>1</v>
      </c>
      <c r="K483" s="8"/>
      <c r="L483" s="8"/>
      <c r="M483" s="122">
        <v>52.3</v>
      </c>
      <c r="N483" s="8">
        <v>27.1</v>
      </c>
      <c r="O483" s="8">
        <f t="shared" si="33"/>
        <v>25.199999999999996</v>
      </c>
      <c r="P483" s="8"/>
      <c r="Q483" s="8">
        <v>1977</v>
      </c>
      <c r="R483" s="99">
        <v>3</v>
      </c>
      <c r="S483" s="46" t="s">
        <v>1904</v>
      </c>
      <c r="T483" s="8">
        <v>1</v>
      </c>
      <c r="U483" s="8"/>
      <c r="V483" s="8"/>
      <c r="W483" s="8"/>
      <c r="X483" s="10"/>
      <c r="Y483" s="9" t="s">
        <v>867</v>
      </c>
      <c r="Z483" s="11" t="s">
        <v>383</v>
      </c>
      <c r="AA483" s="10" t="s">
        <v>383</v>
      </c>
      <c r="AB483" s="10"/>
    </row>
    <row r="484" spans="1:28" ht="39.75" customHeight="1">
      <c r="A484" s="2">
        <v>469</v>
      </c>
      <c r="B484" s="2" t="s">
        <v>1155</v>
      </c>
      <c r="C484" s="8" t="s">
        <v>382</v>
      </c>
      <c r="D484" s="23" t="s">
        <v>1788</v>
      </c>
      <c r="E484" s="61" t="s">
        <v>1357</v>
      </c>
      <c r="F484" s="62">
        <v>119715.1</v>
      </c>
      <c r="G484" s="25">
        <v>33704.7</v>
      </c>
      <c r="H484" s="25">
        <f t="shared" si="31"/>
        <v>86010.40000000001</v>
      </c>
      <c r="I484" s="91">
        <f t="shared" si="32"/>
        <v>28.15409250796265</v>
      </c>
      <c r="J484" s="8">
        <v>1</v>
      </c>
      <c r="K484" s="8"/>
      <c r="L484" s="8"/>
      <c r="M484" s="122">
        <v>63.7</v>
      </c>
      <c r="N484" s="8">
        <v>38.2</v>
      </c>
      <c r="O484" s="8">
        <f t="shared" si="33"/>
        <v>25.5</v>
      </c>
      <c r="P484" s="8"/>
      <c r="Q484" s="8">
        <v>1977</v>
      </c>
      <c r="R484" s="99">
        <v>3</v>
      </c>
      <c r="S484" s="46" t="s">
        <v>1904</v>
      </c>
      <c r="T484" s="8">
        <v>1</v>
      </c>
      <c r="U484" s="8"/>
      <c r="V484" s="8"/>
      <c r="W484" s="8"/>
      <c r="X484" s="10"/>
      <c r="Y484" s="9" t="s">
        <v>867</v>
      </c>
      <c r="Z484" s="11" t="s">
        <v>383</v>
      </c>
      <c r="AA484" s="10" t="s">
        <v>383</v>
      </c>
      <c r="AB484" s="10"/>
    </row>
    <row r="485" spans="1:28" ht="39.75" customHeight="1">
      <c r="A485" s="13">
        <v>470</v>
      </c>
      <c r="B485" s="2" t="s">
        <v>1155</v>
      </c>
      <c r="C485" s="8" t="s">
        <v>382</v>
      </c>
      <c r="D485" s="23" t="s">
        <v>903</v>
      </c>
      <c r="E485" s="61" t="s">
        <v>1358</v>
      </c>
      <c r="F485" s="62">
        <v>120842.71</v>
      </c>
      <c r="G485" s="25">
        <v>34022.16</v>
      </c>
      <c r="H485" s="25">
        <f t="shared" si="31"/>
        <v>86820.55</v>
      </c>
      <c r="I485" s="91">
        <f t="shared" si="32"/>
        <v>28.154085587785975</v>
      </c>
      <c r="J485" s="8">
        <v>1</v>
      </c>
      <c r="K485" s="8"/>
      <c r="L485" s="8"/>
      <c r="M485" s="122">
        <v>64.3</v>
      </c>
      <c r="N485" s="8">
        <v>38.4</v>
      </c>
      <c r="O485" s="8">
        <f t="shared" si="33"/>
        <v>25.9</v>
      </c>
      <c r="P485" s="8"/>
      <c r="Q485" s="8">
        <v>1978</v>
      </c>
      <c r="R485" s="99">
        <v>2</v>
      </c>
      <c r="S485" s="46" t="s">
        <v>1904</v>
      </c>
      <c r="T485" s="8">
        <v>1</v>
      </c>
      <c r="U485" s="8"/>
      <c r="V485" s="8"/>
      <c r="W485" s="8"/>
      <c r="X485" s="10"/>
      <c r="Y485" s="9" t="s">
        <v>867</v>
      </c>
      <c r="Z485" s="11" t="s">
        <v>383</v>
      </c>
      <c r="AA485" s="10" t="s">
        <v>383</v>
      </c>
      <c r="AB485" s="10"/>
    </row>
    <row r="486" spans="1:28" ht="39.75" customHeight="1">
      <c r="A486" s="2">
        <v>471</v>
      </c>
      <c r="B486" s="2" t="s">
        <v>1155</v>
      </c>
      <c r="C486" s="8" t="s">
        <v>382</v>
      </c>
      <c r="D486" s="23" t="s">
        <v>1835</v>
      </c>
      <c r="E486" s="61" t="s">
        <v>22</v>
      </c>
      <c r="F486" s="62">
        <v>200515.15</v>
      </c>
      <c r="G486" s="25">
        <v>33902.82</v>
      </c>
      <c r="H486" s="25">
        <f t="shared" si="31"/>
        <v>166612.33</v>
      </c>
      <c r="I486" s="91">
        <f t="shared" si="32"/>
        <v>16.907859580685052</v>
      </c>
      <c r="J486" s="8">
        <v>1</v>
      </c>
      <c r="K486" s="8"/>
      <c r="L486" s="8"/>
      <c r="M486" s="122">
        <v>53.25</v>
      </c>
      <c r="N486" s="8">
        <v>29.51</v>
      </c>
      <c r="O486" s="8">
        <f t="shared" si="33"/>
        <v>23.74</v>
      </c>
      <c r="P486" s="8"/>
      <c r="Q486" s="8">
        <v>1981</v>
      </c>
      <c r="R486" s="99">
        <v>5</v>
      </c>
      <c r="S486" s="46" t="s">
        <v>235</v>
      </c>
      <c r="T486" s="8">
        <v>1</v>
      </c>
      <c r="U486" s="8"/>
      <c r="V486" s="8"/>
      <c r="W486" s="8"/>
      <c r="X486" s="10"/>
      <c r="Y486" s="9" t="s">
        <v>867</v>
      </c>
      <c r="Z486" s="11" t="s">
        <v>383</v>
      </c>
      <c r="AA486" s="10" t="s">
        <v>383</v>
      </c>
      <c r="AB486" s="10"/>
    </row>
    <row r="487" spans="1:28" ht="39.75" customHeight="1">
      <c r="A487" s="13">
        <v>472</v>
      </c>
      <c r="B487" s="2" t="s">
        <v>1155</v>
      </c>
      <c r="C487" s="8" t="s">
        <v>382</v>
      </c>
      <c r="D487" s="23" t="s">
        <v>42</v>
      </c>
      <c r="E487" s="61" t="s">
        <v>23</v>
      </c>
      <c r="F487" s="62">
        <v>234781.59</v>
      </c>
      <c r="G487" s="25">
        <v>39696.55</v>
      </c>
      <c r="H487" s="25">
        <f t="shared" si="31"/>
        <v>195085.03999999998</v>
      </c>
      <c r="I487" s="91">
        <f t="shared" si="32"/>
        <v>16.907863176154486</v>
      </c>
      <c r="J487" s="8">
        <v>1</v>
      </c>
      <c r="K487" s="8"/>
      <c r="L487" s="8"/>
      <c r="M487" s="122">
        <v>62.35</v>
      </c>
      <c r="N487" s="8">
        <v>40.65</v>
      </c>
      <c r="O487" s="8">
        <f t="shared" si="33"/>
        <v>21.700000000000003</v>
      </c>
      <c r="P487" s="8"/>
      <c r="Q487" s="8">
        <v>1981</v>
      </c>
      <c r="R487" s="99">
        <v>5</v>
      </c>
      <c r="S487" s="46" t="s">
        <v>235</v>
      </c>
      <c r="T487" s="8">
        <v>1</v>
      </c>
      <c r="U487" s="8"/>
      <c r="V487" s="8"/>
      <c r="W487" s="8"/>
      <c r="X487" s="10"/>
      <c r="Y487" s="9" t="s">
        <v>867</v>
      </c>
      <c r="Z487" s="11" t="s">
        <v>383</v>
      </c>
      <c r="AA487" s="10" t="s">
        <v>383</v>
      </c>
      <c r="AB487" s="10"/>
    </row>
    <row r="488" spans="1:28" ht="39.75" customHeight="1">
      <c r="A488" s="2">
        <v>473</v>
      </c>
      <c r="B488" s="2" t="s">
        <v>1155</v>
      </c>
      <c r="C488" s="8" t="s">
        <v>382</v>
      </c>
      <c r="D488" s="23" t="s">
        <v>63</v>
      </c>
      <c r="E488" s="61" t="s">
        <v>24</v>
      </c>
      <c r="F488" s="62">
        <v>201644.81</v>
      </c>
      <c r="G488" s="25">
        <v>34093.83</v>
      </c>
      <c r="H488" s="25">
        <f t="shared" si="31"/>
        <v>167550.97999999998</v>
      </c>
      <c r="I488" s="91">
        <f t="shared" si="32"/>
        <v>16.907863882040903</v>
      </c>
      <c r="J488" s="8">
        <v>1</v>
      </c>
      <c r="K488" s="8"/>
      <c r="L488" s="8"/>
      <c r="M488" s="122">
        <v>53.55</v>
      </c>
      <c r="N488" s="8">
        <v>29.4</v>
      </c>
      <c r="O488" s="8">
        <f t="shared" si="33"/>
        <v>24.15</v>
      </c>
      <c r="P488" s="8"/>
      <c r="Q488" s="8">
        <v>1981</v>
      </c>
      <c r="R488" s="99">
        <v>5</v>
      </c>
      <c r="S488" s="46" t="s">
        <v>235</v>
      </c>
      <c r="T488" s="8">
        <v>1</v>
      </c>
      <c r="U488" s="8"/>
      <c r="V488" s="8"/>
      <c r="W488" s="8"/>
      <c r="X488" s="10"/>
      <c r="Y488" s="9" t="s">
        <v>867</v>
      </c>
      <c r="Z488" s="11" t="s">
        <v>383</v>
      </c>
      <c r="AA488" s="10" t="s">
        <v>383</v>
      </c>
      <c r="AB488" s="10"/>
    </row>
    <row r="489" spans="1:28" ht="39.75" customHeight="1">
      <c r="A489" s="13">
        <v>474</v>
      </c>
      <c r="B489" s="2" t="s">
        <v>1155</v>
      </c>
      <c r="C489" s="8" t="s">
        <v>382</v>
      </c>
      <c r="D489" s="23" t="s">
        <v>591</v>
      </c>
      <c r="E489" s="61" t="s">
        <v>88</v>
      </c>
      <c r="F489" s="117">
        <v>235911.25</v>
      </c>
      <c r="G489" s="25">
        <v>39887.55</v>
      </c>
      <c r="H489" s="25">
        <f aca="true" t="shared" si="34" ref="H489:H510">F489-G489</f>
        <v>196023.7</v>
      </c>
      <c r="I489" s="91">
        <f aca="true" t="shared" si="35" ref="I489:I510">G489*100/F489</f>
        <v>16.90786259663327</v>
      </c>
      <c r="J489" s="8">
        <v>1</v>
      </c>
      <c r="K489" s="8"/>
      <c r="L489" s="8"/>
      <c r="M489" s="122">
        <v>62.65</v>
      </c>
      <c r="N489" s="8">
        <v>40.65</v>
      </c>
      <c r="O489" s="8">
        <f aca="true" t="shared" si="36" ref="O489:O510">M489-N489</f>
        <v>22</v>
      </c>
      <c r="P489" s="8"/>
      <c r="Q489" s="8">
        <v>1981</v>
      </c>
      <c r="R489" s="99">
        <v>5</v>
      </c>
      <c r="S489" s="46" t="s">
        <v>235</v>
      </c>
      <c r="T489" s="8">
        <v>1</v>
      </c>
      <c r="U489" s="8"/>
      <c r="V489" s="8"/>
      <c r="W489" s="8"/>
      <c r="X489" s="10"/>
      <c r="Y489" s="9" t="s">
        <v>867</v>
      </c>
      <c r="Z489" s="11" t="s">
        <v>383</v>
      </c>
      <c r="AA489" s="10" t="s">
        <v>383</v>
      </c>
      <c r="AB489" s="10"/>
    </row>
    <row r="490" spans="1:28" ht="39.75" customHeight="1">
      <c r="A490" s="2">
        <v>475</v>
      </c>
      <c r="B490" s="2" t="s">
        <v>1155</v>
      </c>
      <c r="C490" s="8" t="s">
        <v>382</v>
      </c>
      <c r="D490" s="23" t="s">
        <v>592</v>
      </c>
      <c r="E490" s="61" t="s">
        <v>89</v>
      </c>
      <c r="F490" s="117">
        <v>235534.7</v>
      </c>
      <c r="G490" s="25">
        <v>39823.88</v>
      </c>
      <c r="H490" s="25">
        <f t="shared" si="34"/>
        <v>195710.82</v>
      </c>
      <c r="I490" s="91">
        <f t="shared" si="35"/>
        <v>16.907861134686307</v>
      </c>
      <c r="J490" s="8">
        <v>1</v>
      </c>
      <c r="K490" s="8"/>
      <c r="L490" s="8"/>
      <c r="M490" s="122">
        <v>62.55</v>
      </c>
      <c r="N490" s="8">
        <v>40.65</v>
      </c>
      <c r="O490" s="8">
        <f t="shared" si="36"/>
        <v>21.9</v>
      </c>
      <c r="P490" s="8"/>
      <c r="Q490" s="8">
        <v>1981</v>
      </c>
      <c r="R490" s="99">
        <v>5</v>
      </c>
      <c r="S490" s="46" t="s">
        <v>235</v>
      </c>
      <c r="T490" s="8">
        <v>1</v>
      </c>
      <c r="U490" s="8"/>
      <c r="V490" s="8"/>
      <c r="W490" s="8"/>
      <c r="X490" s="10"/>
      <c r="Y490" s="9" t="s">
        <v>867</v>
      </c>
      <c r="Z490" s="11" t="s">
        <v>383</v>
      </c>
      <c r="AA490" s="10" t="s">
        <v>383</v>
      </c>
      <c r="AB490" s="10"/>
    </row>
    <row r="491" spans="1:28" ht="39.75" customHeight="1">
      <c r="A491" s="2">
        <v>476</v>
      </c>
      <c r="B491" s="2" t="s">
        <v>1155</v>
      </c>
      <c r="C491" s="8" t="s">
        <v>382</v>
      </c>
      <c r="D491" s="23" t="s">
        <v>1773</v>
      </c>
      <c r="E491" s="61" t="s">
        <v>90</v>
      </c>
      <c r="F491" s="117">
        <v>202021.37</v>
      </c>
      <c r="G491" s="25">
        <v>34157.49</v>
      </c>
      <c r="H491" s="25">
        <f t="shared" si="34"/>
        <v>167863.88</v>
      </c>
      <c r="I491" s="91">
        <f t="shared" si="35"/>
        <v>16.907859797208584</v>
      </c>
      <c r="J491" s="8">
        <v>1</v>
      </c>
      <c r="K491" s="8"/>
      <c r="L491" s="8"/>
      <c r="M491" s="122">
        <v>53.65</v>
      </c>
      <c r="N491" s="8">
        <v>29.4</v>
      </c>
      <c r="O491" s="8">
        <f t="shared" si="36"/>
        <v>24.25</v>
      </c>
      <c r="P491" s="8"/>
      <c r="Q491" s="8">
        <v>1981</v>
      </c>
      <c r="R491" s="99">
        <v>5</v>
      </c>
      <c r="S491" s="46" t="s">
        <v>235</v>
      </c>
      <c r="T491" s="8">
        <v>1</v>
      </c>
      <c r="U491" s="8"/>
      <c r="V491" s="8"/>
      <c r="W491" s="8"/>
      <c r="X491" s="10"/>
      <c r="Y491" s="9" t="s">
        <v>867</v>
      </c>
      <c r="Z491" s="11" t="s">
        <v>383</v>
      </c>
      <c r="AA491" s="10" t="s">
        <v>383</v>
      </c>
      <c r="AB491" s="10"/>
    </row>
    <row r="492" spans="1:28" ht="39.75" customHeight="1">
      <c r="A492" s="13">
        <v>477</v>
      </c>
      <c r="B492" s="2" t="s">
        <v>1155</v>
      </c>
      <c r="C492" s="8" t="s">
        <v>382</v>
      </c>
      <c r="D492" s="23" t="s">
        <v>1774</v>
      </c>
      <c r="E492" s="61" t="s">
        <v>91</v>
      </c>
      <c r="F492" s="117">
        <v>200891.71</v>
      </c>
      <c r="G492" s="25">
        <v>33966.49</v>
      </c>
      <c r="H492" s="25">
        <f t="shared" si="34"/>
        <v>166925.22</v>
      </c>
      <c r="I492" s="91">
        <f t="shared" si="35"/>
        <v>16.907860458751635</v>
      </c>
      <c r="J492" s="8">
        <v>1</v>
      </c>
      <c r="K492" s="8"/>
      <c r="L492" s="8"/>
      <c r="M492" s="122">
        <v>53.35</v>
      </c>
      <c r="N492" s="8">
        <v>29.51</v>
      </c>
      <c r="O492" s="8">
        <f t="shared" si="36"/>
        <v>23.84</v>
      </c>
      <c r="P492" s="8"/>
      <c r="Q492" s="8">
        <v>1981</v>
      </c>
      <c r="R492" s="99">
        <v>5</v>
      </c>
      <c r="S492" s="46" t="s">
        <v>235</v>
      </c>
      <c r="T492" s="8">
        <v>1</v>
      </c>
      <c r="U492" s="8"/>
      <c r="V492" s="8"/>
      <c r="W492" s="8"/>
      <c r="X492" s="10"/>
      <c r="Y492" s="9" t="s">
        <v>867</v>
      </c>
      <c r="Z492" s="11" t="s">
        <v>383</v>
      </c>
      <c r="AA492" s="10" t="s">
        <v>383</v>
      </c>
      <c r="AB492" s="10"/>
    </row>
    <row r="493" spans="1:28" ht="39.75" customHeight="1">
      <c r="A493" s="2">
        <v>478</v>
      </c>
      <c r="B493" s="2" t="s">
        <v>1155</v>
      </c>
      <c r="C493" s="8" t="s">
        <v>382</v>
      </c>
      <c r="D493" s="23" t="s">
        <v>1073</v>
      </c>
      <c r="E493" s="61" t="s">
        <v>92</v>
      </c>
      <c r="F493" s="117">
        <v>252016.43</v>
      </c>
      <c r="G493" s="25">
        <v>30261.78</v>
      </c>
      <c r="H493" s="25">
        <f t="shared" si="34"/>
        <v>221754.65</v>
      </c>
      <c r="I493" s="91">
        <f t="shared" si="35"/>
        <v>12.007859963733317</v>
      </c>
      <c r="J493" s="8">
        <v>1</v>
      </c>
      <c r="K493" s="8"/>
      <c r="L493" s="8"/>
      <c r="M493" s="122">
        <v>59.95</v>
      </c>
      <c r="N493" s="8">
        <v>39.3</v>
      </c>
      <c r="O493" s="8">
        <f t="shared" si="36"/>
        <v>20.650000000000006</v>
      </c>
      <c r="P493" s="8"/>
      <c r="Q493" s="8">
        <v>1988</v>
      </c>
      <c r="R493" s="99">
        <v>5</v>
      </c>
      <c r="S493" s="46" t="s">
        <v>235</v>
      </c>
      <c r="T493" s="8">
        <v>1</v>
      </c>
      <c r="U493" s="8"/>
      <c r="V493" s="8"/>
      <c r="W493" s="8"/>
      <c r="X493" s="10"/>
      <c r="Y493" s="9" t="s">
        <v>867</v>
      </c>
      <c r="Z493" s="11" t="s">
        <v>383</v>
      </c>
      <c r="AA493" s="10" t="s">
        <v>383</v>
      </c>
      <c r="AB493" s="10"/>
    </row>
    <row r="494" spans="1:28" ht="39.75" customHeight="1">
      <c r="A494" s="2">
        <v>479</v>
      </c>
      <c r="B494" s="2" t="s">
        <v>1155</v>
      </c>
      <c r="C494" s="8" t="s">
        <v>382</v>
      </c>
      <c r="D494" s="23" t="s">
        <v>1074</v>
      </c>
      <c r="E494" s="61" t="s">
        <v>93</v>
      </c>
      <c r="F494" s="117">
        <v>243188.49</v>
      </c>
      <c r="G494" s="25">
        <v>29201.74</v>
      </c>
      <c r="H494" s="25">
        <f t="shared" si="34"/>
        <v>213986.75</v>
      </c>
      <c r="I494" s="91">
        <f t="shared" si="35"/>
        <v>12.00786270764706</v>
      </c>
      <c r="J494" s="8">
        <v>1</v>
      </c>
      <c r="K494" s="8"/>
      <c r="L494" s="8"/>
      <c r="M494" s="122">
        <v>57.85</v>
      </c>
      <c r="N494" s="8">
        <v>39.3</v>
      </c>
      <c r="O494" s="8">
        <f t="shared" si="36"/>
        <v>18.550000000000004</v>
      </c>
      <c r="P494" s="8"/>
      <c r="Q494" s="8">
        <v>1988</v>
      </c>
      <c r="R494" s="99">
        <v>5</v>
      </c>
      <c r="S494" s="46" t="s">
        <v>235</v>
      </c>
      <c r="T494" s="8">
        <v>1</v>
      </c>
      <c r="U494" s="8"/>
      <c r="V494" s="8"/>
      <c r="W494" s="8"/>
      <c r="X494" s="10"/>
      <c r="Y494" s="9" t="s">
        <v>867</v>
      </c>
      <c r="Z494" s="11" t="s">
        <v>383</v>
      </c>
      <c r="AA494" s="10" t="s">
        <v>383</v>
      </c>
      <c r="AB494" s="10"/>
    </row>
    <row r="495" spans="1:28" ht="39.75" customHeight="1">
      <c r="A495" s="2">
        <v>480</v>
      </c>
      <c r="B495" s="2" t="s">
        <v>1155</v>
      </c>
      <c r="C495" s="8" t="s">
        <v>382</v>
      </c>
      <c r="D495" s="23" t="s">
        <v>1075</v>
      </c>
      <c r="E495" s="61" t="s">
        <v>94</v>
      </c>
      <c r="F495" s="117">
        <v>244870</v>
      </c>
      <c r="G495" s="25">
        <v>29403.65</v>
      </c>
      <c r="H495" s="25">
        <f t="shared" si="34"/>
        <v>215466.35</v>
      </c>
      <c r="I495" s="91">
        <f t="shared" si="35"/>
        <v>12.0078613141667</v>
      </c>
      <c r="J495" s="8">
        <v>1</v>
      </c>
      <c r="K495" s="8"/>
      <c r="L495" s="8"/>
      <c r="M495" s="122">
        <v>58.25</v>
      </c>
      <c r="N495" s="8">
        <v>37.9</v>
      </c>
      <c r="O495" s="8">
        <f t="shared" si="36"/>
        <v>20.35</v>
      </c>
      <c r="P495" s="8"/>
      <c r="Q495" s="8">
        <v>1988</v>
      </c>
      <c r="R495" s="99">
        <v>5</v>
      </c>
      <c r="S495" s="46" t="s">
        <v>235</v>
      </c>
      <c r="T495" s="8">
        <v>1</v>
      </c>
      <c r="U495" s="8"/>
      <c r="V495" s="8"/>
      <c r="W495" s="8"/>
      <c r="X495" s="10"/>
      <c r="Y495" s="9" t="s">
        <v>867</v>
      </c>
      <c r="Z495" s="11" t="s">
        <v>383</v>
      </c>
      <c r="AA495" s="10" t="s">
        <v>383</v>
      </c>
      <c r="AB495" s="10"/>
    </row>
    <row r="496" spans="1:28" ht="39.75" customHeight="1">
      <c r="A496" s="2">
        <v>481</v>
      </c>
      <c r="B496" s="2" t="s">
        <v>1155</v>
      </c>
      <c r="C496" s="8" t="s">
        <v>382</v>
      </c>
      <c r="D496" s="23" t="s">
        <v>1076</v>
      </c>
      <c r="E496" s="61" t="s">
        <v>95</v>
      </c>
      <c r="F496" s="117">
        <v>244029.25</v>
      </c>
      <c r="G496" s="25">
        <v>29302.69</v>
      </c>
      <c r="H496" s="25">
        <f t="shared" si="34"/>
        <v>214726.56</v>
      </c>
      <c r="I496" s="91">
        <f t="shared" si="35"/>
        <v>12.007859713538439</v>
      </c>
      <c r="J496" s="8">
        <v>1</v>
      </c>
      <c r="K496" s="8"/>
      <c r="L496" s="8"/>
      <c r="M496" s="122">
        <v>58.05</v>
      </c>
      <c r="N496" s="8">
        <v>38.4</v>
      </c>
      <c r="O496" s="8">
        <f t="shared" si="36"/>
        <v>19.65</v>
      </c>
      <c r="P496" s="8"/>
      <c r="Q496" s="8">
        <v>1988</v>
      </c>
      <c r="R496" s="99">
        <v>5</v>
      </c>
      <c r="S496" s="46" t="s">
        <v>235</v>
      </c>
      <c r="T496" s="8">
        <v>1</v>
      </c>
      <c r="U496" s="8"/>
      <c r="V496" s="8"/>
      <c r="W496" s="8"/>
      <c r="X496" s="10"/>
      <c r="Y496" s="9" t="s">
        <v>867</v>
      </c>
      <c r="Z496" s="11" t="s">
        <v>383</v>
      </c>
      <c r="AA496" s="10" t="s">
        <v>383</v>
      </c>
      <c r="AB496" s="10"/>
    </row>
    <row r="497" spans="1:28" ht="39.75" customHeight="1">
      <c r="A497" s="13">
        <v>482</v>
      </c>
      <c r="B497" s="2" t="s">
        <v>1155</v>
      </c>
      <c r="C497" s="8" t="s">
        <v>382</v>
      </c>
      <c r="D497" s="23" t="s">
        <v>1077</v>
      </c>
      <c r="E497" s="61" t="s">
        <v>96</v>
      </c>
      <c r="F497" s="117">
        <v>142087.66</v>
      </c>
      <c r="G497" s="25">
        <v>17061.69</v>
      </c>
      <c r="H497" s="25">
        <f t="shared" si="34"/>
        <v>125025.97</v>
      </c>
      <c r="I497" s="91">
        <f t="shared" si="35"/>
        <v>12.007861907219809</v>
      </c>
      <c r="J497" s="8">
        <v>1</v>
      </c>
      <c r="K497" s="8"/>
      <c r="L497" s="8"/>
      <c r="M497" s="122">
        <v>33.8</v>
      </c>
      <c r="N497" s="8">
        <v>18.12</v>
      </c>
      <c r="O497" s="8">
        <f t="shared" si="36"/>
        <v>15.679999999999996</v>
      </c>
      <c r="P497" s="8"/>
      <c r="Q497" s="8">
        <v>1988</v>
      </c>
      <c r="R497" s="99">
        <v>5</v>
      </c>
      <c r="S497" s="46" t="s">
        <v>235</v>
      </c>
      <c r="T497" s="8">
        <v>1</v>
      </c>
      <c r="U497" s="8"/>
      <c r="V497" s="8"/>
      <c r="W497" s="8"/>
      <c r="X497" s="10"/>
      <c r="Y497" s="9" t="s">
        <v>867</v>
      </c>
      <c r="Z497" s="11" t="s">
        <v>383</v>
      </c>
      <c r="AA497" s="10" t="s">
        <v>383</v>
      </c>
      <c r="AB497" s="10"/>
    </row>
    <row r="498" spans="1:28" ht="39.75" customHeight="1">
      <c r="A498" s="13">
        <v>483</v>
      </c>
      <c r="B498" s="2" t="s">
        <v>1155</v>
      </c>
      <c r="C498" s="8" t="s">
        <v>382</v>
      </c>
      <c r="D498" s="23" t="s">
        <v>1078</v>
      </c>
      <c r="E498" s="61" t="s">
        <v>97</v>
      </c>
      <c r="F498" s="117">
        <v>216494.51</v>
      </c>
      <c r="G498" s="25">
        <v>25996.36</v>
      </c>
      <c r="H498" s="25">
        <f t="shared" si="34"/>
        <v>190498.15000000002</v>
      </c>
      <c r="I498" s="91">
        <f t="shared" si="35"/>
        <v>12.007861076939086</v>
      </c>
      <c r="J498" s="8">
        <v>1</v>
      </c>
      <c r="K498" s="8"/>
      <c r="L498" s="8"/>
      <c r="M498" s="122">
        <v>51.5</v>
      </c>
      <c r="N498" s="8">
        <v>28.4</v>
      </c>
      <c r="O498" s="8">
        <f t="shared" si="36"/>
        <v>23.1</v>
      </c>
      <c r="P498" s="8"/>
      <c r="Q498" s="8">
        <v>1988</v>
      </c>
      <c r="R498" s="99">
        <v>5</v>
      </c>
      <c r="S498" s="46" t="s">
        <v>235</v>
      </c>
      <c r="T498" s="8">
        <v>1</v>
      </c>
      <c r="U498" s="8"/>
      <c r="V498" s="8"/>
      <c r="W498" s="8"/>
      <c r="X498" s="10"/>
      <c r="Y498" s="9" t="s">
        <v>867</v>
      </c>
      <c r="Z498" s="11" t="s">
        <v>383</v>
      </c>
      <c r="AA498" s="10" t="s">
        <v>383</v>
      </c>
      <c r="AB498" s="10"/>
    </row>
    <row r="499" spans="1:28" ht="39.75" customHeight="1">
      <c r="A499" s="2">
        <v>484</v>
      </c>
      <c r="B499" s="2" t="s">
        <v>1155</v>
      </c>
      <c r="C499" s="8" t="s">
        <v>382</v>
      </c>
      <c r="D499" s="23" t="s">
        <v>2080</v>
      </c>
      <c r="E499" s="61" t="s">
        <v>98</v>
      </c>
      <c r="F499" s="117">
        <v>213131.49</v>
      </c>
      <c r="G499" s="25">
        <v>25592.53</v>
      </c>
      <c r="H499" s="25">
        <f t="shared" si="34"/>
        <v>187538.96</v>
      </c>
      <c r="I499" s="91">
        <f t="shared" si="35"/>
        <v>12.007859561250195</v>
      </c>
      <c r="J499" s="8">
        <v>1</v>
      </c>
      <c r="K499" s="8"/>
      <c r="L499" s="8"/>
      <c r="M499" s="122">
        <v>50.7</v>
      </c>
      <c r="N499" s="8">
        <v>28.1</v>
      </c>
      <c r="O499" s="8">
        <f t="shared" si="36"/>
        <v>22.6</v>
      </c>
      <c r="P499" s="8"/>
      <c r="Q499" s="8">
        <v>1988</v>
      </c>
      <c r="R499" s="99">
        <v>5</v>
      </c>
      <c r="S499" s="46" t="s">
        <v>235</v>
      </c>
      <c r="T499" s="8">
        <v>1</v>
      </c>
      <c r="U499" s="8"/>
      <c r="V499" s="8"/>
      <c r="W499" s="8"/>
      <c r="X499" s="10"/>
      <c r="Y499" s="9" t="s">
        <v>867</v>
      </c>
      <c r="Z499" s="11" t="s">
        <v>383</v>
      </c>
      <c r="AA499" s="10" t="s">
        <v>383</v>
      </c>
      <c r="AB499" s="10"/>
    </row>
    <row r="500" spans="1:28" ht="39.75" customHeight="1">
      <c r="A500" s="2">
        <v>485</v>
      </c>
      <c r="B500" s="2" t="s">
        <v>1155</v>
      </c>
      <c r="C500" s="8" t="s">
        <v>382</v>
      </c>
      <c r="D500" s="24" t="s">
        <v>2081</v>
      </c>
      <c r="E500" s="61" t="s">
        <v>99</v>
      </c>
      <c r="F500" s="117">
        <v>237303.21</v>
      </c>
      <c r="G500" s="25">
        <v>28495.04</v>
      </c>
      <c r="H500" s="25">
        <f t="shared" si="34"/>
        <v>208808.16999999998</v>
      </c>
      <c r="I500" s="91">
        <f t="shared" si="35"/>
        <v>12.007861166311235</v>
      </c>
      <c r="J500" s="8">
        <v>1</v>
      </c>
      <c r="K500" s="8"/>
      <c r="L500" s="8"/>
      <c r="M500" s="122">
        <v>56.45</v>
      </c>
      <c r="N500" s="8">
        <v>38</v>
      </c>
      <c r="O500" s="8">
        <f t="shared" si="36"/>
        <v>18.450000000000003</v>
      </c>
      <c r="P500" s="8"/>
      <c r="Q500" s="8">
        <v>1988</v>
      </c>
      <c r="R500" s="99">
        <v>5</v>
      </c>
      <c r="S500" s="46" t="s">
        <v>235</v>
      </c>
      <c r="T500" s="8">
        <v>1</v>
      </c>
      <c r="U500" s="8"/>
      <c r="V500" s="8"/>
      <c r="W500" s="8"/>
      <c r="X500" s="10"/>
      <c r="Y500" s="9" t="s">
        <v>867</v>
      </c>
      <c r="Z500" s="11" t="s">
        <v>383</v>
      </c>
      <c r="AA500" s="10" t="s">
        <v>383</v>
      </c>
      <c r="AB500" s="10"/>
    </row>
    <row r="501" spans="1:28" ht="39.75" customHeight="1">
      <c r="A501" s="2">
        <v>486</v>
      </c>
      <c r="B501" s="2" t="s">
        <v>1155</v>
      </c>
      <c r="C501" s="8" t="s">
        <v>382</v>
      </c>
      <c r="D501" s="23" t="s">
        <v>2082</v>
      </c>
      <c r="E501" s="61" t="s">
        <v>100</v>
      </c>
      <c r="F501" s="117">
        <v>249283.97</v>
      </c>
      <c r="G501" s="25">
        <v>29933.67</v>
      </c>
      <c r="H501" s="25">
        <f t="shared" si="34"/>
        <v>219350.3</v>
      </c>
      <c r="I501" s="91">
        <f t="shared" si="35"/>
        <v>12.00785995184528</v>
      </c>
      <c r="J501" s="8">
        <v>1</v>
      </c>
      <c r="K501" s="8"/>
      <c r="L501" s="8"/>
      <c r="M501" s="122">
        <v>59.3</v>
      </c>
      <c r="N501" s="8">
        <v>38.9</v>
      </c>
      <c r="O501" s="8">
        <f t="shared" si="36"/>
        <v>20.4</v>
      </c>
      <c r="P501" s="8"/>
      <c r="Q501" s="8">
        <v>1988</v>
      </c>
      <c r="R501" s="99">
        <v>5</v>
      </c>
      <c r="S501" s="46" t="s">
        <v>235</v>
      </c>
      <c r="T501" s="8">
        <v>1</v>
      </c>
      <c r="U501" s="8"/>
      <c r="V501" s="8"/>
      <c r="W501" s="8"/>
      <c r="X501" s="10"/>
      <c r="Y501" s="9" t="s">
        <v>867</v>
      </c>
      <c r="Z501" s="11" t="s">
        <v>383</v>
      </c>
      <c r="AA501" s="10" t="s">
        <v>383</v>
      </c>
      <c r="AB501" s="10"/>
    </row>
    <row r="502" spans="1:28" ht="39.75" customHeight="1">
      <c r="A502" s="2">
        <v>487</v>
      </c>
      <c r="B502" s="2" t="s">
        <v>1155</v>
      </c>
      <c r="C502" s="8" t="s">
        <v>382</v>
      </c>
      <c r="D502" s="23" t="s">
        <v>1368</v>
      </c>
      <c r="E502" s="61" t="s">
        <v>101</v>
      </c>
      <c r="F502" s="117">
        <v>314022.13</v>
      </c>
      <c r="G502" s="25">
        <v>37707.34</v>
      </c>
      <c r="H502" s="25">
        <f t="shared" si="34"/>
        <v>276314.79000000004</v>
      </c>
      <c r="I502" s="91">
        <f t="shared" si="35"/>
        <v>12.007860719879837</v>
      </c>
      <c r="J502" s="8">
        <v>1</v>
      </c>
      <c r="K502" s="8"/>
      <c r="L502" s="8"/>
      <c r="M502" s="122">
        <v>71.3</v>
      </c>
      <c r="N502" s="8">
        <v>44.7</v>
      </c>
      <c r="O502" s="8">
        <f t="shared" si="36"/>
        <v>26.599999999999994</v>
      </c>
      <c r="P502" s="8"/>
      <c r="Q502" s="8">
        <v>1988</v>
      </c>
      <c r="R502" s="99">
        <v>5</v>
      </c>
      <c r="S502" s="46" t="s">
        <v>235</v>
      </c>
      <c r="T502" s="8">
        <v>1</v>
      </c>
      <c r="U502" s="8"/>
      <c r="V502" s="8"/>
      <c r="W502" s="8"/>
      <c r="X502" s="10"/>
      <c r="Y502" s="9" t="s">
        <v>867</v>
      </c>
      <c r="Z502" s="11" t="s">
        <v>383</v>
      </c>
      <c r="AA502" s="10" t="s">
        <v>383</v>
      </c>
      <c r="AB502" s="10"/>
    </row>
    <row r="503" spans="1:28" ht="39.75" customHeight="1">
      <c r="A503" s="2">
        <v>488</v>
      </c>
      <c r="B503" s="2" t="s">
        <v>1155</v>
      </c>
      <c r="C503" s="8" t="s">
        <v>382</v>
      </c>
      <c r="D503" s="23" t="s">
        <v>1986</v>
      </c>
      <c r="E503" s="61" t="s">
        <v>102</v>
      </c>
      <c r="F503" s="117">
        <v>72479.32</v>
      </c>
      <c r="G503" s="25">
        <v>31277.79</v>
      </c>
      <c r="H503" s="25">
        <f t="shared" si="34"/>
        <v>41201.530000000006</v>
      </c>
      <c r="I503" s="91">
        <f t="shared" si="35"/>
        <v>43.15408864211198</v>
      </c>
      <c r="J503" s="8">
        <v>1</v>
      </c>
      <c r="K503" s="8"/>
      <c r="L503" s="8"/>
      <c r="M503" s="122">
        <v>50.7</v>
      </c>
      <c r="N503" s="8">
        <v>50.7</v>
      </c>
      <c r="O503" s="8">
        <f t="shared" si="36"/>
        <v>0</v>
      </c>
      <c r="P503" s="8"/>
      <c r="Q503" s="8">
        <v>1962</v>
      </c>
      <c r="R503" s="99">
        <v>2</v>
      </c>
      <c r="S503" s="46" t="s">
        <v>1904</v>
      </c>
      <c r="T503" s="8">
        <v>1</v>
      </c>
      <c r="U503" s="8"/>
      <c r="V503" s="8"/>
      <c r="W503" s="8"/>
      <c r="X503" s="10"/>
      <c r="Y503" s="9" t="s">
        <v>867</v>
      </c>
      <c r="Z503" s="11" t="s">
        <v>383</v>
      </c>
      <c r="AA503" s="10" t="s">
        <v>383</v>
      </c>
      <c r="AB503" s="10"/>
    </row>
    <row r="504" spans="1:28" ht="39.75" customHeight="1">
      <c r="A504" s="13">
        <v>489</v>
      </c>
      <c r="B504" s="2" t="s">
        <v>1155</v>
      </c>
      <c r="C504" s="8" t="s">
        <v>382</v>
      </c>
      <c r="D504" s="23" t="s">
        <v>1472</v>
      </c>
      <c r="E504" s="61" t="s">
        <v>103</v>
      </c>
      <c r="F504" s="117">
        <v>26857.51</v>
      </c>
      <c r="G504" s="25">
        <v>4353.03</v>
      </c>
      <c r="H504" s="25">
        <f t="shared" si="34"/>
        <v>22504.48</v>
      </c>
      <c r="I504" s="91">
        <f t="shared" si="35"/>
        <v>16.20786886051611</v>
      </c>
      <c r="J504" s="8">
        <v>1</v>
      </c>
      <c r="K504" s="8"/>
      <c r="L504" s="8"/>
      <c r="M504" s="122">
        <v>61.4</v>
      </c>
      <c r="N504" s="8">
        <v>39.4</v>
      </c>
      <c r="O504" s="8">
        <f t="shared" si="36"/>
        <v>22</v>
      </c>
      <c r="P504" s="8"/>
      <c r="Q504" s="8">
        <v>1995</v>
      </c>
      <c r="R504" s="99">
        <v>5</v>
      </c>
      <c r="S504" s="46" t="s">
        <v>235</v>
      </c>
      <c r="T504" s="8">
        <v>1</v>
      </c>
      <c r="U504" s="8"/>
      <c r="V504" s="8"/>
      <c r="W504" s="8"/>
      <c r="X504" s="10"/>
      <c r="Y504" s="9" t="s">
        <v>867</v>
      </c>
      <c r="Z504" s="11" t="s">
        <v>383</v>
      </c>
      <c r="AA504" s="10" t="s">
        <v>383</v>
      </c>
      <c r="AB504" s="10"/>
    </row>
    <row r="505" spans="1:28" ht="39.75" customHeight="1">
      <c r="A505" s="2">
        <v>490</v>
      </c>
      <c r="B505" s="2" t="s">
        <v>1155</v>
      </c>
      <c r="C505" s="8" t="s">
        <v>382</v>
      </c>
      <c r="D505" s="23" t="s">
        <v>1473</v>
      </c>
      <c r="E505" s="61" t="s">
        <v>104</v>
      </c>
      <c r="F505" s="117">
        <v>26726.29</v>
      </c>
      <c r="G505" s="25">
        <v>4331.76</v>
      </c>
      <c r="H505" s="25">
        <f t="shared" si="34"/>
        <v>22394.53</v>
      </c>
      <c r="I505" s="91">
        <f t="shared" si="35"/>
        <v>16.20786124823161</v>
      </c>
      <c r="J505" s="8">
        <v>1</v>
      </c>
      <c r="K505" s="8"/>
      <c r="L505" s="8"/>
      <c r="M505" s="122">
        <v>61.1</v>
      </c>
      <c r="N505" s="8">
        <v>39.2</v>
      </c>
      <c r="O505" s="8">
        <f t="shared" si="36"/>
        <v>21.9</v>
      </c>
      <c r="P505" s="8"/>
      <c r="Q505" s="8">
        <v>1995</v>
      </c>
      <c r="R505" s="99">
        <v>5</v>
      </c>
      <c r="S505" s="46" t="s">
        <v>235</v>
      </c>
      <c r="T505" s="8">
        <v>1</v>
      </c>
      <c r="U505" s="8"/>
      <c r="V505" s="8"/>
      <c r="W505" s="8"/>
      <c r="X505" s="10"/>
      <c r="Y505" s="9" t="s">
        <v>867</v>
      </c>
      <c r="Z505" s="11" t="s">
        <v>383</v>
      </c>
      <c r="AA505" s="10" t="s">
        <v>383</v>
      </c>
      <c r="AB505" s="10"/>
    </row>
    <row r="506" spans="1:28" ht="39.75" customHeight="1">
      <c r="A506" s="2">
        <v>491</v>
      </c>
      <c r="B506" s="2" t="s">
        <v>1155</v>
      </c>
      <c r="C506" s="8" t="s">
        <v>382</v>
      </c>
      <c r="D506" s="23" t="s">
        <v>1474</v>
      </c>
      <c r="E506" s="61" t="s">
        <v>105</v>
      </c>
      <c r="F506" s="117">
        <v>34381.12</v>
      </c>
      <c r="G506" s="25">
        <v>5572.44</v>
      </c>
      <c r="H506" s="25">
        <f t="shared" si="34"/>
        <v>28808.680000000004</v>
      </c>
      <c r="I506" s="91">
        <f t="shared" si="35"/>
        <v>16.207848958963524</v>
      </c>
      <c r="J506" s="8">
        <v>1</v>
      </c>
      <c r="K506" s="8"/>
      <c r="L506" s="8"/>
      <c r="M506" s="122">
        <v>78.6</v>
      </c>
      <c r="N506" s="8">
        <v>48.8</v>
      </c>
      <c r="O506" s="8">
        <f t="shared" si="36"/>
        <v>29.799999999999997</v>
      </c>
      <c r="P506" s="8"/>
      <c r="Q506" s="8">
        <v>1995</v>
      </c>
      <c r="R506" s="99">
        <v>5</v>
      </c>
      <c r="S506" s="46" t="s">
        <v>235</v>
      </c>
      <c r="T506" s="8">
        <v>1</v>
      </c>
      <c r="U506" s="8"/>
      <c r="V506" s="8"/>
      <c r="W506" s="8"/>
      <c r="X506" s="10"/>
      <c r="Y506" s="9" t="s">
        <v>867</v>
      </c>
      <c r="Z506" s="11" t="s">
        <v>383</v>
      </c>
      <c r="AA506" s="10" t="s">
        <v>383</v>
      </c>
      <c r="AB506" s="10"/>
    </row>
    <row r="507" spans="1:28" ht="39.75" customHeight="1">
      <c r="A507" s="13">
        <v>492</v>
      </c>
      <c r="B507" s="2" t="s">
        <v>1155</v>
      </c>
      <c r="C507" s="8" t="s">
        <v>382</v>
      </c>
      <c r="D507" s="23" t="s">
        <v>2007</v>
      </c>
      <c r="E507" s="61" t="s">
        <v>106</v>
      </c>
      <c r="F507" s="117">
        <v>15484.63</v>
      </c>
      <c r="G507" s="25">
        <v>2509.73</v>
      </c>
      <c r="H507" s="25">
        <f t="shared" si="34"/>
        <v>12974.9</v>
      </c>
      <c r="I507" s="91">
        <f t="shared" si="35"/>
        <v>16.20787839296128</v>
      </c>
      <c r="J507" s="8">
        <v>1</v>
      </c>
      <c r="K507" s="8"/>
      <c r="L507" s="8"/>
      <c r="M507" s="122">
        <v>35.4</v>
      </c>
      <c r="N507" s="8">
        <v>18.1</v>
      </c>
      <c r="O507" s="8">
        <f t="shared" si="36"/>
        <v>17.299999999999997</v>
      </c>
      <c r="P507" s="8"/>
      <c r="Q507" s="8">
        <v>1995</v>
      </c>
      <c r="R507" s="99">
        <v>5</v>
      </c>
      <c r="S507" s="46" t="s">
        <v>235</v>
      </c>
      <c r="T507" s="8">
        <v>1</v>
      </c>
      <c r="U507" s="8"/>
      <c r="V507" s="8"/>
      <c r="W507" s="8"/>
      <c r="X507" s="10"/>
      <c r="Y507" s="9" t="s">
        <v>867</v>
      </c>
      <c r="Z507" s="11" t="s">
        <v>383</v>
      </c>
      <c r="AA507" s="10" t="s">
        <v>383</v>
      </c>
      <c r="AB507" s="10"/>
    </row>
    <row r="508" spans="1:28" ht="39.75" customHeight="1">
      <c r="A508" s="2">
        <v>493</v>
      </c>
      <c r="B508" s="2" t="s">
        <v>1155</v>
      </c>
      <c r="C508" s="8" t="s">
        <v>382</v>
      </c>
      <c r="D508" s="23" t="s">
        <v>2008</v>
      </c>
      <c r="E508" s="61" t="s">
        <v>107</v>
      </c>
      <c r="F508" s="117">
        <v>115197.4</v>
      </c>
      <c r="G508" s="25">
        <v>34736.73</v>
      </c>
      <c r="H508" s="25">
        <f t="shared" si="34"/>
        <v>80460.66999999998</v>
      </c>
      <c r="I508" s="91">
        <f t="shared" si="35"/>
        <v>30.154092019437943</v>
      </c>
      <c r="J508" s="8">
        <v>1</v>
      </c>
      <c r="K508" s="8"/>
      <c r="L508" s="8"/>
      <c r="M508" s="122">
        <v>65.3</v>
      </c>
      <c r="N508" s="8">
        <v>26.6</v>
      </c>
      <c r="O508" s="8">
        <f t="shared" si="36"/>
        <v>38.699999999999996</v>
      </c>
      <c r="P508" s="8"/>
      <c r="Q508" s="8">
        <v>1995</v>
      </c>
      <c r="R508" s="99">
        <v>5</v>
      </c>
      <c r="S508" s="46" t="s">
        <v>235</v>
      </c>
      <c r="T508" s="8">
        <v>1</v>
      </c>
      <c r="U508" s="8"/>
      <c r="V508" s="8"/>
      <c r="W508" s="8"/>
      <c r="X508" s="10"/>
      <c r="Y508" s="9" t="s">
        <v>867</v>
      </c>
      <c r="Z508" s="11" t="s">
        <v>383</v>
      </c>
      <c r="AA508" s="10" t="s">
        <v>383</v>
      </c>
      <c r="AB508" s="10"/>
    </row>
    <row r="509" spans="1:28" ht="39.75" customHeight="1">
      <c r="A509" s="2">
        <v>494</v>
      </c>
      <c r="B509" s="2" t="s">
        <v>1155</v>
      </c>
      <c r="C509" s="8" t="s">
        <v>382</v>
      </c>
      <c r="D509" s="23" t="s">
        <v>1068</v>
      </c>
      <c r="E509" s="61" t="s">
        <v>108</v>
      </c>
      <c r="F509" s="117">
        <v>116255.88</v>
      </c>
      <c r="G509" s="25">
        <v>35055.9</v>
      </c>
      <c r="H509" s="25">
        <f t="shared" si="34"/>
        <v>81199.98000000001</v>
      </c>
      <c r="I509" s="91">
        <f t="shared" si="35"/>
        <v>30.154087690016194</v>
      </c>
      <c r="J509" s="8">
        <v>1</v>
      </c>
      <c r="K509" s="8"/>
      <c r="L509" s="8"/>
      <c r="M509" s="122">
        <v>65.9</v>
      </c>
      <c r="N509" s="8">
        <v>29.9</v>
      </c>
      <c r="O509" s="8">
        <f t="shared" si="36"/>
        <v>36.00000000000001</v>
      </c>
      <c r="P509" s="8"/>
      <c r="Q509" s="8">
        <v>1975</v>
      </c>
      <c r="R509" s="99">
        <v>2</v>
      </c>
      <c r="S509" s="46" t="s">
        <v>1904</v>
      </c>
      <c r="T509" s="8">
        <v>1</v>
      </c>
      <c r="U509" s="8"/>
      <c r="V509" s="8"/>
      <c r="W509" s="8"/>
      <c r="X509" s="10"/>
      <c r="Y509" s="9" t="s">
        <v>867</v>
      </c>
      <c r="Z509" s="11" t="s">
        <v>383</v>
      </c>
      <c r="AA509" s="10" t="s">
        <v>383</v>
      </c>
      <c r="AB509" s="10"/>
    </row>
    <row r="510" spans="1:28" ht="39.75" customHeight="1">
      <c r="A510" s="2">
        <v>495</v>
      </c>
      <c r="B510" s="2" t="s">
        <v>1155</v>
      </c>
      <c r="C510" s="8" t="s">
        <v>382</v>
      </c>
      <c r="D510" s="23" t="s">
        <v>1313</v>
      </c>
      <c r="E510" s="61" t="s">
        <v>109</v>
      </c>
      <c r="F510" s="117">
        <v>117312.27</v>
      </c>
      <c r="G510" s="25">
        <v>35374.45</v>
      </c>
      <c r="H510" s="25">
        <f t="shared" si="34"/>
        <v>81937.82</v>
      </c>
      <c r="I510" s="91">
        <f t="shared" si="35"/>
        <v>30.154092150803997</v>
      </c>
      <c r="J510" s="8">
        <v>1</v>
      </c>
      <c r="K510" s="8"/>
      <c r="L510" s="8"/>
      <c r="M510" s="122">
        <v>66.6</v>
      </c>
      <c r="N510" s="8">
        <v>29.8</v>
      </c>
      <c r="O510" s="8">
        <f t="shared" si="36"/>
        <v>36.8</v>
      </c>
      <c r="P510" s="8"/>
      <c r="Q510" s="8">
        <v>1975</v>
      </c>
      <c r="R510" s="99">
        <v>2</v>
      </c>
      <c r="S510" s="46" t="s">
        <v>1904</v>
      </c>
      <c r="T510" s="8">
        <v>1</v>
      </c>
      <c r="U510" s="8"/>
      <c r="V510" s="8"/>
      <c r="W510" s="8"/>
      <c r="X510" s="10"/>
      <c r="Y510" s="9" t="s">
        <v>867</v>
      </c>
      <c r="Z510" s="11" t="s">
        <v>383</v>
      </c>
      <c r="AA510" s="10" t="s">
        <v>383</v>
      </c>
      <c r="AB510" s="10"/>
    </row>
    <row r="511" spans="1:28" ht="39.75" customHeight="1">
      <c r="A511" s="2">
        <v>496</v>
      </c>
      <c r="B511" s="2" t="s">
        <v>1155</v>
      </c>
      <c r="C511" s="8" t="s">
        <v>382</v>
      </c>
      <c r="D511" s="23" t="s">
        <v>2026</v>
      </c>
      <c r="E511" s="61" t="s">
        <v>69</v>
      </c>
      <c r="F511" s="117">
        <v>140545.3</v>
      </c>
      <c r="G511" s="25">
        <v>38163.79</v>
      </c>
      <c r="H511" s="25">
        <f aca="true" t="shared" si="37" ref="H511:H554">F511-G511</f>
        <v>102381.50999999998</v>
      </c>
      <c r="I511" s="91">
        <f aca="true" t="shared" si="38" ref="I511:I554">G511*100/F511</f>
        <v>27.154084839549956</v>
      </c>
      <c r="J511" s="8">
        <v>1</v>
      </c>
      <c r="K511" s="8"/>
      <c r="L511" s="8"/>
      <c r="M511" s="122">
        <v>50.5</v>
      </c>
      <c r="N511" s="8">
        <v>27.7</v>
      </c>
      <c r="O511" s="8">
        <f aca="true" t="shared" si="39" ref="O511:O554">M511-N511</f>
        <v>22.8</v>
      </c>
      <c r="P511" s="8"/>
      <c r="Q511" s="8">
        <v>1979</v>
      </c>
      <c r="R511" s="99">
        <v>2</v>
      </c>
      <c r="S511" s="46" t="s">
        <v>1904</v>
      </c>
      <c r="T511" s="8">
        <v>1</v>
      </c>
      <c r="U511" s="8"/>
      <c r="V511" s="8"/>
      <c r="W511" s="8"/>
      <c r="X511" s="10"/>
      <c r="Y511" s="9" t="s">
        <v>867</v>
      </c>
      <c r="Z511" s="11" t="s">
        <v>383</v>
      </c>
      <c r="AA511" s="10" t="s">
        <v>383</v>
      </c>
      <c r="AB511" s="10"/>
    </row>
    <row r="512" spans="1:28" ht="39.75" customHeight="1">
      <c r="A512" s="2">
        <v>497</v>
      </c>
      <c r="B512" s="2" t="s">
        <v>1155</v>
      </c>
      <c r="C512" s="8" t="s">
        <v>382</v>
      </c>
      <c r="D512" s="23" t="s">
        <v>2027</v>
      </c>
      <c r="E512" s="61" t="s">
        <v>70</v>
      </c>
      <c r="F512" s="117">
        <v>115592.03</v>
      </c>
      <c r="G512" s="25">
        <v>34855.73</v>
      </c>
      <c r="H512" s="25">
        <f t="shared" si="37"/>
        <v>80736.29999999999</v>
      </c>
      <c r="I512" s="91">
        <f t="shared" si="38"/>
        <v>30.154094534026267</v>
      </c>
      <c r="J512" s="8">
        <v>1</v>
      </c>
      <c r="K512" s="8"/>
      <c r="L512" s="8"/>
      <c r="M512" s="122">
        <v>65.1</v>
      </c>
      <c r="N512" s="8">
        <v>29.1</v>
      </c>
      <c r="O512" s="8">
        <f t="shared" si="39"/>
        <v>35.99999999999999</v>
      </c>
      <c r="P512" s="8"/>
      <c r="Q512" s="8">
        <v>1979</v>
      </c>
      <c r="R512" s="99">
        <v>2</v>
      </c>
      <c r="S512" s="46" t="s">
        <v>1904</v>
      </c>
      <c r="T512" s="8">
        <v>1</v>
      </c>
      <c r="U512" s="8"/>
      <c r="V512" s="8"/>
      <c r="W512" s="8"/>
      <c r="X512" s="10"/>
      <c r="Y512" s="9" t="s">
        <v>867</v>
      </c>
      <c r="Z512" s="11" t="s">
        <v>383</v>
      </c>
      <c r="AA512" s="10" t="s">
        <v>383</v>
      </c>
      <c r="AB512" s="10"/>
    </row>
    <row r="513" spans="1:28" ht="39.75" customHeight="1">
      <c r="A513" s="2">
        <v>498</v>
      </c>
      <c r="B513" s="2" t="s">
        <v>1155</v>
      </c>
      <c r="C513" s="8" t="s">
        <v>382</v>
      </c>
      <c r="D513" s="23" t="s">
        <v>1859</v>
      </c>
      <c r="E513" s="61" t="s">
        <v>71</v>
      </c>
      <c r="F513" s="117">
        <v>238484.76</v>
      </c>
      <c r="G513" s="25">
        <v>16951.17</v>
      </c>
      <c r="H513" s="25">
        <f t="shared" si="37"/>
        <v>221533.59000000003</v>
      </c>
      <c r="I513" s="91">
        <f t="shared" si="38"/>
        <v>7.107862993006345</v>
      </c>
      <c r="J513" s="8">
        <v>1</v>
      </c>
      <c r="K513" s="8"/>
      <c r="L513" s="8"/>
      <c r="M513" s="122">
        <v>53</v>
      </c>
      <c r="N513" s="8">
        <v>28.5</v>
      </c>
      <c r="O513" s="8">
        <f t="shared" si="39"/>
        <v>24.5</v>
      </c>
      <c r="P513" s="8"/>
      <c r="Q513" s="8">
        <v>1975</v>
      </c>
      <c r="R513" s="99">
        <v>2</v>
      </c>
      <c r="S513" s="46" t="s">
        <v>1904</v>
      </c>
      <c r="T513" s="8">
        <v>1</v>
      </c>
      <c r="U513" s="8"/>
      <c r="V513" s="8"/>
      <c r="W513" s="8"/>
      <c r="X513" s="10"/>
      <c r="Y513" s="9" t="s">
        <v>867</v>
      </c>
      <c r="Z513" s="11" t="s">
        <v>383</v>
      </c>
      <c r="AA513" s="10" t="s">
        <v>383</v>
      </c>
      <c r="AB513" s="10"/>
    </row>
    <row r="514" spans="1:28" ht="39.75" customHeight="1">
      <c r="A514" s="2">
        <v>499</v>
      </c>
      <c r="B514" s="2" t="s">
        <v>1155</v>
      </c>
      <c r="C514" s="8" t="s">
        <v>382</v>
      </c>
      <c r="D514" s="23" t="s">
        <v>1860</v>
      </c>
      <c r="E514" s="61" t="s">
        <v>72</v>
      </c>
      <c r="F514" s="117">
        <v>233085.11</v>
      </c>
      <c r="G514" s="25">
        <v>16567.37</v>
      </c>
      <c r="H514" s="25">
        <f t="shared" si="37"/>
        <v>216517.74</v>
      </c>
      <c r="I514" s="91">
        <f t="shared" si="38"/>
        <v>7.107862874638368</v>
      </c>
      <c r="J514" s="8">
        <v>1</v>
      </c>
      <c r="K514" s="8"/>
      <c r="L514" s="8"/>
      <c r="M514" s="122">
        <v>51.8</v>
      </c>
      <c r="N514" s="8">
        <v>28.2</v>
      </c>
      <c r="O514" s="8">
        <f t="shared" si="39"/>
        <v>23.599999999999998</v>
      </c>
      <c r="P514" s="8"/>
      <c r="Q514" s="8">
        <v>1995</v>
      </c>
      <c r="R514" s="99">
        <v>2</v>
      </c>
      <c r="S514" s="46" t="s">
        <v>1904</v>
      </c>
      <c r="T514" s="8">
        <v>1</v>
      </c>
      <c r="U514" s="8"/>
      <c r="V514" s="8"/>
      <c r="W514" s="8"/>
      <c r="X514" s="10"/>
      <c r="Y514" s="9" t="s">
        <v>867</v>
      </c>
      <c r="Z514" s="11" t="s">
        <v>383</v>
      </c>
      <c r="AA514" s="10" t="s">
        <v>383</v>
      </c>
      <c r="AB514" s="10"/>
    </row>
    <row r="515" spans="1:28" ht="39.75" customHeight="1">
      <c r="A515" s="2">
        <v>500</v>
      </c>
      <c r="B515" s="2" t="s">
        <v>1155</v>
      </c>
      <c r="C515" s="8" t="s">
        <v>382</v>
      </c>
      <c r="D515" s="23" t="s">
        <v>1861</v>
      </c>
      <c r="E515" s="61" t="s">
        <v>73</v>
      </c>
      <c r="F515" s="117">
        <v>237584.82</v>
      </c>
      <c r="G515" s="25">
        <v>16887.2</v>
      </c>
      <c r="H515" s="25">
        <f t="shared" si="37"/>
        <v>220697.62</v>
      </c>
      <c r="I515" s="91">
        <f t="shared" si="38"/>
        <v>7.107861520782346</v>
      </c>
      <c r="J515" s="8">
        <v>1</v>
      </c>
      <c r="K515" s="8"/>
      <c r="L515" s="8"/>
      <c r="M515" s="122">
        <v>52.8</v>
      </c>
      <c r="N515" s="8">
        <v>28</v>
      </c>
      <c r="O515" s="8">
        <f t="shared" si="39"/>
        <v>24.799999999999997</v>
      </c>
      <c r="P515" s="8"/>
      <c r="Q515" s="8">
        <v>1995</v>
      </c>
      <c r="R515" s="99">
        <v>2</v>
      </c>
      <c r="S515" s="46" t="s">
        <v>1904</v>
      </c>
      <c r="T515" s="8">
        <v>1</v>
      </c>
      <c r="U515" s="8"/>
      <c r="V515" s="8"/>
      <c r="W515" s="8"/>
      <c r="X515" s="10"/>
      <c r="Y515" s="9" t="s">
        <v>867</v>
      </c>
      <c r="Z515" s="11" t="s">
        <v>383</v>
      </c>
      <c r="AA515" s="10" t="s">
        <v>383</v>
      </c>
      <c r="AB515" s="10"/>
    </row>
    <row r="516" spans="1:28" ht="39.75" customHeight="1">
      <c r="A516" s="2">
        <v>504</v>
      </c>
      <c r="B516" s="2" t="s">
        <v>1155</v>
      </c>
      <c r="C516" s="8" t="s">
        <v>382</v>
      </c>
      <c r="D516" s="23" t="s">
        <v>1862</v>
      </c>
      <c r="E516" s="61" t="s">
        <v>1034</v>
      </c>
      <c r="F516" s="62">
        <v>24990.07</v>
      </c>
      <c r="G516" s="25">
        <v>2787.41</v>
      </c>
      <c r="H516" s="25">
        <f t="shared" si="37"/>
        <v>22202.66</v>
      </c>
      <c r="I516" s="91">
        <f t="shared" si="38"/>
        <v>11.154070396761593</v>
      </c>
      <c r="J516" s="8">
        <v>1</v>
      </c>
      <c r="K516" s="8"/>
      <c r="L516" s="8"/>
      <c r="M516" s="122">
        <v>22.9</v>
      </c>
      <c r="N516" s="8">
        <v>22.9</v>
      </c>
      <c r="O516" s="8">
        <f t="shared" si="39"/>
        <v>0</v>
      </c>
      <c r="P516" s="8"/>
      <c r="Q516" s="8">
        <v>1995</v>
      </c>
      <c r="R516" s="99">
        <v>2</v>
      </c>
      <c r="S516" s="46" t="s">
        <v>1904</v>
      </c>
      <c r="T516" s="8">
        <v>1</v>
      </c>
      <c r="U516" s="8"/>
      <c r="V516" s="8"/>
      <c r="W516" s="8"/>
      <c r="X516" s="10"/>
      <c r="Y516" s="9" t="s">
        <v>867</v>
      </c>
      <c r="Z516" s="11" t="s">
        <v>383</v>
      </c>
      <c r="AA516" s="10" t="s">
        <v>383</v>
      </c>
      <c r="AB516" s="10"/>
    </row>
    <row r="517" spans="1:28" ht="39.75" customHeight="1">
      <c r="A517" s="2">
        <v>502</v>
      </c>
      <c r="B517" s="2" t="s">
        <v>1155</v>
      </c>
      <c r="C517" s="8" t="s">
        <v>382</v>
      </c>
      <c r="D517" s="23" t="s">
        <v>1863</v>
      </c>
      <c r="E517" s="61" t="s">
        <v>1035</v>
      </c>
      <c r="F517" s="62">
        <v>59037.68</v>
      </c>
      <c r="G517" s="25">
        <v>6585.11</v>
      </c>
      <c r="H517" s="25">
        <f t="shared" si="37"/>
        <v>52452.57</v>
      </c>
      <c r="I517" s="91">
        <f t="shared" si="38"/>
        <v>11.154079902868812</v>
      </c>
      <c r="J517" s="8">
        <v>1</v>
      </c>
      <c r="K517" s="8"/>
      <c r="L517" s="8"/>
      <c r="M517" s="122">
        <v>54.1</v>
      </c>
      <c r="N517" s="8">
        <v>28.9</v>
      </c>
      <c r="O517" s="8">
        <f t="shared" si="39"/>
        <v>25.200000000000003</v>
      </c>
      <c r="P517" s="8"/>
      <c r="Q517" s="8">
        <v>1994</v>
      </c>
      <c r="R517" s="99">
        <v>2</v>
      </c>
      <c r="S517" s="46" t="s">
        <v>1904</v>
      </c>
      <c r="T517" s="8">
        <v>1</v>
      </c>
      <c r="U517" s="8"/>
      <c r="V517" s="8"/>
      <c r="W517" s="8"/>
      <c r="X517" s="10"/>
      <c r="Y517" s="9" t="s">
        <v>867</v>
      </c>
      <c r="Z517" s="11" t="s">
        <v>383</v>
      </c>
      <c r="AA517" s="10" t="s">
        <v>383</v>
      </c>
      <c r="AB517" s="10"/>
    </row>
    <row r="518" spans="1:28" ht="39.75" customHeight="1">
      <c r="A518" s="2">
        <v>503</v>
      </c>
      <c r="B518" s="2" t="s">
        <v>1155</v>
      </c>
      <c r="C518" s="8" t="s">
        <v>382</v>
      </c>
      <c r="D518" s="23" t="s">
        <v>1844</v>
      </c>
      <c r="E518" s="61" t="s">
        <v>1036</v>
      </c>
      <c r="F518" s="62">
        <v>314035.19</v>
      </c>
      <c r="G518" s="25">
        <v>47589.17</v>
      </c>
      <c r="H518" s="25">
        <f t="shared" si="37"/>
        <v>266446.02</v>
      </c>
      <c r="I518" s="91">
        <f t="shared" si="38"/>
        <v>15.1540883045623</v>
      </c>
      <c r="J518" s="8">
        <v>1</v>
      </c>
      <c r="K518" s="8"/>
      <c r="L518" s="8"/>
      <c r="M518" s="122">
        <v>61.7</v>
      </c>
      <c r="N518" s="8">
        <v>36.3</v>
      </c>
      <c r="O518" s="8">
        <f t="shared" si="39"/>
        <v>25.400000000000006</v>
      </c>
      <c r="P518" s="8"/>
      <c r="Q518" s="8">
        <v>1994</v>
      </c>
      <c r="R518" s="99">
        <v>2</v>
      </c>
      <c r="S518" s="46" t="s">
        <v>1904</v>
      </c>
      <c r="T518" s="8">
        <v>1</v>
      </c>
      <c r="U518" s="8"/>
      <c r="V518" s="8"/>
      <c r="W518" s="8"/>
      <c r="X518" s="10"/>
      <c r="Y518" s="9" t="s">
        <v>867</v>
      </c>
      <c r="Z518" s="11" t="s">
        <v>383</v>
      </c>
      <c r="AA518" s="10" t="s">
        <v>383</v>
      </c>
      <c r="AB518" s="10"/>
    </row>
    <row r="519" spans="1:28" ht="39.75" customHeight="1">
      <c r="A519" s="2">
        <v>504</v>
      </c>
      <c r="B519" s="2" t="s">
        <v>1155</v>
      </c>
      <c r="C519" s="8" t="s">
        <v>382</v>
      </c>
      <c r="D519" s="23" t="s">
        <v>422</v>
      </c>
      <c r="E519" s="61" t="s">
        <v>1037</v>
      </c>
      <c r="F519" s="62">
        <v>301819.88</v>
      </c>
      <c r="G519" s="25">
        <v>35805.7</v>
      </c>
      <c r="H519" s="25">
        <f t="shared" si="37"/>
        <v>266014.18</v>
      </c>
      <c r="I519" s="91">
        <f t="shared" si="38"/>
        <v>11.863267588602843</v>
      </c>
      <c r="J519" s="8">
        <v>1</v>
      </c>
      <c r="K519" s="8"/>
      <c r="L519" s="8"/>
      <c r="M519" s="122">
        <v>59.3</v>
      </c>
      <c r="N519" s="8">
        <v>36.5</v>
      </c>
      <c r="O519" s="8">
        <f t="shared" si="39"/>
        <v>22.799999999999997</v>
      </c>
      <c r="P519" s="8"/>
      <c r="Q519" s="8">
        <v>1990</v>
      </c>
      <c r="R519" s="99">
        <v>2</v>
      </c>
      <c r="S519" s="46" t="s">
        <v>1904</v>
      </c>
      <c r="T519" s="8">
        <v>1</v>
      </c>
      <c r="U519" s="8"/>
      <c r="V519" s="8"/>
      <c r="W519" s="8"/>
      <c r="X519" s="10"/>
      <c r="Y519" s="9" t="s">
        <v>867</v>
      </c>
      <c r="Z519" s="11" t="s">
        <v>383</v>
      </c>
      <c r="AA519" s="10" t="s">
        <v>383</v>
      </c>
      <c r="AB519" s="10"/>
    </row>
    <row r="520" spans="1:29" ht="39.75" customHeight="1">
      <c r="A520" s="13">
        <v>505</v>
      </c>
      <c r="B520" s="2" t="s">
        <v>1155</v>
      </c>
      <c r="C520" s="8" t="s">
        <v>382</v>
      </c>
      <c r="D520" s="23" t="s">
        <v>1291</v>
      </c>
      <c r="E520" s="61" t="s">
        <v>516</v>
      </c>
      <c r="F520" s="62">
        <v>276162.02</v>
      </c>
      <c r="G520" s="25">
        <v>50134.7</v>
      </c>
      <c r="H520" s="25">
        <f t="shared" si="37"/>
        <v>226027.32</v>
      </c>
      <c r="I520" s="91">
        <f t="shared" si="38"/>
        <v>18.15408940012823</v>
      </c>
      <c r="J520" s="8">
        <v>1</v>
      </c>
      <c r="K520" s="8"/>
      <c r="L520" s="8"/>
      <c r="M520" s="122">
        <v>61.7</v>
      </c>
      <c r="N520" s="8">
        <v>61.7</v>
      </c>
      <c r="O520" s="8">
        <f t="shared" si="39"/>
        <v>0</v>
      </c>
      <c r="P520" s="8"/>
      <c r="Q520" s="8">
        <v>1990</v>
      </c>
      <c r="R520" s="99">
        <v>2</v>
      </c>
      <c r="S520" s="46" t="s">
        <v>1904</v>
      </c>
      <c r="T520" s="8">
        <v>1</v>
      </c>
      <c r="U520" s="8"/>
      <c r="V520" s="8"/>
      <c r="W520" s="8"/>
      <c r="X520" s="10"/>
      <c r="Y520" s="9" t="s">
        <v>867</v>
      </c>
      <c r="Z520" s="11" t="s">
        <v>383</v>
      </c>
      <c r="AA520" s="10" t="s">
        <v>383</v>
      </c>
      <c r="AB520" s="10"/>
      <c r="AC520" s="45"/>
    </row>
    <row r="521" spans="1:28" ht="39.75" customHeight="1">
      <c r="A521" s="2">
        <v>506</v>
      </c>
      <c r="B521" s="2" t="s">
        <v>1155</v>
      </c>
      <c r="C521" s="8" t="s">
        <v>382</v>
      </c>
      <c r="D521" s="23" t="s">
        <v>1320</v>
      </c>
      <c r="E521" s="61" t="s">
        <v>517</v>
      </c>
      <c r="F521" s="62">
        <v>231850.77</v>
      </c>
      <c r="G521" s="25">
        <v>42090.39</v>
      </c>
      <c r="H521" s="25">
        <f t="shared" si="37"/>
        <v>189760.38</v>
      </c>
      <c r="I521" s="91">
        <f t="shared" si="38"/>
        <v>18.154086786082274</v>
      </c>
      <c r="J521" s="8">
        <v>1</v>
      </c>
      <c r="K521" s="8"/>
      <c r="L521" s="8"/>
      <c r="M521" s="122">
        <v>51.8</v>
      </c>
      <c r="N521" s="8">
        <v>51.8</v>
      </c>
      <c r="O521" s="8">
        <f t="shared" si="39"/>
        <v>0</v>
      </c>
      <c r="P521" s="8"/>
      <c r="Q521" s="8">
        <v>1988</v>
      </c>
      <c r="R521" s="99">
        <v>2</v>
      </c>
      <c r="S521" s="46" t="s">
        <v>1904</v>
      </c>
      <c r="T521" s="8">
        <v>1</v>
      </c>
      <c r="U521" s="8"/>
      <c r="V521" s="8"/>
      <c r="W521" s="8"/>
      <c r="X521" s="10"/>
      <c r="Y521" s="9" t="s">
        <v>867</v>
      </c>
      <c r="Z521" s="11" t="s">
        <v>383</v>
      </c>
      <c r="AA521" s="10" t="s">
        <v>383</v>
      </c>
      <c r="AB521" s="10"/>
    </row>
    <row r="522" spans="1:28" ht="39.75" customHeight="1">
      <c r="A522" s="2">
        <v>507</v>
      </c>
      <c r="B522" s="2" t="s">
        <v>1155</v>
      </c>
      <c r="C522" s="8" t="s">
        <v>382</v>
      </c>
      <c r="D522" s="23" t="s">
        <v>1321</v>
      </c>
      <c r="E522" s="61" t="s">
        <v>518</v>
      </c>
      <c r="F522" s="62">
        <v>275714.43</v>
      </c>
      <c r="G522" s="25">
        <v>50053.44</v>
      </c>
      <c r="H522" s="25">
        <f t="shared" si="37"/>
        <v>225660.99</v>
      </c>
      <c r="I522" s="91">
        <f t="shared" si="38"/>
        <v>18.15408790900063</v>
      </c>
      <c r="J522" s="8">
        <v>1</v>
      </c>
      <c r="K522" s="8"/>
      <c r="L522" s="8"/>
      <c r="M522" s="122">
        <v>61.6</v>
      </c>
      <c r="N522" s="8">
        <v>61.6</v>
      </c>
      <c r="O522" s="8">
        <f t="shared" si="39"/>
        <v>0</v>
      </c>
      <c r="P522" s="8"/>
      <c r="Q522" s="8">
        <v>1988</v>
      </c>
      <c r="R522" s="99">
        <v>2</v>
      </c>
      <c r="S522" s="46" t="s">
        <v>1904</v>
      </c>
      <c r="T522" s="8">
        <v>1</v>
      </c>
      <c r="U522" s="8"/>
      <c r="V522" s="8"/>
      <c r="W522" s="8"/>
      <c r="X522" s="10"/>
      <c r="Y522" s="9" t="s">
        <v>867</v>
      </c>
      <c r="Z522" s="11" t="s">
        <v>383</v>
      </c>
      <c r="AA522" s="10" t="s">
        <v>383</v>
      </c>
      <c r="AB522" s="10"/>
    </row>
    <row r="523" spans="1:28" ht="39.75" customHeight="1">
      <c r="A523" s="2">
        <v>508</v>
      </c>
      <c r="B523" s="2" t="s">
        <v>1155</v>
      </c>
      <c r="C523" s="8" t="s">
        <v>382</v>
      </c>
      <c r="D523" s="23" t="s">
        <v>1322</v>
      </c>
      <c r="E523" s="61" t="s">
        <v>519</v>
      </c>
      <c r="F523" s="62">
        <v>8449.56</v>
      </c>
      <c r="G523" s="25">
        <v>659.73</v>
      </c>
      <c r="H523" s="25">
        <f t="shared" si="37"/>
        <v>7789.83</v>
      </c>
      <c r="I523" s="91">
        <f t="shared" si="38"/>
        <v>7.807862184539787</v>
      </c>
      <c r="J523" s="8">
        <v>1</v>
      </c>
      <c r="K523" s="8"/>
      <c r="L523" s="8"/>
      <c r="M523" s="122">
        <v>35.5</v>
      </c>
      <c r="N523" s="8">
        <v>18</v>
      </c>
      <c r="O523" s="8">
        <f t="shared" si="39"/>
        <v>17.5</v>
      </c>
      <c r="P523" s="8"/>
      <c r="Q523" s="8">
        <v>1988</v>
      </c>
      <c r="R523" s="99">
        <v>2</v>
      </c>
      <c r="S523" s="46" t="s">
        <v>1904</v>
      </c>
      <c r="T523" s="8">
        <v>1</v>
      </c>
      <c r="U523" s="8"/>
      <c r="V523" s="8"/>
      <c r="W523" s="8"/>
      <c r="X523" s="10"/>
      <c r="Y523" s="9" t="s">
        <v>867</v>
      </c>
      <c r="Z523" s="11" t="s">
        <v>383</v>
      </c>
      <c r="AA523" s="10" t="s">
        <v>383</v>
      </c>
      <c r="AB523" s="10"/>
    </row>
    <row r="524" spans="1:28" ht="39.75" customHeight="1">
      <c r="A524" s="2">
        <v>509</v>
      </c>
      <c r="B524" s="2" t="s">
        <v>1155</v>
      </c>
      <c r="C524" s="8" t="s">
        <v>382</v>
      </c>
      <c r="D524" s="23" t="s">
        <v>1323</v>
      </c>
      <c r="E524" s="61" t="s">
        <v>520</v>
      </c>
      <c r="F524" s="62">
        <v>8449.56</v>
      </c>
      <c r="G524" s="25">
        <v>659.73</v>
      </c>
      <c r="H524" s="25">
        <f t="shared" si="37"/>
        <v>7789.83</v>
      </c>
      <c r="I524" s="91">
        <f t="shared" si="38"/>
        <v>7.807862184539787</v>
      </c>
      <c r="J524" s="8">
        <v>1</v>
      </c>
      <c r="K524" s="8"/>
      <c r="L524" s="8"/>
      <c r="M524" s="122">
        <v>35.5</v>
      </c>
      <c r="N524" s="8">
        <v>18</v>
      </c>
      <c r="O524" s="8">
        <f t="shared" si="39"/>
        <v>17.5</v>
      </c>
      <c r="P524" s="8"/>
      <c r="Q524" s="8">
        <v>1994</v>
      </c>
      <c r="R524" s="99">
        <v>2</v>
      </c>
      <c r="S524" s="46" t="s">
        <v>1904</v>
      </c>
      <c r="T524" s="8">
        <v>1</v>
      </c>
      <c r="U524" s="8"/>
      <c r="V524" s="8"/>
      <c r="W524" s="8"/>
      <c r="X524" s="10"/>
      <c r="Y524" s="9" t="s">
        <v>867</v>
      </c>
      <c r="Z524" s="11" t="s">
        <v>383</v>
      </c>
      <c r="AA524" s="10" t="s">
        <v>383</v>
      </c>
      <c r="AB524" s="11"/>
    </row>
    <row r="525" spans="1:28" ht="39.75" customHeight="1">
      <c r="A525" s="13">
        <v>510</v>
      </c>
      <c r="B525" s="2" t="s">
        <v>1155</v>
      </c>
      <c r="C525" s="8" t="s">
        <v>382</v>
      </c>
      <c r="D525" s="23" t="s">
        <v>1324</v>
      </c>
      <c r="E525" s="61" t="s">
        <v>521</v>
      </c>
      <c r="F525" s="62">
        <v>8449.56</v>
      </c>
      <c r="G525" s="25">
        <v>659.73</v>
      </c>
      <c r="H525" s="25">
        <f t="shared" si="37"/>
        <v>7789.83</v>
      </c>
      <c r="I525" s="91">
        <f t="shared" si="38"/>
        <v>7.807862184539787</v>
      </c>
      <c r="J525" s="8">
        <v>1</v>
      </c>
      <c r="K525" s="8"/>
      <c r="L525" s="8"/>
      <c r="M525" s="122">
        <v>35.5</v>
      </c>
      <c r="N525" s="8">
        <v>18</v>
      </c>
      <c r="O525" s="8">
        <f t="shared" si="39"/>
        <v>17.5</v>
      </c>
      <c r="P525" s="8"/>
      <c r="Q525" s="8">
        <v>1994</v>
      </c>
      <c r="R525" s="99">
        <v>2</v>
      </c>
      <c r="S525" s="46" t="s">
        <v>1904</v>
      </c>
      <c r="T525" s="8">
        <v>1</v>
      </c>
      <c r="U525" s="8"/>
      <c r="V525" s="8"/>
      <c r="W525" s="8"/>
      <c r="X525" s="10"/>
      <c r="Y525" s="9" t="s">
        <v>867</v>
      </c>
      <c r="Z525" s="11" t="s">
        <v>383</v>
      </c>
      <c r="AA525" s="10" t="s">
        <v>383</v>
      </c>
      <c r="AB525" s="11"/>
    </row>
    <row r="526" spans="1:28" ht="39.75" customHeight="1">
      <c r="A526" s="2">
        <v>511</v>
      </c>
      <c r="B526" s="2" t="s">
        <v>1155</v>
      </c>
      <c r="C526" s="8" t="s">
        <v>382</v>
      </c>
      <c r="D526" s="23" t="s">
        <v>1325</v>
      </c>
      <c r="E526" s="61" t="s">
        <v>522</v>
      </c>
      <c r="F526" s="62">
        <v>8449.56</v>
      </c>
      <c r="G526" s="25">
        <v>659.73</v>
      </c>
      <c r="H526" s="25">
        <f t="shared" si="37"/>
        <v>7789.83</v>
      </c>
      <c r="I526" s="91">
        <f t="shared" si="38"/>
        <v>7.807862184539787</v>
      </c>
      <c r="J526" s="8">
        <v>1</v>
      </c>
      <c r="K526" s="8"/>
      <c r="L526" s="8"/>
      <c r="M526" s="122">
        <v>35.5</v>
      </c>
      <c r="N526" s="8">
        <v>18</v>
      </c>
      <c r="O526" s="8">
        <f t="shared" si="39"/>
        <v>17.5</v>
      </c>
      <c r="P526" s="8"/>
      <c r="Q526" s="8">
        <v>1994</v>
      </c>
      <c r="R526" s="99">
        <v>2</v>
      </c>
      <c r="S526" s="46" t="s">
        <v>1904</v>
      </c>
      <c r="T526" s="8">
        <v>1</v>
      </c>
      <c r="U526" s="8"/>
      <c r="V526" s="8"/>
      <c r="W526" s="8"/>
      <c r="X526" s="10"/>
      <c r="Y526" s="9" t="s">
        <v>867</v>
      </c>
      <c r="Z526" s="11" t="s">
        <v>383</v>
      </c>
      <c r="AA526" s="10" t="s">
        <v>383</v>
      </c>
      <c r="AB526" s="11"/>
    </row>
    <row r="527" spans="1:28" ht="39.75" customHeight="1">
      <c r="A527" s="2">
        <v>512</v>
      </c>
      <c r="B527" s="2" t="s">
        <v>1155</v>
      </c>
      <c r="C527" s="8" t="s">
        <v>382</v>
      </c>
      <c r="D527" s="23" t="s">
        <v>1326</v>
      </c>
      <c r="E527" s="61" t="s">
        <v>523</v>
      </c>
      <c r="F527" s="62">
        <v>8449.56</v>
      </c>
      <c r="G527" s="25">
        <v>659.73</v>
      </c>
      <c r="H527" s="25">
        <f t="shared" si="37"/>
        <v>7789.83</v>
      </c>
      <c r="I527" s="91">
        <f t="shared" si="38"/>
        <v>7.807862184539787</v>
      </c>
      <c r="J527" s="8">
        <v>1</v>
      </c>
      <c r="K527" s="8"/>
      <c r="L527" s="8"/>
      <c r="M527" s="122">
        <v>35.5</v>
      </c>
      <c r="N527" s="8">
        <v>18</v>
      </c>
      <c r="O527" s="8">
        <f t="shared" si="39"/>
        <v>17.5</v>
      </c>
      <c r="P527" s="8"/>
      <c r="Q527" s="8">
        <v>1994</v>
      </c>
      <c r="R527" s="99">
        <v>2</v>
      </c>
      <c r="S527" s="46" t="s">
        <v>1904</v>
      </c>
      <c r="T527" s="8">
        <v>1</v>
      </c>
      <c r="U527" s="8"/>
      <c r="V527" s="8"/>
      <c r="W527" s="8"/>
      <c r="X527" s="10"/>
      <c r="Y527" s="9" t="s">
        <v>867</v>
      </c>
      <c r="Z527" s="11" t="s">
        <v>383</v>
      </c>
      <c r="AA527" s="10" t="s">
        <v>383</v>
      </c>
      <c r="AB527" s="11"/>
    </row>
    <row r="528" spans="1:28" ht="39.75" customHeight="1">
      <c r="A528" s="2">
        <v>513</v>
      </c>
      <c r="B528" s="2" t="s">
        <v>1155</v>
      </c>
      <c r="C528" s="8" t="s">
        <v>382</v>
      </c>
      <c r="D528" s="23" t="s">
        <v>1327</v>
      </c>
      <c r="E528" s="61" t="s">
        <v>524</v>
      </c>
      <c r="F528" s="62">
        <v>8449.56</v>
      </c>
      <c r="G528" s="25">
        <v>659.73</v>
      </c>
      <c r="H528" s="25">
        <f t="shared" si="37"/>
        <v>7789.83</v>
      </c>
      <c r="I528" s="91">
        <f t="shared" si="38"/>
        <v>7.807862184539787</v>
      </c>
      <c r="J528" s="8">
        <v>1</v>
      </c>
      <c r="K528" s="8"/>
      <c r="L528" s="8"/>
      <c r="M528" s="122">
        <v>35.5</v>
      </c>
      <c r="N528" s="8">
        <v>18</v>
      </c>
      <c r="O528" s="8">
        <f t="shared" si="39"/>
        <v>17.5</v>
      </c>
      <c r="P528" s="8"/>
      <c r="Q528" s="8">
        <v>1994</v>
      </c>
      <c r="R528" s="99">
        <v>2</v>
      </c>
      <c r="S528" s="46" t="s">
        <v>1904</v>
      </c>
      <c r="T528" s="8">
        <v>1</v>
      </c>
      <c r="U528" s="8"/>
      <c r="V528" s="8"/>
      <c r="W528" s="8"/>
      <c r="X528" s="10"/>
      <c r="Y528" s="9" t="s">
        <v>867</v>
      </c>
      <c r="Z528" s="11" t="s">
        <v>383</v>
      </c>
      <c r="AA528" s="10" t="s">
        <v>383</v>
      </c>
      <c r="AB528" s="11"/>
    </row>
    <row r="529" spans="1:28" ht="39.75" customHeight="1">
      <c r="A529" s="13">
        <v>514</v>
      </c>
      <c r="B529" s="2" t="s">
        <v>1155</v>
      </c>
      <c r="C529" s="8" t="s">
        <v>382</v>
      </c>
      <c r="D529" s="23" t="s">
        <v>1721</v>
      </c>
      <c r="E529" s="61" t="s">
        <v>525</v>
      </c>
      <c r="F529" s="62">
        <v>8449.56</v>
      </c>
      <c r="G529" s="25">
        <v>659.73</v>
      </c>
      <c r="H529" s="25">
        <f t="shared" si="37"/>
        <v>7789.83</v>
      </c>
      <c r="I529" s="91">
        <f t="shared" si="38"/>
        <v>7.807862184539787</v>
      </c>
      <c r="J529" s="8">
        <v>1</v>
      </c>
      <c r="K529" s="8"/>
      <c r="L529" s="8"/>
      <c r="M529" s="122">
        <v>35.5</v>
      </c>
      <c r="N529" s="8">
        <v>18</v>
      </c>
      <c r="O529" s="8">
        <f t="shared" si="39"/>
        <v>17.5</v>
      </c>
      <c r="P529" s="8"/>
      <c r="Q529" s="8">
        <v>1994</v>
      </c>
      <c r="R529" s="99">
        <v>2</v>
      </c>
      <c r="S529" s="46" t="s">
        <v>1904</v>
      </c>
      <c r="T529" s="8">
        <v>1</v>
      </c>
      <c r="U529" s="8"/>
      <c r="V529" s="8"/>
      <c r="W529" s="8"/>
      <c r="X529" s="10"/>
      <c r="Y529" s="9" t="s">
        <v>867</v>
      </c>
      <c r="Z529" s="11" t="s">
        <v>383</v>
      </c>
      <c r="AA529" s="10" t="s">
        <v>383</v>
      </c>
      <c r="AB529" s="11"/>
    </row>
    <row r="530" spans="1:28" ht="39.75" customHeight="1">
      <c r="A530" s="2">
        <v>515</v>
      </c>
      <c r="B530" s="2" t="s">
        <v>1155</v>
      </c>
      <c r="C530" s="8" t="s">
        <v>382</v>
      </c>
      <c r="D530" s="23" t="s">
        <v>1722</v>
      </c>
      <c r="E530" s="61" t="s">
        <v>526</v>
      </c>
      <c r="F530" s="62">
        <v>8449.56</v>
      </c>
      <c r="G530" s="25">
        <v>659.73</v>
      </c>
      <c r="H530" s="25">
        <f t="shared" si="37"/>
        <v>7789.83</v>
      </c>
      <c r="I530" s="91">
        <f t="shared" si="38"/>
        <v>7.807862184539787</v>
      </c>
      <c r="J530" s="8">
        <v>1</v>
      </c>
      <c r="K530" s="8"/>
      <c r="L530" s="8"/>
      <c r="M530" s="122">
        <v>35.5</v>
      </c>
      <c r="N530" s="8">
        <v>18</v>
      </c>
      <c r="O530" s="8">
        <f t="shared" si="39"/>
        <v>17.5</v>
      </c>
      <c r="P530" s="8"/>
      <c r="Q530" s="8">
        <v>1994</v>
      </c>
      <c r="R530" s="99">
        <v>2</v>
      </c>
      <c r="S530" s="46" t="s">
        <v>1904</v>
      </c>
      <c r="T530" s="8">
        <v>1</v>
      </c>
      <c r="U530" s="8"/>
      <c r="V530" s="8"/>
      <c r="W530" s="8"/>
      <c r="X530" s="10"/>
      <c r="Y530" s="9" t="s">
        <v>867</v>
      </c>
      <c r="Z530" s="11" t="s">
        <v>383</v>
      </c>
      <c r="AA530" s="10" t="s">
        <v>383</v>
      </c>
      <c r="AB530" s="11"/>
    </row>
    <row r="531" spans="1:28" ht="39.75" customHeight="1">
      <c r="A531" s="2">
        <v>516</v>
      </c>
      <c r="B531" s="2" t="s">
        <v>1155</v>
      </c>
      <c r="C531" s="8" t="s">
        <v>382</v>
      </c>
      <c r="D531" s="23" t="s">
        <v>2069</v>
      </c>
      <c r="E531" s="61" t="s">
        <v>527</v>
      </c>
      <c r="F531" s="62">
        <v>8449.56</v>
      </c>
      <c r="G531" s="25">
        <v>659.73</v>
      </c>
      <c r="H531" s="25">
        <f t="shared" si="37"/>
        <v>7789.83</v>
      </c>
      <c r="I531" s="91">
        <f t="shared" si="38"/>
        <v>7.807862184539787</v>
      </c>
      <c r="J531" s="8">
        <v>1</v>
      </c>
      <c r="K531" s="8"/>
      <c r="L531" s="8"/>
      <c r="M531" s="122">
        <v>35.5</v>
      </c>
      <c r="N531" s="8">
        <v>18</v>
      </c>
      <c r="O531" s="8">
        <f t="shared" si="39"/>
        <v>17.5</v>
      </c>
      <c r="P531" s="8"/>
      <c r="Q531" s="8">
        <v>1994</v>
      </c>
      <c r="R531" s="99">
        <v>2</v>
      </c>
      <c r="S531" s="46" t="s">
        <v>1904</v>
      </c>
      <c r="T531" s="8">
        <v>1</v>
      </c>
      <c r="U531" s="8"/>
      <c r="V531" s="8"/>
      <c r="W531" s="8"/>
      <c r="X531" s="10"/>
      <c r="Y531" s="9" t="s">
        <v>867</v>
      </c>
      <c r="Z531" s="11" t="s">
        <v>383</v>
      </c>
      <c r="AA531" s="10" t="s">
        <v>383</v>
      </c>
      <c r="AB531" s="11"/>
    </row>
    <row r="532" spans="1:28" ht="39.75" customHeight="1">
      <c r="A532" s="2">
        <v>517</v>
      </c>
      <c r="B532" s="2" t="s">
        <v>1155</v>
      </c>
      <c r="C532" s="8" t="s">
        <v>382</v>
      </c>
      <c r="D532" s="23" t="s">
        <v>2070</v>
      </c>
      <c r="E532" s="61" t="s">
        <v>528</v>
      </c>
      <c r="F532" s="62">
        <v>8449.56</v>
      </c>
      <c r="G532" s="25">
        <v>659.73</v>
      </c>
      <c r="H532" s="25">
        <f t="shared" si="37"/>
        <v>7789.83</v>
      </c>
      <c r="I532" s="91">
        <f t="shared" si="38"/>
        <v>7.807862184539787</v>
      </c>
      <c r="J532" s="8">
        <v>1</v>
      </c>
      <c r="K532" s="8"/>
      <c r="L532" s="8"/>
      <c r="M532" s="122">
        <v>35.5</v>
      </c>
      <c r="N532" s="8">
        <v>18</v>
      </c>
      <c r="O532" s="8">
        <f t="shared" si="39"/>
        <v>17.5</v>
      </c>
      <c r="P532" s="8"/>
      <c r="Q532" s="8">
        <v>1994</v>
      </c>
      <c r="R532" s="99">
        <v>2</v>
      </c>
      <c r="S532" s="46" t="s">
        <v>1904</v>
      </c>
      <c r="T532" s="8">
        <v>1</v>
      </c>
      <c r="U532" s="8"/>
      <c r="V532" s="8"/>
      <c r="W532" s="8"/>
      <c r="X532" s="10"/>
      <c r="Y532" s="9" t="s">
        <v>867</v>
      </c>
      <c r="Z532" s="11" t="s">
        <v>383</v>
      </c>
      <c r="AA532" s="10" t="s">
        <v>383</v>
      </c>
      <c r="AB532" s="11"/>
    </row>
    <row r="533" spans="1:28" ht="39.75" customHeight="1">
      <c r="A533" s="2">
        <v>518</v>
      </c>
      <c r="B533" s="2" t="s">
        <v>1155</v>
      </c>
      <c r="C533" s="8" t="s">
        <v>382</v>
      </c>
      <c r="D533" s="23" t="s">
        <v>2071</v>
      </c>
      <c r="E533" s="61" t="s">
        <v>529</v>
      </c>
      <c r="F533" s="62">
        <v>8449.56</v>
      </c>
      <c r="G533" s="25">
        <v>659.73</v>
      </c>
      <c r="H533" s="25">
        <f t="shared" si="37"/>
        <v>7789.83</v>
      </c>
      <c r="I533" s="91">
        <f t="shared" si="38"/>
        <v>7.807862184539787</v>
      </c>
      <c r="J533" s="8">
        <v>1</v>
      </c>
      <c r="K533" s="8"/>
      <c r="L533" s="8"/>
      <c r="M533" s="122">
        <v>35.5</v>
      </c>
      <c r="N533" s="8">
        <v>18</v>
      </c>
      <c r="O533" s="8">
        <f t="shared" si="39"/>
        <v>17.5</v>
      </c>
      <c r="P533" s="8"/>
      <c r="Q533" s="8">
        <v>1994</v>
      </c>
      <c r="R533" s="99">
        <v>2</v>
      </c>
      <c r="S533" s="46" t="s">
        <v>1904</v>
      </c>
      <c r="T533" s="8">
        <v>1</v>
      </c>
      <c r="U533" s="8"/>
      <c r="V533" s="8"/>
      <c r="W533" s="8"/>
      <c r="X533" s="10"/>
      <c r="Y533" s="9" t="s">
        <v>867</v>
      </c>
      <c r="Z533" s="11" t="s">
        <v>383</v>
      </c>
      <c r="AA533" s="10" t="s">
        <v>383</v>
      </c>
      <c r="AB533" s="11"/>
    </row>
    <row r="534" spans="1:28" ht="39.75" customHeight="1">
      <c r="A534" s="2">
        <v>519</v>
      </c>
      <c r="B534" s="2" t="s">
        <v>1155</v>
      </c>
      <c r="C534" s="8" t="s">
        <v>382</v>
      </c>
      <c r="D534" s="23" t="s">
        <v>1505</v>
      </c>
      <c r="E534" s="61" t="s">
        <v>530</v>
      </c>
      <c r="F534" s="62">
        <v>8449.56</v>
      </c>
      <c r="G534" s="25">
        <v>659.73</v>
      </c>
      <c r="H534" s="25">
        <f t="shared" si="37"/>
        <v>7789.83</v>
      </c>
      <c r="I534" s="91">
        <f t="shared" si="38"/>
        <v>7.807862184539787</v>
      </c>
      <c r="J534" s="8">
        <v>1</v>
      </c>
      <c r="K534" s="8"/>
      <c r="L534" s="8"/>
      <c r="M534" s="122">
        <v>35.5</v>
      </c>
      <c r="N534" s="8">
        <v>18</v>
      </c>
      <c r="O534" s="8">
        <f t="shared" si="39"/>
        <v>17.5</v>
      </c>
      <c r="P534" s="8"/>
      <c r="Q534" s="8">
        <v>1994</v>
      </c>
      <c r="R534" s="99">
        <v>2</v>
      </c>
      <c r="S534" s="46" t="s">
        <v>1904</v>
      </c>
      <c r="T534" s="8">
        <v>1</v>
      </c>
      <c r="U534" s="8"/>
      <c r="V534" s="8"/>
      <c r="W534" s="8"/>
      <c r="X534" s="10"/>
      <c r="Y534" s="9" t="s">
        <v>867</v>
      </c>
      <c r="Z534" s="11" t="s">
        <v>383</v>
      </c>
      <c r="AA534" s="10" t="s">
        <v>383</v>
      </c>
      <c r="AB534" s="11"/>
    </row>
    <row r="535" spans="1:28" ht="39.75" customHeight="1">
      <c r="A535" s="13">
        <v>520</v>
      </c>
      <c r="B535" s="2" t="s">
        <v>1155</v>
      </c>
      <c r="C535" s="8" t="s">
        <v>382</v>
      </c>
      <c r="D535" s="23" t="s">
        <v>927</v>
      </c>
      <c r="E535" s="61" t="s">
        <v>531</v>
      </c>
      <c r="F535" s="62">
        <v>8449.56</v>
      </c>
      <c r="G535" s="25">
        <v>659.73</v>
      </c>
      <c r="H535" s="25">
        <f t="shared" si="37"/>
        <v>7789.83</v>
      </c>
      <c r="I535" s="91">
        <f t="shared" si="38"/>
        <v>7.807862184539787</v>
      </c>
      <c r="J535" s="8">
        <v>1</v>
      </c>
      <c r="K535" s="8"/>
      <c r="L535" s="8"/>
      <c r="M535" s="122">
        <v>35.5</v>
      </c>
      <c r="N535" s="8">
        <v>18</v>
      </c>
      <c r="O535" s="8">
        <f t="shared" si="39"/>
        <v>17.5</v>
      </c>
      <c r="P535" s="8"/>
      <c r="Q535" s="8">
        <v>1994</v>
      </c>
      <c r="R535" s="99">
        <v>2</v>
      </c>
      <c r="S535" s="46" t="s">
        <v>1904</v>
      </c>
      <c r="T535" s="8">
        <v>1</v>
      </c>
      <c r="U535" s="8"/>
      <c r="V535" s="8"/>
      <c r="W535" s="8"/>
      <c r="X535" s="10"/>
      <c r="Y535" s="9" t="s">
        <v>867</v>
      </c>
      <c r="Z535" s="11" t="s">
        <v>383</v>
      </c>
      <c r="AA535" s="10" t="s">
        <v>383</v>
      </c>
      <c r="AB535" s="11"/>
    </row>
    <row r="536" spans="1:28" ht="39.75" customHeight="1">
      <c r="A536" s="2">
        <v>521</v>
      </c>
      <c r="B536" s="2" t="s">
        <v>1155</v>
      </c>
      <c r="C536" s="8" t="s">
        <v>382</v>
      </c>
      <c r="D536" s="23" t="s">
        <v>910</v>
      </c>
      <c r="E536" s="61" t="s">
        <v>532</v>
      </c>
      <c r="F536" s="62">
        <v>8449.56</v>
      </c>
      <c r="G536" s="25">
        <v>659.73</v>
      </c>
      <c r="H536" s="25">
        <f t="shared" si="37"/>
        <v>7789.83</v>
      </c>
      <c r="I536" s="91">
        <f t="shared" si="38"/>
        <v>7.807862184539787</v>
      </c>
      <c r="J536" s="8">
        <v>1</v>
      </c>
      <c r="K536" s="8"/>
      <c r="L536" s="8"/>
      <c r="M536" s="122">
        <v>35.5</v>
      </c>
      <c r="N536" s="8">
        <v>18</v>
      </c>
      <c r="O536" s="8">
        <f t="shared" si="39"/>
        <v>17.5</v>
      </c>
      <c r="P536" s="8"/>
      <c r="Q536" s="8">
        <v>1994</v>
      </c>
      <c r="R536" s="99">
        <v>2</v>
      </c>
      <c r="S536" s="46" t="s">
        <v>1904</v>
      </c>
      <c r="T536" s="8">
        <v>1</v>
      </c>
      <c r="U536" s="8"/>
      <c r="V536" s="8"/>
      <c r="W536" s="8"/>
      <c r="X536" s="10"/>
      <c r="Y536" s="9" t="s">
        <v>867</v>
      </c>
      <c r="Z536" s="11" t="s">
        <v>383</v>
      </c>
      <c r="AA536" s="10" t="s">
        <v>383</v>
      </c>
      <c r="AB536" s="11"/>
    </row>
    <row r="537" spans="1:28" ht="39.75" customHeight="1">
      <c r="A537" s="2">
        <v>522</v>
      </c>
      <c r="B537" s="2" t="s">
        <v>1155</v>
      </c>
      <c r="C537" s="8" t="s">
        <v>382</v>
      </c>
      <c r="D537" s="23" t="s">
        <v>911</v>
      </c>
      <c r="E537" s="61" t="s">
        <v>533</v>
      </c>
      <c r="F537" s="62">
        <v>8449.56</v>
      </c>
      <c r="G537" s="25">
        <v>659.73</v>
      </c>
      <c r="H537" s="25">
        <f t="shared" si="37"/>
        <v>7789.83</v>
      </c>
      <c r="I537" s="91">
        <f t="shared" si="38"/>
        <v>7.807862184539787</v>
      </c>
      <c r="J537" s="8">
        <v>1</v>
      </c>
      <c r="K537" s="8"/>
      <c r="L537" s="8"/>
      <c r="M537" s="122">
        <v>35.5</v>
      </c>
      <c r="N537" s="8">
        <v>18</v>
      </c>
      <c r="O537" s="8">
        <f t="shared" si="39"/>
        <v>17.5</v>
      </c>
      <c r="P537" s="8"/>
      <c r="Q537" s="8">
        <v>1994</v>
      </c>
      <c r="R537" s="99">
        <v>2</v>
      </c>
      <c r="S537" s="46" t="s">
        <v>1904</v>
      </c>
      <c r="T537" s="8">
        <v>1</v>
      </c>
      <c r="U537" s="8"/>
      <c r="V537" s="8"/>
      <c r="W537" s="8"/>
      <c r="X537" s="10"/>
      <c r="Y537" s="9" t="s">
        <v>867</v>
      </c>
      <c r="Z537" s="11" t="s">
        <v>383</v>
      </c>
      <c r="AA537" s="10" t="s">
        <v>383</v>
      </c>
      <c r="AB537" s="11"/>
    </row>
    <row r="538" spans="1:28" ht="39.75" customHeight="1">
      <c r="A538" s="2">
        <v>523</v>
      </c>
      <c r="B538" s="2" t="s">
        <v>1155</v>
      </c>
      <c r="C538" s="8" t="s">
        <v>382</v>
      </c>
      <c r="D538" s="23" t="s">
        <v>74</v>
      </c>
      <c r="E538" s="61" t="s">
        <v>534</v>
      </c>
      <c r="F538" s="62">
        <v>8449.56</v>
      </c>
      <c r="G538" s="25">
        <v>659.73</v>
      </c>
      <c r="H538" s="25">
        <f t="shared" si="37"/>
        <v>7789.83</v>
      </c>
      <c r="I538" s="91">
        <f t="shared" si="38"/>
        <v>7.807862184539787</v>
      </c>
      <c r="J538" s="8">
        <v>1</v>
      </c>
      <c r="K538" s="8"/>
      <c r="L538" s="8"/>
      <c r="M538" s="122">
        <v>35.5</v>
      </c>
      <c r="N538" s="8">
        <v>18</v>
      </c>
      <c r="O538" s="8">
        <f t="shared" si="39"/>
        <v>17.5</v>
      </c>
      <c r="P538" s="8"/>
      <c r="Q538" s="8">
        <v>1994</v>
      </c>
      <c r="R538" s="99">
        <v>2</v>
      </c>
      <c r="S538" s="46" t="s">
        <v>1904</v>
      </c>
      <c r="T538" s="8">
        <v>1</v>
      </c>
      <c r="U538" s="8"/>
      <c r="V538" s="8"/>
      <c r="W538" s="8"/>
      <c r="X538" s="10"/>
      <c r="Y538" s="9" t="s">
        <v>867</v>
      </c>
      <c r="Z538" s="11" t="s">
        <v>383</v>
      </c>
      <c r="AA538" s="10" t="s">
        <v>383</v>
      </c>
      <c r="AB538" s="11"/>
    </row>
    <row r="539" spans="1:28" ht="39.75" customHeight="1">
      <c r="A539" s="2">
        <v>524</v>
      </c>
      <c r="B539" s="2" t="s">
        <v>1155</v>
      </c>
      <c r="C539" s="8" t="s">
        <v>382</v>
      </c>
      <c r="D539" s="23" t="s">
        <v>75</v>
      </c>
      <c r="E539" s="61" t="s">
        <v>535</v>
      </c>
      <c r="F539" s="62">
        <v>8449.56</v>
      </c>
      <c r="G539" s="25">
        <v>659.73</v>
      </c>
      <c r="H539" s="25">
        <f t="shared" si="37"/>
        <v>7789.83</v>
      </c>
      <c r="I539" s="91">
        <f t="shared" si="38"/>
        <v>7.807862184539787</v>
      </c>
      <c r="J539" s="8">
        <v>1</v>
      </c>
      <c r="K539" s="8"/>
      <c r="L539" s="8"/>
      <c r="M539" s="122">
        <v>35.5</v>
      </c>
      <c r="N539" s="8">
        <v>18</v>
      </c>
      <c r="O539" s="8">
        <f t="shared" si="39"/>
        <v>17.5</v>
      </c>
      <c r="P539" s="8"/>
      <c r="Q539" s="8">
        <v>1994</v>
      </c>
      <c r="R539" s="99">
        <v>2</v>
      </c>
      <c r="S539" s="46" t="s">
        <v>1904</v>
      </c>
      <c r="T539" s="8">
        <v>1</v>
      </c>
      <c r="U539" s="8"/>
      <c r="V539" s="8"/>
      <c r="W539" s="8"/>
      <c r="X539" s="10"/>
      <c r="Y539" s="9" t="s">
        <v>867</v>
      </c>
      <c r="Z539" s="11" t="s">
        <v>383</v>
      </c>
      <c r="AA539" s="10" t="s">
        <v>383</v>
      </c>
      <c r="AB539" s="11"/>
    </row>
    <row r="540" spans="1:28" ht="39.75" customHeight="1">
      <c r="A540" s="13">
        <v>525</v>
      </c>
      <c r="B540" s="2" t="s">
        <v>1155</v>
      </c>
      <c r="C540" s="8" t="s">
        <v>382</v>
      </c>
      <c r="D540" s="23" t="s">
        <v>76</v>
      </c>
      <c r="E540" s="61" t="s">
        <v>536</v>
      </c>
      <c r="F540" s="62">
        <v>8449.56</v>
      </c>
      <c r="G540" s="25">
        <v>659.73</v>
      </c>
      <c r="H540" s="25">
        <f t="shared" si="37"/>
        <v>7789.83</v>
      </c>
      <c r="I540" s="91">
        <f t="shared" si="38"/>
        <v>7.807862184539787</v>
      </c>
      <c r="J540" s="8">
        <v>1</v>
      </c>
      <c r="K540" s="8"/>
      <c r="L540" s="8"/>
      <c r="M540" s="122">
        <v>35.5</v>
      </c>
      <c r="N540" s="8">
        <v>18</v>
      </c>
      <c r="O540" s="8">
        <f t="shared" si="39"/>
        <v>17.5</v>
      </c>
      <c r="P540" s="8"/>
      <c r="Q540" s="8">
        <v>1994</v>
      </c>
      <c r="R540" s="99">
        <v>2</v>
      </c>
      <c r="S540" s="46" t="s">
        <v>1904</v>
      </c>
      <c r="T540" s="8">
        <v>1</v>
      </c>
      <c r="U540" s="8"/>
      <c r="V540" s="8"/>
      <c r="W540" s="8"/>
      <c r="X540" s="10"/>
      <c r="Y540" s="9" t="s">
        <v>867</v>
      </c>
      <c r="Z540" s="11" t="s">
        <v>383</v>
      </c>
      <c r="AA540" s="10" t="s">
        <v>383</v>
      </c>
      <c r="AB540" s="11"/>
    </row>
    <row r="541" spans="1:28" ht="39.75" customHeight="1">
      <c r="A541" s="2">
        <v>526</v>
      </c>
      <c r="B541" s="2" t="s">
        <v>1155</v>
      </c>
      <c r="C541" s="8" t="s">
        <v>382</v>
      </c>
      <c r="D541" s="23" t="s">
        <v>77</v>
      </c>
      <c r="E541" s="61" t="s">
        <v>537</v>
      </c>
      <c r="F541" s="62">
        <v>8449.56</v>
      </c>
      <c r="G541" s="25">
        <v>659.73</v>
      </c>
      <c r="H541" s="25">
        <f t="shared" si="37"/>
        <v>7789.83</v>
      </c>
      <c r="I541" s="91">
        <f t="shared" si="38"/>
        <v>7.807862184539787</v>
      </c>
      <c r="J541" s="8">
        <v>1</v>
      </c>
      <c r="K541" s="8"/>
      <c r="L541" s="8"/>
      <c r="M541" s="122">
        <v>35.5</v>
      </c>
      <c r="N541" s="8">
        <v>18</v>
      </c>
      <c r="O541" s="8">
        <f t="shared" si="39"/>
        <v>17.5</v>
      </c>
      <c r="P541" s="8"/>
      <c r="Q541" s="8">
        <v>1994</v>
      </c>
      <c r="R541" s="99">
        <v>2</v>
      </c>
      <c r="S541" s="46" t="s">
        <v>1904</v>
      </c>
      <c r="T541" s="8">
        <v>1</v>
      </c>
      <c r="U541" s="8"/>
      <c r="V541" s="8"/>
      <c r="W541" s="8"/>
      <c r="X541" s="10"/>
      <c r="Y541" s="9" t="s">
        <v>867</v>
      </c>
      <c r="Z541" s="11" t="s">
        <v>383</v>
      </c>
      <c r="AA541" s="10" t="s">
        <v>383</v>
      </c>
      <c r="AB541" s="11"/>
    </row>
    <row r="542" spans="1:28" ht="39.75" customHeight="1">
      <c r="A542" s="2">
        <v>527</v>
      </c>
      <c r="B542" s="2" t="s">
        <v>1155</v>
      </c>
      <c r="C542" s="8" t="s">
        <v>382</v>
      </c>
      <c r="D542" s="23" t="s">
        <v>436</v>
      </c>
      <c r="E542" s="61" t="s">
        <v>538</v>
      </c>
      <c r="F542" s="62">
        <v>8449.56</v>
      </c>
      <c r="G542" s="25">
        <v>659.73</v>
      </c>
      <c r="H542" s="25">
        <f t="shared" si="37"/>
        <v>7789.83</v>
      </c>
      <c r="I542" s="91">
        <f t="shared" si="38"/>
        <v>7.807862184539787</v>
      </c>
      <c r="J542" s="8">
        <v>1</v>
      </c>
      <c r="K542" s="8"/>
      <c r="L542" s="8"/>
      <c r="M542" s="122">
        <v>35.5</v>
      </c>
      <c r="N542" s="8">
        <v>18</v>
      </c>
      <c r="O542" s="8">
        <f t="shared" si="39"/>
        <v>17.5</v>
      </c>
      <c r="P542" s="8"/>
      <c r="Q542" s="8">
        <v>1994</v>
      </c>
      <c r="R542" s="99">
        <v>2</v>
      </c>
      <c r="S542" s="46" t="s">
        <v>1904</v>
      </c>
      <c r="T542" s="8">
        <v>1</v>
      </c>
      <c r="U542" s="8"/>
      <c r="V542" s="8"/>
      <c r="W542" s="8"/>
      <c r="X542" s="10"/>
      <c r="Y542" s="9" t="s">
        <v>867</v>
      </c>
      <c r="Z542" s="11" t="s">
        <v>383</v>
      </c>
      <c r="AA542" s="10" t="s">
        <v>383</v>
      </c>
      <c r="AB542" s="11"/>
    </row>
    <row r="543" spans="1:28" ht="39.75" customHeight="1">
      <c r="A543" s="2">
        <v>528</v>
      </c>
      <c r="B543" s="2" t="s">
        <v>1155</v>
      </c>
      <c r="C543" s="8" t="s">
        <v>382</v>
      </c>
      <c r="D543" s="23" t="s">
        <v>437</v>
      </c>
      <c r="E543" s="61" t="s">
        <v>1558</v>
      </c>
      <c r="F543" s="62">
        <v>8449.56</v>
      </c>
      <c r="G543" s="25">
        <v>659.73</v>
      </c>
      <c r="H543" s="25">
        <f t="shared" si="37"/>
        <v>7789.83</v>
      </c>
      <c r="I543" s="91">
        <f t="shared" si="38"/>
        <v>7.807862184539787</v>
      </c>
      <c r="J543" s="8">
        <v>1</v>
      </c>
      <c r="K543" s="8"/>
      <c r="L543" s="8"/>
      <c r="M543" s="122">
        <v>35.5</v>
      </c>
      <c r="N543" s="8">
        <v>18</v>
      </c>
      <c r="O543" s="8">
        <f t="shared" si="39"/>
        <v>17.5</v>
      </c>
      <c r="P543" s="8"/>
      <c r="Q543" s="8">
        <v>1994</v>
      </c>
      <c r="R543" s="99">
        <v>2</v>
      </c>
      <c r="S543" s="46" t="s">
        <v>1904</v>
      </c>
      <c r="T543" s="8">
        <v>1</v>
      </c>
      <c r="U543" s="8"/>
      <c r="V543" s="8"/>
      <c r="W543" s="8"/>
      <c r="X543" s="10"/>
      <c r="Y543" s="9" t="s">
        <v>867</v>
      </c>
      <c r="Z543" s="11" t="s">
        <v>383</v>
      </c>
      <c r="AA543" s="10" t="s">
        <v>383</v>
      </c>
      <c r="AB543" s="11"/>
    </row>
    <row r="544" spans="1:28" ht="39.75" customHeight="1">
      <c r="A544" s="2">
        <v>529</v>
      </c>
      <c r="B544" s="2" t="s">
        <v>1155</v>
      </c>
      <c r="C544" s="8" t="s">
        <v>382</v>
      </c>
      <c r="D544" s="23" t="s">
        <v>438</v>
      </c>
      <c r="E544" s="61" t="s">
        <v>1559</v>
      </c>
      <c r="F544" s="62">
        <v>8449.56</v>
      </c>
      <c r="G544" s="25">
        <v>659.73</v>
      </c>
      <c r="H544" s="25">
        <f t="shared" si="37"/>
        <v>7789.83</v>
      </c>
      <c r="I544" s="91">
        <f t="shared" si="38"/>
        <v>7.807862184539787</v>
      </c>
      <c r="J544" s="8">
        <v>1</v>
      </c>
      <c r="K544" s="8"/>
      <c r="L544" s="8"/>
      <c r="M544" s="122">
        <v>35.5</v>
      </c>
      <c r="N544" s="8">
        <v>18</v>
      </c>
      <c r="O544" s="8">
        <f t="shared" si="39"/>
        <v>17.5</v>
      </c>
      <c r="P544" s="8"/>
      <c r="Q544" s="8">
        <v>1994</v>
      </c>
      <c r="R544" s="99">
        <v>2</v>
      </c>
      <c r="S544" s="46" t="s">
        <v>1904</v>
      </c>
      <c r="T544" s="8">
        <v>1</v>
      </c>
      <c r="U544" s="8"/>
      <c r="V544" s="8"/>
      <c r="W544" s="8"/>
      <c r="X544" s="10"/>
      <c r="Y544" s="9" t="s">
        <v>867</v>
      </c>
      <c r="Z544" s="11" t="s">
        <v>383</v>
      </c>
      <c r="AA544" s="10" t="s">
        <v>383</v>
      </c>
      <c r="AB544" s="11"/>
    </row>
    <row r="545" spans="1:28" ht="39.75" customHeight="1">
      <c r="A545" s="2">
        <v>530</v>
      </c>
      <c r="B545" s="2" t="s">
        <v>1155</v>
      </c>
      <c r="C545" s="8" t="s">
        <v>382</v>
      </c>
      <c r="D545" s="23" t="s">
        <v>439</v>
      </c>
      <c r="E545" s="61" t="s">
        <v>1560</v>
      </c>
      <c r="F545" s="62">
        <v>8449.56</v>
      </c>
      <c r="G545" s="25">
        <v>659.73</v>
      </c>
      <c r="H545" s="25">
        <f t="shared" si="37"/>
        <v>7789.83</v>
      </c>
      <c r="I545" s="91">
        <f t="shared" si="38"/>
        <v>7.807862184539787</v>
      </c>
      <c r="J545" s="8">
        <v>1</v>
      </c>
      <c r="K545" s="8"/>
      <c r="L545" s="8"/>
      <c r="M545" s="122">
        <v>35.5</v>
      </c>
      <c r="N545" s="8">
        <v>18</v>
      </c>
      <c r="O545" s="8">
        <f t="shared" si="39"/>
        <v>17.5</v>
      </c>
      <c r="P545" s="8"/>
      <c r="Q545" s="8">
        <v>1994</v>
      </c>
      <c r="R545" s="99">
        <v>2</v>
      </c>
      <c r="S545" s="46" t="s">
        <v>1904</v>
      </c>
      <c r="T545" s="8">
        <v>1</v>
      </c>
      <c r="U545" s="8"/>
      <c r="V545" s="8"/>
      <c r="W545" s="8"/>
      <c r="X545" s="10"/>
      <c r="Y545" s="9" t="s">
        <v>867</v>
      </c>
      <c r="Z545" s="11" t="s">
        <v>383</v>
      </c>
      <c r="AA545" s="10" t="s">
        <v>383</v>
      </c>
      <c r="AB545" s="11"/>
    </row>
    <row r="546" spans="1:28" ht="39.75" customHeight="1">
      <c r="A546" s="13">
        <v>531</v>
      </c>
      <c r="B546" s="2" t="s">
        <v>1155</v>
      </c>
      <c r="C546" s="8" t="s">
        <v>382</v>
      </c>
      <c r="D546" s="23" t="s">
        <v>627</v>
      </c>
      <c r="E546" s="61" t="s">
        <v>1561</v>
      </c>
      <c r="F546" s="62">
        <v>8449.56</v>
      </c>
      <c r="G546" s="25">
        <v>659.73</v>
      </c>
      <c r="H546" s="25">
        <f t="shared" si="37"/>
        <v>7789.83</v>
      </c>
      <c r="I546" s="91">
        <f t="shared" si="38"/>
        <v>7.807862184539787</v>
      </c>
      <c r="J546" s="8">
        <v>1</v>
      </c>
      <c r="K546" s="8"/>
      <c r="L546" s="8"/>
      <c r="M546" s="122">
        <v>35.5</v>
      </c>
      <c r="N546" s="8">
        <v>18</v>
      </c>
      <c r="O546" s="8">
        <f t="shared" si="39"/>
        <v>17.5</v>
      </c>
      <c r="P546" s="8"/>
      <c r="Q546" s="8">
        <v>1994</v>
      </c>
      <c r="R546" s="99">
        <v>2</v>
      </c>
      <c r="S546" s="46" t="s">
        <v>1904</v>
      </c>
      <c r="T546" s="8">
        <v>1</v>
      </c>
      <c r="U546" s="8"/>
      <c r="V546" s="8"/>
      <c r="W546" s="8"/>
      <c r="X546" s="10"/>
      <c r="Y546" s="9" t="s">
        <v>867</v>
      </c>
      <c r="Z546" s="11" t="s">
        <v>383</v>
      </c>
      <c r="AA546" s="10" t="s">
        <v>383</v>
      </c>
      <c r="AB546" s="11"/>
    </row>
    <row r="547" spans="1:28" ht="39.75" customHeight="1">
      <c r="A547" s="2">
        <v>532</v>
      </c>
      <c r="B547" s="2" t="s">
        <v>1155</v>
      </c>
      <c r="C547" s="8" t="s">
        <v>382</v>
      </c>
      <c r="D547" s="23" t="s">
        <v>628</v>
      </c>
      <c r="E547" s="61" t="s">
        <v>1562</v>
      </c>
      <c r="F547" s="62">
        <v>8449.56</v>
      </c>
      <c r="G547" s="25">
        <v>659.73</v>
      </c>
      <c r="H547" s="25">
        <f t="shared" si="37"/>
        <v>7789.83</v>
      </c>
      <c r="I547" s="91">
        <f t="shared" si="38"/>
        <v>7.807862184539787</v>
      </c>
      <c r="J547" s="8">
        <v>1</v>
      </c>
      <c r="K547" s="8"/>
      <c r="L547" s="8"/>
      <c r="M547" s="122">
        <v>35.5</v>
      </c>
      <c r="N547" s="8">
        <v>18</v>
      </c>
      <c r="O547" s="8">
        <f t="shared" si="39"/>
        <v>17.5</v>
      </c>
      <c r="P547" s="8"/>
      <c r="Q547" s="8">
        <v>1994</v>
      </c>
      <c r="R547" s="99">
        <v>2</v>
      </c>
      <c r="S547" s="46" t="s">
        <v>1904</v>
      </c>
      <c r="T547" s="8">
        <v>1</v>
      </c>
      <c r="U547" s="8"/>
      <c r="V547" s="8"/>
      <c r="W547" s="8"/>
      <c r="X547" s="10"/>
      <c r="Y547" s="9" t="s">
        <v>867</v>
      </c>
      <c r="Z547" s="11" t="s">
        <v>383</v>
      </c>
      <c r="AA547" s="10" t="s">
        <v>383</v>
      </c>
      <c r="AB547" s="11"/>
    </row>
    <row r="548" spans="1:28" ht="39.75" customHeight="1">
      <c r="A548" s="2">
        <v>533</v>
      </c>
      <c r="B548" s="2" t="s">
        <v>1155</v>
      </c>
      <c r="C548" s="8" t="s">
        <v>382</v>
      </c>
      <c r="D548" s="23" t="s">
        <v>1894</v>
      </c>
      <c r="E548" s="61" t="s">
        <v>1563</v>
      </c>
      <c r="F548" s="62">
        <v>8449.56</v>
      </c>
      <c r="G548" s="25">
        <v>659.73</v>
      </c>
      <c r="H548" s="25">
        <f t="shared" si="37"/>
        <v>7789.83</v>
      </c>
      <c r="I548" s="91">
        <f t="shared" si="38"/>
        <v>7.807862184539787</v>
      </c>
      <c r="J548" s="8">
        <v>1</v>
      </c>
      <c r="K548" s="8"/>
      <c r="L548" s="8"/>
      <c r="M548" s="122">
        <v>35.5</v>
      </c>
      <c r="N548" s="8">
        <v>18</v>
      </c>
      <c r="O548" s="8">
        <f t="shared" si="39"/>
        <v>17.5</v>
      </c>
      <c r="P548" s="8"/>
      <c r="Q548" s="8">
        <v>1994</v>
      </c>
      <c r="R548" s="99">
        <v>2</v>
      </c>
      <c r="S548" s="46" t="s">
        <v>1904</v>
      </c>
      <c r="T548" s="8">
        <v>1</v>
      </c>
      <c r="U548" s="8"/>
      <c r="V548" s="8"/>
      <c r="W548" s="8"/>
      <c r="X548" s="10"/>
      <c r="Y548" s="9" t="s">
        <v>867</v>
      </c>
      <c r="Z548" s="11" t="s">
        <v>383</v>
      </c>
      <c r="AA548" s="10" t="s">
        <v>383</v>
      </c>
      <c r="AB548" s="11"/>
    </row>
    <row r="549" spans="1:28" ht="39.75" customHeight="1">
      <c r="A549" s="2">
        <v>534</v>
      </c>
      <c r="B549" s="2" t="s">
        <v>1155</v>
      </c>
      <c r="C549" s="8" t="s">
        <v>382</v>
      </c>
      <c r="D549" s="23" t="s">
        <v>1895</v>
      </c>
      <c r="E549" s="61" t="s">
        <v>1564</v>
      </c>
      <c r="F549" s="62">
        <v>8449.56</v>
      </c>
      <c r="G549" s="25">
        <v>659.73</v>
      </c>
      <c r="H549" s="25">
        <f t="shared" si="37"/>
        <v>7789.83</v>
      </c>
      <c r="I549" s="91">
        <f t="shared" si="38"/>
        <v>7.807862184539787</v>
      </c>
      <c r="J549" s="8">
        <v>1</v>
      </c>
      <c r="K549" s="8"/>
      <c r="L549" s="8"/>
      <c r="M549" s="122">
        <v>35.5</v>
      </c>
      <c r="N549" s="8">
        <v>18</v>
      </c>
      <c r="O549" s="8">
        <f t="shared" si="39"/>
        <v>17.5</v>
      </c>
      <c r="P549" s="8"/>
      <c r="Q549" s="8">
        <v>1994</v>
      </c>
      <c r="R549" s="99">
        <v>2</v>
      </c>
      <c r="S549" s="46" t="s">
        <v>1904</v>
      </c>
      <c r="T549" s="8">
        <v>1</v>
      </c>
      <c r="U549" s="8"/>
      <c r="V549" s="8"/>
      <c r="W549" s="8"/>
      <c r="X549" s="10"/>
      <c r="Y549" s="9" t="s">
        <v>867</v>
      </c>
      <c r="Z549" s="11" t="s">
        <v>383</v>
      </c>
      <c r="AA549" s="10" t="s">
        <v>383</v>
      </c>
      <c r="AB549" s="11"/>
    </row>
    <row r="550" spans="1:28" ht="39.75" customHeight="1">
      <c r="A550" s="2">
        <v>535</v>
      </c>
      <c r="B550" s="2" t="s">
        <v>1155</v>
      </c>
      <c r="C550" s="8" t="s">
        <v>382</v>
      </c>
      <c r="D550" s="23" t="s">
        <v>1896</v>
      </c>
      <c r="E550" s="61" t="s">
        <v>1565</v>
      </c>
      <c r="F550" s="62">
        <v>940853.28</v>
      </c>
      <c r="G550" s="25">
        <v>170803.33</v>
      </c>
      <c r="H550" s="25">
        <f t="shared" si="37"/>
        <v>770049.9500000001</v>
      </c>
      <c r="I550" s="91">
        <f t="shared" si="38"/>
        <v>18.15408774469065</v>
      </c>
      <c r="J550" s="8">
        <v>1</v>
      </c>
      <c r="K550" s="8"/>
      <c r="L550" s="8"/>
      <c r="M550" s="122">
        <v>58.1</v>
      </c>
      <c r="N550" s="8">
        <v>36.4</v>
      </c>
      <c r="O550" s="8">
        <f t="shared" si="39"/>
        <v>21.700000000000003</v>
      </c>
      <c r="P550" s="8"/>
      <c r="Q550" s="8">
        <v>1994</v>
      </c>
      <c r="R550" s="99">
        <v>2</v>
      </c>
      <c r="S550" s="46" t="s">
        <v>1904</v>
      </c>
      <c r="T550" s="8">
        <v>1</v>
      </c>
      <c r="U550" s="8"/>
      <c r="V550" s="8"/>
      <c r="W550" s="8"/>
      <c r="X550" s="10"/>
      <c r="Y550" s="9" t="s">
        <v>867</v>
      </c>
      <c r="Z550" s="11" t="s">
        <v>383</v>
      </c>
      <c r="AA550" s="10" t="s">
        <v>383</v>
      </c>
      <c r="AB550" s="11"/>
    </row>
    <row r="551" spans="1:28" ht="39.75" customHeight="1">
      <c r="A551" s="2">
        <v>536</v>
      </c>
      <c r="B551" s="2" t="s">
        <v>1155</v>
      </c>
      <c r="C551" s="8" t="s">
        <v>382</v>
      </c>
      <c r="D551" s="23" t="s">
        <v>1897</v>
      </c>
      <c r="E551" s="61" t="s">
        <v>1566</v>
      </c>
      <c r="F551" s="62">
        <v>192674.02</v>
      </c>
      <c r="G551" s="25">
        <v>31124.73</v>
      </c>
      <c r="H551" s="25">
        <f t="shared" si="37"/>
        <v>161549.28999999998</v>
      </c>
      <c r="I551" s="91">
        <f t="shared" si="38"/>
        <v>16.154087613887956</v>
      </c>
      <c r="J551" s="8">
        <v>1</v>
      </c>
      <c r="K551" s="8"/>
      <c r="L551" s="8"/>
      <c r="M551" s="122">
        <v>53.4</v>
      </c>
      <c r="N551" s="8">
        <v>28.3</v>
      </c>
      <c r="O551" s="8">
        <f t="shared" si="39"/>
        <v>25.099999999999998</v>
      </c>
      <c r="P551" s="8"/>
      <c r="Q551" s="8">
        <v>1989</v>
      </c>
      <c r="R551" s="99">
        <v>2</v>
      </c>
      <c r="S551" s="46" t="s">
        <v>1904</v>
      </c>
      <c r="T551" s="8">
        <v>1</v>
      </c>
      <c r="U551" s="8"/>
      <c r="V551" s="8"/>
      <c r="W551" s="8"/>
      <c r="X551" s="10"/>
      <c r="Y551" s="9" t="s">
        <v>867</v>
      </c>
      <c r="Z551" s="11" t="s">
        <v>383</v>
      </c>
      <c r="AA551" s="10" t="s">
        <v>383</v>
      </c>
      <c r="AB551" s="10"/>
    </row>
    <row r="552" spans="1:28" ht="39.75" customHeight="1">
      <c r="A552" s="13">
        <v>537</v>
      </c>
      <c r="B552" s="2" t="s">
        <v>1155</v>
      </c>
      <c r="C552" s="8" t="s">
        <v>382</v>
      </c>
      <c r="D552" s="23" t="s">
        <v>1898</v>
      </c>
      <c r="E552" s="61" t="s">
        <v>1567</v>
      </c>
      <c r="F552" s="62">
        <v>222982.29</v>
      </c>
      <c r="G552" s="25">
        <v>36020.75</v>
      </c>
      <c r="H552" s="25">
        <f t="shared" si="37"/>
        <v>186961.54</v>
      </c>
      <c r="I552" s="91">
        <f t="shared" si="38"/>
        <v>16.154085600251033</v>
      </c>
      <c r="J552" s="8">
        <v>1</v>
      </c>
      <c r="K552" s="8"/>
      <c r="L552" s="8"/>
      <c r="M552" s="122">
        <v>61.8</v>
      </c>
      <c r="N552" s="8">
        <v>36.6</v>
      </c>
      <c r="O552" s="8">
        <f t="shared" si="39"/>
        <v>25.199999999999996</v>
      </c>
      <c r="P552" s="8"/>
      <c r="Q552" s="8">
        <v>1989</v>
      </c>
      <c r="R552" s="99">
        <v>2</v>
      </c>
      <c r="S552" s="46" t="s">
        <v>1904</v>
      </c>
      <c r="T552" s="8">
        <v>1</v>
      </c>
      <c r="U552" s="8"/>
      <c r="V552" s="8"/>
      <c r="W552" s="8"/>
      <c r="X552" s="10"/>
      <c r="Y552" s="9" t="s">
        <v>867</v>
      </c>
      <c r="Z552" s="11" t="s">
        <v>383</v>
      </c>
      <c r="AA552" s="10" t="s">
        <v>383</v>
      </c>
      <c r="AB552" s="10"/>
    </row>
    <row r="553" spans="1:28" ht="39.75" customHeight="1">
      <c r="A553" s="2">
        <v>538</v>
      </c>
      <c r="B553" s="2" t="s">
        <v>1155</v>
      </c>
      <c r="C553" s="8" t="s">
        <v>382</v>
      </c>
      <c r="D553" s="23" t="s">
        <v>1574</v>
      </c>
      <c r="E553" s="61" t="s">
        <v>1568</v>
      </c>
      <c r="F553" s="117">
        <v>185009.48</v>
      </c>
      <c r="G553" s="25">
        <v>26186.4</v>
      </c>
      <c r="H553" s="25">
        <f t="shared" si="37"/>
        <v>158823.08000000002</v>
      </c>
      <c r="I553" s="91">
        <f t="shared" si="38"/>
        <v>14.154085509564158</v>
      </c>
      <c r="J553" s="8">
        <v>1</v>
      </c>
      <c r="K553" s="8"/>
      <c r="L553" s="8"/>
      <c r="M553" s="122">
        <v>60.4</v>
      </c>
      <c r="N553" s="8">
        <v>35.9</v>
      </c>
      <c r="O553" s="8">
        <f t="shared" si="39"/>
        <v>24.5</v>
      </c>
      <c r="P553" s="8"/>
      <c r="Q553" s="8">
        <v>1992</v>
      </c>
      <c r="R553" s="99">
        <v>2</v>
      </c>
      <c r="S553" s="46" t="s">
        <v>1904</v>
      </c>
      <c r="T553" s="8">
        <v>1</v>
      </c>
      <c r="U553" s="8"/>
      <c r="V553" s="8"/>
      <c r="W553" s="8"/>
      <c r="X553" s="10"/>
      <c r="Y553" s="9" t="s">
        <v>867</v>
      </c>
      <c r="Z553" s="11" t="s">
        <v>383</v>
      </c>
      <c r="AA553" s="10" t="s">
        <v>383</v>
      </c>
      <c r="AB553" s="10"/>
    </row>
    <row r="554" spans="1:28" ht="39.75" customHeight="1">
      <c r="A554" s="2">
        <v>539</v>
      </c>
      <c r="B554" s="2" t="s">
        <v>1155</v>
      </c>
      <c r="C554" s="8" t="s">
        <v>382</v>
      </c>
      <c r="D554" s="23" t="s">
        <v>1190</v>
      </c>
      <c r="E554" s="61" t="s">
        <v>1569</v>
      </c>
      <c r="F554" s="62">
        <v>59193.6</v>
      </c>
      <c r="G554" s="25">
        <v>7194.44</v>
      </c>
      <c r="H554" s="25">
        <f t="shared" si="37"/>
        <v>51999.159999999996</v>
      </c>
      <c r="I554" s="91">
        <f t="shared" si="38"/>
        <v>12.154084225321657</v>
      </c>
      <c r="J554" s="8">
        <v>1</v>
      </c>
      <c r="K554" s="8"/>
      <c r="L554" s="8"/>
      <c r="M554" s="122">
        <v>60.8</v>
      </c>
      <c r="N554" s="8">
        <v>35.7</v>
      </c>
      <c r="O554" s="8">
        <f t="shared" si="39"/>
        <v>25.099999999999994</v>
      </c>
      <c r="P554" s="8"/>
      <c r="Q554" s="8">
        <v>1993</v>
      </c>
      <c r="R554" s="99">
        <v>2</v>
      </c>
      <c r="S554" s="46" t="s">
        <v>1904</v>
      </c>
      <c r="T554" s="8">
        <v>1</v>
      </c>
      <c r="U554" s="8"/>
      <c r="V554" s="8"/>
      <c r="W554" s="8"/>
      <c r="X554" s="10"/>
      <c r="Y554" s="9" t="s">
        <v>867</v>
      </c>
      <c r="Z554" s="11" t="s">
        <v>383</v>
      </c>
      <c r="AA554" s="10" t="s">
        <v>383</v>
      </c>
      <c r="AB554" s="10"/>
    </row>
    <row r="555" spans="1:28" ht="39.75" customHeight="1">
      <c r="A555" s="2">
        <v>540</v>
      </c>
      <c r="B555" s="2" t="s">
        <v>1155</v>
      </c>
      <c r="C555" s="8" t="s">
        <v>382</v>
      </c>
      <c r="D555" s="23" t="s">
        <v>1191</v>
      </c>
      <c r="E555" s="61" t="s">
        <v>1570</v>
      </c>
      <c r="F555" s="62">
        <v>32625.8</v>
      </c>
      <c r="G555" s="25">
        <v>3004.14</v>
      </c>
      <c r="H555" s="25">
        <f aca="true" t="shared" si="40" ref="H555:H595">F555-G555</f>
        <v>29621.66</v>
      </c>
      <c r="I555" s="91">
        <f aca="true" t="shared" si="41" ref="I555:I595">G555*100/F555</f>
        <v>9.207866167266397</v>
      </c>
      <c r="J555" s="8">
        <v>1</v>
      </c>
      <c r="K555" s="8"/>
      <c r="L555" s="8"/>
      <c r="M555" s="122">
        <v>61.6</v>
      </c>
      <c r="N555" s="8">
        <v>33.9</v>
      </c>
      <c r="O555" s="8">
        <f aca="true" t="shared" si="42" ref="O555:O595">M555-N555</f>
        <v>27.700000000000003</v>
      </c>
      <c r="P555" s="8"/>
      <c r="Q555" s="8">
        <v>1993</v>
      </c>
      <c r="R555" s="99">
        <v>2</v>
      </c>
      <c r="S555" s="46" t="s">
        <v>1904</v>
      </c>
      <c r="T555" s="8">
        <v>1</v>
      </c>
      <c r="U555" s="8"/>
      <c r="V555" s="8"/>
      <c r="W555" s="8"/>
      <c r="X555" s="10"/>
      <c r="Y555" s="9" t="s">
        <v>867</v>
      </c>
      <c r="Z555" s="11" t="s">
        <v>383</v>
      </c>
      <c r="AA555" s="10" t="s">
        <v>383</v>
      </c>
      <c r="AB555" s="10"/>
    </row>
    <row r="556" spans="1:28" ht="39.75" customHeight="1">
      <c r="A556" s="2">
        <v>541</v>
      </c>
      <c r="B556" s="2" t="s">
        <v>1155</v>
      </c>
      <c r="C556" s="8" t="s">
        <v>382</v>
      </c>
      <c r="D556" s="23" t="s">
        <v>1192</v>
      </c>
      <c r="E556" s="61" t="s">
        <v>1571</v>
      </c>
      <c r="F556" s="62">
        <v>26481.98</v>
      </c>
      <c r="G556" s="25">
        <v>2438.42</v>
      </c>
      <c r="H556" s="25">
        <f t="shared" si="40"/>
        <v>24043.559999999998</v>
      </c>
      <c r="I556" s="91">
        <f t="shared" si="41"/>
        <v>9.207846241104328</v>
      </c>
      <c r="J556" s="8">
        <v>1</v>
      </c>
      <c r="K556" s="8"/>
      <c r="L556" s="8"/>
      <c r="M556" s="122">
        <v>50</v>
      </c>
      <c r="N556" s="8">
        <v>27.6</v>
      </c>
      <c r="O556" s="8">
        <f t="shared" si="42"/>
        <v>22.4</v>
      </c>
      <c r="P556" s="8"/>
      <c r="Q556" s="8">
        <v>1992</v>
      </c>
      <c r="R556" s="99">
        <v>2</v>
      </c>
      <c r="S556" s="46" t="s">
        <v>235</v>
      </c>
      <c r="T556" s="8">
        <v>1</v>
      </c>
      <c r="U556" s="8"/>
      <c r="V556" s="8"/>
      <c r="W556" s="8"/>
      <c r="X556" s="10"/>
      <c r="Y556" s="9" t="s">
        <v>867</v>
      </c>
      <c r="Z556" s="11" t="s">
        <v>383</v>
      </c>
      <c r="AA556" s="10" t="s">
        <v>383</v>
      </c>
      <c r="AB556" s="10"/>
    </row>
    <row r="557" spans="1:28" ht="39.75" customHeight="1">
      <c r="A557" s="2">
        <v>542</v>
      </c>
      <c r="B557" s="2" t="s">
        <v>1155</v>
      </c>
      <c r="C557" s="8" t="s">
        <v>382</v>
      </c>
      <c r="D557" s="23" t="s">
        <v>1810</v>
      </c>
      <c r="E557" s="61" t="s">
        <v>1572</v>
      </c>
      <c r="F557" s="62">
        <v>27101.65</v>
      </c>
      <c r="G557" s="25">
        <v>2495.48</v>
      </c>
      <c r="H557" s="25">
        <f t="shared" si="40"/>
        <v>24606.170000000002</v>
      </c>
      <c r="I557" s="91">
        <f t="shared" si="41"/>
        <v>9.207852658417476</v>
      </c>
      <c r="J557" s="8">
        <v>1</v>
      </c>
      <c r="K557" s="8"/>
      <c r="L557" s="8"/>
      <c r="M557" s="122">
        <v>51.17</v>
      </c>
      <c r="N557" s="8">
        <v>28.2</v>
      </c>
      <c r="O557" s="8">
        <f t="shared" si="42"/>
        <v>22.970000000000002</v>
      </c>
      <c r="P557" s="8"/>
      <c r="Q557" s="8">
        <v>1992</v>
      </c>
      <c r="R557" s="99">
        <v>2</v>
      </c>
      <c r="S557" s="46" t="s">
        <v>235</v>
      </c>
      <c r="T557" s="8">
        <v>1</v>
      </c>
      <c r="U557" s="8"/>
      <c r="V557" s="8"/>
      <c r="W557" s="8"/>
      <c r="X557" s="10"/>
      <c r="Y557" s="9" t="s">
        <v>867</v>
      </c>
      <c r="Z557" s="11" t="s">
        <v>383</v>
      </c>
      <c r="AA557" s="10" t="s">
        <v>383</v>
      </c>
      <c r="AB557" s="10"/>
    </row>
    <row r="558" spans="1:28" ht="39.75" customHeight="1">
      <c r="A558" s="13">
        <v>543</v>
      </c>
      <c r="B558" s="2" t="s">
        <v>1155</v>
      </c>
      <c r="C558" s="8" t="s">
        <v>382</v>
      </c>
      <c r="D558" s="23" t="s">
        <v>1975</v>
      </c>
      <c r="E558" s="61" t="s">
        <v>25</v>
      </c>
      <c r="F558" s="62">
        <v>119041.19</v>
      </c>
      <c r="G558" s="25">
        <v>12087.55</v>
      </c>
      <c r="H558" s="25">
        <f t="shared" si="40"/>
        <v>106953.64</v>
      </c>
      <c r="I558" s="91">
        <f t="shared" si="41"/>
        <v>10.154090361495882</v>
      </c>
      <c r="J558" s="8">
        <v>1</v>
      </c>
      <c r="K558" s="8"/>
      <c r="L558" s="8"/>
      <c r="M558" s="122">
        <v>62</v>
      </c>
      <c r="N558" s="8">
        <v>36.3</v>
      </c>
      <c r="O558" s="8">
        <f t="shared" si="42"/>
        <v>25.700000000000003</v>
      </c>
      <c r="P558" s="8"/>
      <c r="Q558" s="8">
        <v>1995</v>
      </c>
      <c r="R558" s="99">
        <v>2</v>
      </c>
      <c r="S558" s="46" t="s">
        <v>1904</v>
      </c>
      <c r="T558" s="8">
        <v>1</v>
      </c>
      <c r="U558" s="8"/>
      <c r="V558" s="8"/>
      <c r="W558" s="8"/>
      <c r="X558" s="10"/>
      <c r="Y558" s="9" t="s">
        <v>867</v>
      </c>
      <c r="Z558" s="11" t="s">
        <v>383</v>
      </c>
      <c r="AA558" s="10" t="s">
        <v>383</v>
      </c>
      <c r="AB558" s="10"/>
    </row>
    <row r="559" spans="1:28" ht="39.75" customHeight="1">
      <c r="A559" s="2">
        <v>544</v>
      </c>
      <c r="B559" s="2" t="s">
        <v>1155</v>
      </c>
      <c r="C559" s="8" t="s">
        <v>382</v>
      </c>
      <c r="D559" s="23" t="s">
        <v>1977</v>
      </c>
      <c r="E559" s="61" t="s">
        <v>26</v>
      </c>
      <c r="F559" s="62">
        <v>103873.04</v>
      </c>
      <c r="G559" s="25">
        <v>10547.36</v>
      </c>
      <c r="H559" s="25">
        <f t="shared" si="40"/>
        <v>93325.68</v>
      </c>
      <c r="I559" s="91">
        <f t="shared" si="41"/>
        <v>10.154088106018655</v>
      </c>
      <c r="J559" s="8">
        <v>1</v>
      </c>
      <c r="K559" s="8"/>
      <c r="L559" s="8"/>
      <c r="M559" s="122">
        <v>54.1</v>
      </c>
      <c r="N559" s="8">
        <v>28.8</v>
      </c>
      <c r="O559" s="8">
        <f t="shared" si="42"/>
        <v>25.3</v>
      </c>
      <c r="P559" s="8"/>
      <c r="Q559" s="8">
        <v>1995</v>
      </c>
      <c r="R559" s="99">
        <v>2</v>
      </c>
      <c r="S559" s="46" t="s">
        <v>1904</v>
      </c>
      <c r="T559" s="8">
        <v>1</v>
      </c>
      <c r="U559" s="8"/>
      <c r="V559" s="8"/>
      <c r="W559" s="8"/>
      <c r="X559" s="10"/>
      <c r="Y559" s="9" t="s">
        <v>867</v>
      </c>
      <c r="Z559" s="11" t="s">
        <v>383</v>
      </c>
      <c r="AA559" s="10" t="s">
        <v>383</v>
      </c>
      <c r="AB559" s="10"/>
    </row>
    <row r="560" spans="1:28" ht="39.75" customHeight="1">
      <c r="A560" s="2">
        <v>545</v>
      </c>
      <c r="B560" s="2" t="s">
        <v>1155</v>
      </c>
      <c r="C560" s="8" t="s">
        <v>382</v>
      </c>
      <c r="D560" s="23" t="s">
        <v>1007</v>
      </c>
      <c r="E560" s="61" t="s">
        <v>27</v>
      </c>
      <c r="F560" s="62">
        <v>103873.04</v>
      </c>
      <c r="G560" s="25">
        <v>10547.36</v>
      </c>
      <c r="H560" s="25">
        <f t="shared" si="40"/>
        <v>93325.68</v>
      </c>
      <c r="I560" s="91">
        <f t="shared" si="41"/>
        <v>10.154088106018655</v>
      </c>
      <c r="J560" s="8">
        <v>1</v>
      </c>
      <c r="K560" s="8"/>
      <c r="L560" s="8"/>
      <c r="M560" s="122">
        <v>54.1</v>
      </c>
      <c r="N560" s="8">
        <v>28.8</v>
      </c>
      <c r="O560" s="8">
        <f t="shared" si="42"/>
        <v>25.3</v>
      </c>
      <c r="P560" s="8"/>
      <c r="Q560" s="8">
        <v>1995</v>
      </c>
      <c r="R560" s="99">
        <v>2</v>
      </c>
      <c r="S560" s="46" t="s">
        <v>1904</v>
      </c>
      <c r="T560" s="8">
        <v>1</v>
      </c>
      <c r="U560" s="8"/>
      <c r="V560" s="8"/>
      <c r="W560" s="8"/>
      <c r="X560" s="10"/>
      <c r="Y560" s="9" t="s">
        <v>867</v>
      </c>
      <c r="Z560" s="11" t="s">
        <v>383</v>
      </c>
      <c r="AA560" s="10" t="s">
        <v>383</v>
      </c>
      <c r="AB560" s="10"/>
    </row>
    <row r="561" spans="1:28" ht="39.75" customHeight="1">
      <c r="A561" s="2">
        <v>546</v>
      </c>
      <c r="B561" s="2" t="s">
        <v>1155</v>
      </c>
      <c r="C561" s="8" t="s">
        <v>382</v>
      </c>
      <c r="D561" s="23" t="s">
        <v>1008</v>
      </c>
      <c r="E561" s="61" t="s">
        <v>28</v>
      </c>
      <c r="F561" s="62">
        <v>278795.56</v>
      </c>
      <c r="G561" s="25">
        <v>129105.14</v>
      </c>
      <c r="H561" s="25">
        <f t="shared" si="40"/>
        <v>149690.41999999998</v>
      </c>
      <c r="I561" s="91">
        <f t="shared" si="41"/>
        <v>46.308176500371815</v>
      </c>
      <c r="J561" s="8">
        <v>1</v>
      </c>
      <c r="K561" s="8"/>
      <c r="L561" s="8"/>
      <c r="M561" s="122">
        <v>68.1</v>
      </c>
      <c r="N561" s="8">
        <v>32.2</v>
      </c>
      <c r="O561" s="8">
        <f t="shared" si="42"/>
        <v>35.89999999999999</v>
      </c>
      <c r="P561" s="8"/>
      <c r="Q561" s="8">
        <v>1995</v>
      </c>
      <c r="R561" s="99">
        <v>2</v>
      </c>
      <c r="S561" s="46" t="s">
        <v>1904</v>
      </c>
      <c r="T561" s="8">
        <v>1</v>
      </c>
      <c r="U561" s="8"/>
      <c r="V561" s="8"/>
      <c r="W561" s="8"/>
      <c r="X561" s="10"/>
      <c r="Y561" s="9" t="s">
        <v>867</v>
      </c>
      <c r="Z561" s="11" t="s">
        <v>383</v>
      </c>
      <c r="AA561" s="10" t="s">
        <v>383</v>
      </c>
      <c r="AB561" s="10"/>
    </row>
    <row r="562" spans="1:28" ht="39.75" customHeight="1">
      <c r="A562" s="2">
        <v>547</v>
      </c>
      <c r="B562" s="2" t="s">
        <v>1155</v>
      </c>
      <c r="C562" s="8" t="s">
        <v>382</v>
      </c>
      <c r="D562" s="23" t="s">
        <v>1009</v>
      </c>
      <c r="E562" s="61" t="s">
        <v>1335</v>
      </c>
      <c r="F562" s="62">
        <v>277976.78</v>
      </c>
      <c r="G562" s="25">
        <v>128725.98</v>
      </c>
      <c r="H562" s="25">
        <f t="shared" si="40"/>
        <v>149250.80000000005</v>
      </c>
      <c r="I562" s="91">
        <f t="shared" si="41"/>
        <v>46.30817725135171</v>
      </c>
      <c r="J562" s="8">
        <v>2</v>
      </c>
      <c r="K562" s="8"/>
      <c r="L562" s="8"/>
      <c r="M562" s="122">
        <v>67.9</v>
      </c>
      <c r="N562" s="8">
        <v>31.8</v>
      </c>
      <c r="O562" s="8">
        <f t="shared" si="42"/>
        <v>36.10000000000001</v>
      </c>
      <c r="P562" s="8"/>
      <c r="Q562" s="8">
        <v>1983</v>
      </c>
      <c r="R562" s="99">
        <v>1</v>
      </c>
      <c r="S562" s="46" t="s">
        <v>236</v>
      </c>
      <c r="T562" s="8">
        <v>1</v>
      </c>
      <c r="U562" s="8"/>
      <c r="V562" s="8"/>
      <c r="W562" s="8"/>
      <c r="X562" s="10"/>
      <c r="Y562" s="9" t="s">
        <v>867</v>
      </c>
      <c r="Z562" s="11" t="s">
        <v>383</v>
      </c>
      <c r="AA562" s="10" t="s">
        <v>383</v>
      </c>
      <c r="AB562" s="10"/>
    </row>
    <row r="563" spans="1:28" ht="39.75" customHeight="1">
      <c r="A563" s="2">
        <v>548</v>
      </c>
      <c r="B563" s="2" t="s">
        <v>1155</v>
      </c>
      <c r="C563" s="8" t="s">
        <v>382</v>
      </c>
      <c r="D563" s="23" t="s">
        <v>1010</v>
      </c>
      <c r="E563" s="61" t="s">
        <v>1336</v>
      </c>
      <c r="F563" s="62">
        <v>108475.21</v>
      </c>
      <c r="G563" s="25">
        <v>50232.89</v>
      </c>
      <c r="H563" s="25">
        <f t="shared" si="40"/>
        <v>58242.32000000001</v>
      </c>
      <c r="I563" s="91">
        <f t="shared" si="41"/>
        <v>46.30817492770929</v>
      </c>
      <c r="J563" s="8">
        <v>2</v>
      </c>
      <c r="K563" s="8"/>
      <c r="L563" s="8"/>
      <c r="M563" s="122">
        <v>27.8</v>
      </c>
      <c r="N563" s="8">
        <v>16.3</v>
      </c>
      <c r="O563" s="8">
        <f t="shared" si="42"/>
        <v>11.5</v>
      </c>
      <c r="P563" s="8"/>
      <c r="Q563" s="8">
        <v>1983</v>
      </c>
      <c r="R563" s="99">
        <v>1</v>
      </c>
      <c r="S563" s="46" t="s">
        <v>236</v>
      </c>
      <c r="T563" s="8">
        <v>1</v>
      </c>
      <c r="U563" s="8"/>
      <c r="V563" s="8"/>
      <c r="W563" s="8"/>
      <c r="X563" s="10"/>
      <c r="Y563" s="9" t="s">
        <v>867</v>
      </c>
      <c r="Z563" s="11" t="s">
        <v>383</v>
      </c>
      <c r="AA563" s="10" t="s">
        <v>383</v>
      </c>
      <c r="AB563" s="10"/>
    </row>
    <row r="564" spans="1:28" ht="39.75" customHeight="1">
      <c r="A564" s="13">
        <v>549</v>
      </c>
      <c r="B564" s="2" t="s">
        <v>1155</v>
      </c>
      <c r="C564" s="8" t="s">
        <v>382</v>
      </c>
      <c r="D564" s="23" t="s">
        <v>997</v>
      </c>
      <c r="E564" s="61" t="s">
        <v>1337</v>
      </c>
      <c r="F564" s="62">
        <v>108475.21</v>
      </c>
      <c r="G564" s="25">
        <v>5740.83</v>
      </c>
      <c r="H564" s="25">
        <f t="shared" si="40"/>
        <v>102734.38</v>
      </c>
      <c r="I564" s="91">
        <f t="shared" si="41"/>
        <v>5.292296737660153</v>
      </c>
      <c r="J564" s="8">
        <v>2</v>
      </c>
      <c r="K564" s="8"/>
      <c r="L564" s="8"/>
      <c r="M564" s="122">
        <v>27.8</v>
      </c>
      <c r="N564" s="8">
        <v>16.3</v>
      </c>
      <c r="O564" s="8">
        <f t="shared" si="42"/>
        <v>11.5</v>
      </c>
      <c r="P564" s="8"/>
      <c r="Q564" s="8">
        <v>1983</v>
      </c>
      <c r="R564" s="99">
        <v>1</v>
      </c>
      <c r="S564" s="46" t="s">
        <v>236</v>
      </c>
      <c r="T564" s="8">
        <v>1</v>
      </c>
      <c r="U564" s="8"/>
      <c r="V564" s="8"/>
      <c r="W564" s="8"/>
      <c r="X564" s="10"/>
      <c r="Y564" s="9" t="s">
        <v>867</v>
      </c>
      <c r="Z564" s="11" t="s">
        <v>383</v>
      </c>
      <c r="AA564" s="10" t="s">
        <v>383</v>
      </c>
      <c r="AB564" s="10"/>
    </row>
    <row r="565" spans="1:28" ht="39.75" customHeight="1">
      <c r="A565" s="2">
        <v>550</v>
      </c>
      <c r="B565" s="2" t="s">
        <v>1155</v>
      </c>
      <c r="C565" s="8" t="s">
        <v>382</v>
      </c>
      <c r="D565" s="23" t="s">
        <v>998</v>
      </c>
      <c r="E565" s="61" t="s">
        <v>1338</v>
      </c>
      <c r="F565" s="62">
        <v>125580.37</v>
      </c>
      <c r="G565" s="25">
        <v>8106.39</v>
      </c>
      <c r="H565" s="25">
        <f t="shared" si="40"/>
        <v>117473.98</v>
      </c>
      <c r="I565" s="91">
        <f t="shared" si="41"/>
        <v>6.455141038364515</v>
      </c>
      <c r="J565" s="8">
        <v>2</v>
      </c>
      <c r="K565" s="8"/>
      <c r="L565" s="8"/>
      <c r="M565" s="122">
        <v>25.6</v>
      </c>
      <c r="N565" s="8">
        <v>11.1</v>
      </c>
      <c r="O565" s="8">
        <f t="shared" si="42"/>
        <v>14.500000000000002</v>
      </c>
      <c r="P565" s="8"/>
      <c r="Q565" s="8">
        <v>1983</v>
      </c>
      <c r="R565" s="99">
        <v>1</v>
      </c>
      <c r="S565" s="46" t="s">
        <v>236</v>
      </c>
      <c r="T565" s="8">
        <v>1</v>
      </c>
      <c r="U565" s="8"/>
      <c r="V565" s="8"/>
      <c r="W565" s="8"/>
      <c r="X565" s="10"/>
      <c r="Y565" s="9" t="s">
        <v>867</v>
      </c>
      <c r="Z565" s="11" t="s">
        <v>383</v>
      </c>
      <c r="AA565" s="10" t="s">
        <v>383</v>
      </c>
      <c r="AB565" s="10"/>
    </row>
    <row r="566" spans="1:28" ht="39.75" customHeight="1">
      <c r="A566" s="2">
        <v>551</v>
      </c>
      <c r="B566" s="2" t="s">
        <v>1155</v>
      </c>
      <c r="C566" s="8" t="s">
        <v>382</v>
      </c>
      <c r="D566" s="23" t="s">
        <v>1539</v>
      </c>
      <c r="E566" s="61" t="s">
        <v>1339</v>
      </c>
      <c r="F566" s="62">
        <v>51998.12</v>
      </c>
      <c r="G566" s="25">
        <v>23039.42</v>
      </c>
      <c r="H566" s="25">
        <f t="shared" si="40"/>
        <v>28958.700000000004</v>
      </c>
      <c r="I566" s="91">
        <f t="shared" si="41"/>
        <v>44.30817883415785</v>
      </c>
      <c r="J566" s="8">
        <v>2</v>
      </c>
      <c r="K566" s="8"/>
      <c r="L566" s="8"/>
      <c r="M566" s="122">
        <v>10.6</v>
      </c>
      <c r="N566" s="8">
        <v>10.6</v>
      </c>
      <c r="O566" s="8">
        <f t="shared" si="42"/>
        <v>0</v>
      </c>
      <c r="P566" s="8"/>
      <c r="Q566" s="8">
        <v>1983</v>
      </c>
      <c r="R566" s="99">
        <v>1</v>
      </c>
      <c r="S566" s="46" t="s">
        <v>236</v>
      </c>
      <c r="T566" s="8">
        <v>1</v>
      </c>
      <c r="U566" s="8"/>
      <c r="V566" s="8"/>
      <c r="W566" s="8"/>
      <c r="X566" s="10"/>
      <c r="Y566" s="9" t="s">
        <v>867</v>
      </c>
      <c r="Z566" s="11" t="s">
        <v>383</v>
      </c>
      <c r="AA566" s="10" t="s">
        <v>383</v>
      </c>
      <c r="AB566" s="10"/>
    </row>
    <row r="567" spans="1:28" ht="39.75" customHeight="1">
      <c r="A567" s="13">
        <v>552</v>
      </c>
      <c r="B567" s="2" t="s">
        <v>1155</v>
      </c>
      <c r="C567" s="8" t="s">
        <v>382</v>
      </c>
      <c r="D567" s="23" t="s">
        <v>1540</v>
      </c>
      <c r="E567" s="61" t="s">
        <v>1340</v>
      </c>
      <c r="F567" s="62">
        <v>258069.55</v>
      </c>
      <c r="G567" s="25">
        <v>118095.22</v>
      </c>
      <c r="H567" s="25">
        <f t="shared" si="40"/>
        <v>139974.33</v>
      </c>
      <c r="I567" s="91">
        <f t="shared" si="41"/>
        <v>45.7610051243938</v>
      </c>
      <c r="J567" s="8">
        <v>2</v>
      </c>
      <c r="K567" s="8"/>
      <c r="L567" s="8"/>
      <c r="M567" s="122">
        <v>70.4</v>
      </c>
      <c r="N567" s="8">
        <v>32</v>
      </c>
      <c r="O567" s="8">
        <f t="shared" si="42"/>
        <v>38.400000000000006</v>
      </c>
      <c r="P567" s="8"/>
      <c r="Q567" s="8">
        <v>1983</v>
      </c>
      <c r="R567" s="99">
        <v>1</v>
      </c>
      <c r="S567" s="46" t="s">
        <v>236</v>
      </c>
      <c r="T567" s="8">
        <v>1</v>
      </c>
      <c r="U567" s="8"/>
      <c r="V567" s="8"/>
      <c r="W567" s="8"/>
      <c r="X567" s="10"/>
      <c r="Y567" s="9" t="s">
        <v>867</v>
      </c>
      <c r="Z567" s="11" t="s">
        <v>383</v>
      </c>
      <c r="AA567" s="10" t="s">
        <v>383</v>
      </c>
      <c r="AB567" s="10"/>
    </row>
    <row r="568" spans="1:28" ht="39.75" customHeight="1">
      <c r="A568" s="2">
        <v>553</v>
      </c>
      <c r="B568" s="2" t="s">
        <v>1155</v>
      </c>
      <c r="C568" s="8" t="s">
        <v>382</v>
      </c>
      <c r="D568" s="23" t="s">
        <v>1541</v>
      </c>
      <c r="E568" s="61" t="s">
        <v>1341</v>
      </c>
      <c r="F568" s="62">
        <v>155428.25</v>
      </c>
      <c r="G568" s="25">
        <v>71125.53</v>
      </c>
      <c r="H568" s="25">
        <f t="shared" si="40"/>
        <v>84302.72</v>
      </c>
      <c r="I568" s="91">
        <f t="shared" si="41"/>
        <v>45.76100548002052</v>
      </c>
      <c r="J568" s="8">
        <v>2</v>
      </c>
      <c r="K568" s="8"/>
      <c r="L568" s="8"/>
      <c r="M568" s="122">
        <v>42.4</v>
      </c>
      <c r="N568" s="8">
        <v>16.1</v>
      </c>
      <c r="O568" s="8">
        <f t="shared" si="42"/>
        <v>26.299999999999997</v>
      </c>
      <c r="P568" s="8"/>
      <c r="Q568" s="8">
        <v>1982</v>
      </c>
      <c r="R568" s="99">
        <v>1</v>
      </c>
      <c r="S568" s="46" t="s">
        <v>236</v>
      </c>
      <c r="T568" s="8">
        <v>1</v>
      </c>
      <c r="U568" s="8"/>
      <c r="V568" s="8"/>
      <c r="W568" s="8"/>
      <c r="X568" s="10"/>
      <c r="Y568" s="9" t="s">
        <v>867</v>
      </c>
      <c r="Z568" s="11" t="s">
        <v>383</v>
      </c>
      <c r="AA568" s="10" t="s">
        <v>383</v>
      </c>
      <c r="AB568" s="10"/>
    </row>
    <row r="569" spans="1:28" ht="39.75" customHeight="1">
      <c r="A569" s="2">
        <v>554</v>
      </c>
      <c r="B569" s="2" t="s">
        <v>1155</v>
      </c>
      <c r="C569" s="8" t="s">
        <v>382</v>
      </c>
      <c r="D569" s="23" t="s">
        <v>1534</v>
      </c>
      <c r="E569" s="61" t="s">
        <v>1342</v>
      </c>
      <c r="F569" s="62">
        <v>243613.01</v>
      </c>
      <c r="G569" s="25">
        <v>46661.85</v>
      </c>
      <c r="H569" s="25">
        <f t="shared" si="40"/>
        <v>196951.16</v>
      </c>
      <c r="I569" s="91">
        <f t="shared" si="41"/>
        <v>19.154087870758627</v>
      </c>
      <c r="J569" s="8">
        <v>2</v>
      </c>
      <c r="K569" s="8"/>
      <c r="L569" s="8"/>
      <c r="M569" s="122">
        <v>72</v>
      </c>
      <c r="N569" s="8">
        <v>39</v>
      </c>
      <c r="O569" s="8">
        <f t="shared" si="42"/>
        <v>33</v>
      </c>
      <c r="P569" s="8"/>
      <c r="Q569" s="8">
        <v>1982</v>
      </c>
      <c r="R569" s="99">
        <v>1</v>
      </c>
      <c r="S569" s="46" t="s">
        <v>236</v>
      </c>
      <c r="T569" s="8">
        <v>1</v>
      </c>
      <c r="U569" s="8"/>
      <c r="V569" s="8"/>
      <c r="W569" s="8"/>
      <c r="X569" s="10"/>
      <c r="Y569" s="9" t="s">
        <v>867</v>
      </c>
      <c r="Z569" s="11" t="s">
        <v>383</v>
      </c>
      <c r="AA569" s="10" t="s">
        <v>383</v>
      </c>
      <c r="AB569" s="10"/>
    </row>
    <row r="570" spans="1:28" ht="39.75" customHeight="1">
      <c r="A570" s="2">
        <v>555</v>
      </c>
      <c r="B570" s="2" t="s">
        <v>1155</v>
      </c>
      <c r="C570" s="8" t="s">
        <v>382</v>
      </c>
      <c r="D570" s="23" t="s">
        <v>2017</v>
      </c>
      <c r="E570" s="61" t="s">
        <v>1343</v>
      </c>
      <c r="F570" s="62">
        <v>178284.53</v>
      </c>
      <c r="G570" s="25">
        <v>78994.62</v>
      </c>
      <c r="H570" s="25">
        <f t="shared" si="40"/>
        <v>99289.91</v>
      </c>
      <c r="I570" s="91">
        <f t="shared" si="41"/>
        <v>44.3081741304195</v>
      </c>
      <c r="J570" s="8">
        <v>2</v>
      </c>
      <c r="K570" s="8"/>
      <c r="L570" s="8"/>
      <c r="M570" s="122">
        <v>54.2</v>
      </c>
      <c r="N570" s="8">
        <v>25.7</v>
      </c>
      <c r="O570" s="8">
        <f t="shared" si="42"/>
        <v>28.500000000000004</v>
      </c>
      <c r="P570" s="8"/>
      <c r="Q570" s="8">
        <v>1985</v>
      </c>
      <c r="R570" s="99">
        <v>2</v>
      </c>
      <c r="S570" s="46" t="s">
        <v>2866</v>
      </c>
      <c r="T570" s="8"/>
      <c r="U570" s="8"/>
      <c r="V570" s="8"/>
      <c r="W570" s="8"/>
      <c r="X570" s="10"/>
      <c r="Y570" s="9" t="s">
        <v>867</v>
      </c>
      <c r="Z570" s="11" t="s">
        <v>383</v>
      </c>
      <c r="AA570" s="10" t="s">
        <v>383</v>
      </c>
      <c r="AB570" s="10"/>
    </row>
    <row r="571" spans="1:28" ht="39.75" customHeight="1">
      <c r="A571" s="2">
        <v>556</v>
      </c>
      <c r="B571" s="2" t="s">
        <v>1155</v>
      </c>
      <c r="C571" s="8" t="s">
        <v>382</v>
      </c>
      <c r="D571" s="23" t="s">
        <v>2018</v>
      </c>
      <c r="E571" s="61" t="s">
        <v>1344</v>
      </c>
      <c r="F571" s="62">
        <v>178613.47</v>
      </c>
      <c r="G571" s="25">
        <v>79140.37</v>
      </c>
      <c r="H571" s="25">
        <f t="shared" si="40"/>
        <v>99473.1</v>
      </c>
      <c r="I571" s="91">
        <f t="shared" si="41"/>
        <v>44.30817563759329</v>
      </c>
      <c r="J571" s="8">
        <v>2</v>
      </c>
      <c r="K571" s="8"/>
      <c r="L571" s="8"/>
      <c r="M571" s="122">
        <v>54.3</v>
      </c>
      <c r="N571" s="8">
        <v>26.5</v>
      </c>
      <c r="O571" s="8">
        <f t="shared" si="42"/>
        <v>27.799999999999997</v>
      </c>
      <c r="P571" s="8"/>
      <c r="Q571" s="8">
        <v>1985</v>
      </c>
      <c r="R571" s="99">
        <v>2</v>
      </c>
      <c r="S571" s="46" t="s">
        <v>2866</v>
      </c>
      <c r="T571" s="8"/>
      <c r="U571" s="8"/>
      <c r="V571" s="8"/>
      <c r="W571" s="8"/>
      <c r="X571" s="10"/>
      <c r="Y571" s="9" t="s">
        <v>867</v>
      </c>
      <c r="Z571" s="11" t="s">
        <v>383</v>
      </c>
      <c r="AA571" s="10" t="s">
        <v>383</v>
      </c>
      <c r="AB571" s="10"/>
    </row>
    <row r="572" spans="1:28" ht="39.75" customHeight="1">
      <c r="A572" s="2">
        <v>557</v>
      </c>
      <c r="B572" s="2" t="s">
        <v>1155</v>
      </c>
      <c r="C572" s="8" t="s">
        <v>382</v>
      </c>
      <c r="D572" s="23" t="s">
        <v>1506</v>
      </c>
      <c r="E572" s="61" t="s">
        <v>1345</v>
      </c>
      <c r="F572" s="62">
        <v>223678.01</v>
      </c>
      <c r="G572" s="25">
        <v>99107.64</v>
      </c>
      <c r="H572" s="25">
        <f t="shared" si="40"/>
        <v>124570.37000000001</v>
      </c>
      <c r="I572" s="91">
        <f t="shared" si="41"/>
        <v>44.30817316373657</v>
      </c>
      <c r="J572" s="8">
        <v>2</v>
      </c>
      <c r="K572" s="8"/>
      <c r="L572" s="8"/>
      <c r="M572" s="122">
        <v>68</v>
      </c>
      <c r="N572" s="8">
        <v>36.1</v>
      </c>
      <c r="O572" s="8">
        <f t="shared" si="42"/>
        <v>31.9</v>
      </c>
      <c r="P572" s="8"/>
      <c r="Q572" s="8">
        <v>1985</v>
      </c>
      <c r="R572" s="99">
        <v>2</v>
      </c>
      <c r="S572" s="46" t="s">
        <v>2866</v>
      </c>
      <c r="T572" s="8"/>
      <c r="U572" s="8"/>
      <c r="V572" s="8"/>
      <c r="W572" s="8"/>
      <c r="X572" s="10"/>
      <c r="Y572" s="9" t="s">
        <v>867</v>
      </c>
      <c r="Z572" s="11" t="s">
        <v>383</v>
      </c>
      <c r="AA572" s="10" t="s">
        <v>383</v>
      </c>
      <c r="AB572" s="10"/>
    </row>
    <row r="573" spans="1:28" ht="39.75" customHeight="1">
      <c r="A573" s="2">
        <v>558</v>
      </c>
      <c r="B573" s="2" t="s">
        <v>1155</v>
      </c>
      <c r="C573" s="8" t="s">
        <v>382</v>
      </c>
      <c r="D573" s="23" t="s">
        <v>1507</v>
      </c>
      <c r="E573" s="61" t="s">
        <v>1346</v>
      </c>
      <c r="F573" s="117">
        <v>180916.03</v>
      </c>
      <c r="G573" s="25">
        <v>80160.59</v>
      </c>
      <c r="H573" s="25">
        <f t="shared" si="40"/>
        <v>100755.44</v>
      </c>
      <c r="I573" s="91">
        <f t="shared" si="41"/>
        <v>44.308174350277305</v>
      </c>
      <c r="J573" s="8">
        <v>2</v>
      </c>
      <c r="K573" s="8"/>
      <c r="L573" s="8"/>
      <c r="M573" s="122">
        <v>55</v>
      </c>
      <c r="N573" s="8">
        <v>26.4</v>
      </c>
      <c r="O573" s="8">
        <f t="shared" si="42"/>
        <v>28.6</v>
      </c>
      <c r="P573" s="8"/>
      <c r="Q573" s="8">
        <v>1985</v>
      </c>
      <c r="R573" s="99">
        <v>2</v>
      </c>
      <c r="S573" s="46" t="s">
        <v>2866</v>
      </c>
      <c r="T573" s="8"/>
      <c r="U573" s="8"/>
      <c r="V573" s="8"/>
      <c r="W573" s="8"/>
      <c r="X573" s="10"/>
      <c r="Y573" s="9" t="s">
        <v>867</v>
      </c>
      <c r="Z573" s="11" t="s">
        <v>383</v>
      </c>
      <c r="AA573" s="10" t="s">
        <v>383</v>
      </c>
      <c r="AB573" s="10"/>
    </row>
    <row r="574" spans="1:28" ht="39.75" customHeight="1">
      <c r="A574" s="2">
        <v>559</v>
      </c>
      <c r="B574" s="2" t="s">
        <v>1155</v>
      </c>
      <c r="C574" s="8" t="s">
        <v>382</v>
      </c>
      <c r="D574" s="23" t="s">
        <v>1508</v>
      </c>
      <c r="E574" s="61" t="s">
        <v>741</v>
      </c>
      <c r="F574" s="117">
        <v>183218.6</v>
      </c>
      <c r="G574" s="25">
        <v>81180.82</v>
      </c>
      <c r="H574" s="25">
        <f t="shared" si="40"/>
        <v>102037.78</v>
      </c>
      <c r="I574" s="91">
        <f t="shared" si="41"/>
        <v>44.30817613495574</v>
      </c>
      <c r="J574" s="8">
        <v>2</v>
      </c>
      <c r="K574" s="8"/>
      <c r="L574" s="8"/>
      <c r="M574" s="122">
        <v>55.7</v>
      </c>
      <c r="N574" s="8">
        <v>26.6</v>
      </c>
      <c r="O574" s="8">
        <f t="shared" si="42"/>
        <v>29.1</v>
      </c>
      <c r="P574" s="8"/>
      <c r="Q574" s="8">
        <v>1985</v>
      </c>
      <c r="R574" s="99">
        <v>2</v>
      </c>
      <c r="S574" s="46" t="s">
        <v>2866</v>
      </c>
      <c r="T574" s="8"/>
      <c r="U574" s="8"/>
      <c r="V574" s="8"/>
      <c r="W574" s="8"/>
      <c r="X574" s="10"/>
      <c r="Y574" s="9" t="s">
        <v>867</v>
      </c>
      <c r="Z574" s="11" t="s">
        <v>383</v>
      </c>
      <c r="AA574" s="10" t="s">
        <v>383</v>
      </c>
      <c r="AB574" s="10"/>
    </row>
    <row r="575" spans="1:28" ht="39.75" customHeight="1">
      <c r="A575" s="13">
        <v>560</v>
      </c>
      <c r="B575" s="2" t="s">
        <v>1155</v>
      </c>
      <c r="C575" s="8" t="s">
        <v>382</v>
      </c>
      <c r="D575" s="24" t="s">
        <v>1509</v>
      </c>
      <c r="E575" s="61" t="s">
        <v>742</v>
      </c>
      <c r="F575" s="117">
        <v>182889.66</v>
      </c>
      <c r="G575" s="25">
        <v>81035.07</v>
      </c>
      <c r="H575" s="25">
        <f t="shared" si="40"/>
        <v>101854.59</v>
      </c>
      <c r="I575" s="91">
        <f t="shared" si="41"/>
        <v>44.30817466662687</v>
      </c>
      <c r="J575" s="8">
        <v>2</v>
      </c>
      <c r="K575" s="8"/>
      <c r="L575" s="8"/>
      <c r="M575" s="122">
        <v>55.6</v>
      </c>
      <c r="N575" s="8">
        <v>26.4</v>
      </c>
      <c r="O575" s="8">
        <f t="shared" si="42"/>
        <v>29.200000000000003</v>
      </c>
      <c r="P575" s="8"/>
      <c r="Q575" s="8">
        <v>1985</v>
      </c>
      <c r="R575" s="99">
        <v>2</v>
      </c>
      <c r="S575" s="46" t="s">
        <v>2866</v>
      </c>
      <c r="T575" s="8"/>
      <c r="U575" s="8"/>
      <c r="V575" s="8"/>
      <c r="W575" s="8"/>
      <c r="X575" s="10"/>
      <c r="Y575" s="9" t="s">
        <v>867</v>
      </c>
      <c r="Z575" s="11" t="s">
        <v>383</v>
      </c>
      <c r="AA575" s="10" t="s">
        <v>383</v>
      </c>
      <c r="AB575" s="10"/>
    </row>
    <row r="576" spans="1:28" ht="39.75" customHeight="1">
      <c r="A576" s="2">
        <v>561</v>
      </c>
      <c r="B576" s="2" t="s">
        <v>1155</v>
      </c>
      <c r="C576" s="8" t="s">
        <v>382</v>
      </c>
      <c r="D576" s="23" t="s">
        <v>2002</v>
      </c>
      <c r="E576" s="61" t="s">
        <v>743</v>
      </c>
      <c r="F576" s="117">
        <v>323468.2</v>
      </c>
      <c r="G576" s="25">
        <v>117445.4</v>
      </c>
      <c r="H576" s="25">
        <f t="shared" si="40"/>
        <v>206022.80000000002</v>
      </c>
      <c r="I576" s="91">
        <f t="shared" si="41"/>
        <v>36.30817496124812</v>
      </c>
      <c r="J576" s="8">
        <v>2</v>
      </c>
      <c r="K576" s="8"/>
      <c r="L576" s="8"/>
      <c r="M576" s="122">
        <v>72.7</v>
      </c>
      <c r="N576" s="8">
        <v>44.2</v>
      </c>
      <c r="O576" s="8">
        <f t="shared" si="42"/>
        <v>28.5</v>
      </c>
      <c r="P576" s="8"/>
      <c r="Q576" s="8">
        <v>1987</v>
      </c>
      <c r="R576" s="99">
        <v>2</v>
      </c>
      <c r="S576" s="46" t="s">
        <v>236</v>
      </c>
      <c r="T576" s="8">
        <v>1</v>
      </c>
      <c r="U576" s="8"/>
      <c r="V576" s="8"/>
      <c r="W576" s="8"/>
      <c r="X576" s="10"/>
      <c r="Y576" s="9" t="s">
        <v>867</v>
      </c>
      <c r="Z576" s="11" t="s">
        <v>383</v>
      </c>
      <c r="AA576" s="10" t="s">
        <v>383</v>
      </c>
      <c r="AB576" s="10"/>
    </row>
    <row r="577" spans="1:28" ht="39.75" customHeight="1">
      <c r="A577" s="2">
        <v>562</v>
      </c>
      <c r="B577" s="2" t="s">
        <v>1155</v>
      </c>
      <c r="C577" s="8" t="s">
        <v>382</v>
      </c>
      <c r="D577" s="23" t="s">
        <v>2003</v>
      </c>
      <c r="E577" s="61" t="s">
        <v>744</v>
      </c>
      <c r="F577" s="117">
        <v>282089.18</v>
      </c>
      <c r="G577" s="25">
        <v>102421.44</v>
      </c>
      <c r="H577" s="25">
        <f t="shared" si="40"/>
        <v>179667.74</v>
      </c>
      <c r="I577" s="91">
        <f t="shared" si="41"/>
        <v>36.3081774352352</v>
      </c>
      <c r="J577" s="8">
        <v>2</v>
      </c>
      <c r="K577" s="8"/>
      <c r="L577" s="8"/>
      <c r="M577" s="122">
        <v>63.4</v>
      </c>
      <c r="N577" s="8">
        <v>40.8</v>
      </c>
      <c r="O577" s="8">
        <f t="shared" si="42"/>
        <v>22.6</v>
      </c>
      <c r="P577" s="8"/>
      <c r="Q577" s="8">
        <v>1985</v>
      </c>
      <c r="R577" s="99">
        <v>1</v>
      </c>
      <c r="S577" s="46" t="s">
        <v>236</v>
      </c>
      <c r="T577" s="8">
        <v>1</v>
      </c>
      <c r="U577" s="8"/>
      <c r="V577" s="8"/>
      <c r="W577" s="8"/>
      <c r="X577" s="10"/>
      <c r="Y577" s="9" t="s">
        <v>867</v>
      </c>
      <c r="Z577" s="11" t="s">
        <v>383</v>
      </c>
      <c r="AA577" s="10" t="s">
        <v>383</v>
      </c>
      <c r="AB577" s="10"/>
    </row>
    <row r="578" spans="1:28" ht="39.75" customHeight="1">
      <c r="A578" s="2">
        <v>563</v>
      </c>
      <c r="B578" s="2" t="s">
        <v>1155</v>
      </c>
      <c r="C578" s="8" t="s">
        <v>382</v>
      </c>
      <c r="D578" s="23" t="s">
        <v>1912</v>
      </c>
      <c r="E578" s="61" t="s">
        <v>745</v>
      </c>
      <c r="F578" s="117">
        <v>146475.88</v>
      </c>
      <c r="G578" s="25">
        <v>50253.2</v>
      </c>
      <c r="H578" s="25">
        <f t="shared" si="40"/>
        <v>96222.68000000001</v>
      </c>
      <c r="I578" s="91">
        <f t="shared" si="41"/>
        <v>34.30817415126641</v>
      </c>
      <c r="J578" s="8">
        <v>2</v>
      </c>
      <c r="K578" s="8"/>
      <c r="L578" s="8"/>
      <c r="M578" s="122">
        <v>32.5</v>
      </c>
      <c r="N578" s="8">
        <v>18.1</v>
      </c>
      <c r="O578" s="8">
        <f t="shared" si="42"/>
        <v>14.399999999999999</v>
      </c>
      <c r="P578" s="8"/>
      <c r="Q578" s="8">
        <v>1987</v>
      </c>
      <c r="R578" s="99">
        <v>1</v>
      </c>
      <c r="S578" s="46" t="s">
        <v>236</v>
      </c>
      <c r="T578" s="8">
        <v>1</v>
      </c>
      <c r="U578" s="8"/>
      <c r="V578" s="8"/>
      <c r="W578" s="8"/>
      <c r="X578" s="10"/>
      <c r="Y578" s="9" t="s">
        <v>867</v>
      </c>
      <c r="Z578" s="11" t="s">
        <v>383</v>
      </c>
      <c r="AA578" s="10" t="s">
        <v>383</v>
      </c>
      <c r="AB578" s="10"/>
    </row>
    <row r="579" spans="1:28" ht="39.75" customHeight="1">
      <c r="A579" s="13">
        <v>564</v>
      </c>
      <c r="B579" s="2" t="s">
        <v>1155</v>
      </c>
      <c r="C579" s="8" t="s">
        <v>382</v>
      </c>
      <c r="D579" s="23" t="s">
        <v>466</v>
      </c>
      <c r="E579" s="61" t="s">
        <v>746</v>
      </c>
      <c r="F579" s="117">
        <v>110295.12</v>
      </c>
      <c r="G579" s="25">
        <v>80635.1</v>
      </c>
      <c r="H579" s="25">
        <f t="shared" si="40"/>
        <v>29660.01999999999</v>
      </c>
      <c r="I579" s="91">
        <f t="shared" si="41"/>
        <v>73.10849292334966</v>
      </c>
      <c r="J579" s="8">
        <v>2</v>
      </c>
      <c r="K579" s="8"/>
      <c r="L579" s="8"/>
      <c r="M579" s="122">
        <v>70</v>
      </c>
      <c r="N579" s="8">
        <v>37.5</v>
      </c>
      <c r="O579" s="8">
        <f t="shared" si="42"/>
        <v>32.5</v>
      </c>
      <c r="P579" s="8"/>
      <c r="Q579" s="8">
        <v>1987</v>
      </c>
      <c r="R579" s="99">
        <v>1</v>
      </c>
      <c r="S579" s="46" t="s">
        <v>236</v>
      </c>
      <c r="T579" s="8">
        <v>1</v>
      </c>
      <c r="U579" s="8"/>
      <c r="V579" s="8"/>
      <c r="W579" s="8"/>
      <c r="X579" s="10"/>
      <c r="Y579" s="9" t="s">
        <v>867</v>
      </c>
      <c r="Z579" s="11" t="s">
        <v>383</v>
      </c>
      <c r="AA579" s="10" t="s">
        <v>383</v>
      </c>
      <c r="AB579" s="10"/>
    </row>
    <row r="580" spans="1:28" ht="39.75" customHeight="1">
      <c r="A580" s="2">
        <v>565</v>
      </c>
      <c r="B580" s="2" t="s">
        <v>1155</v>
      </c>
      <c r="C580" s="8" t="s">
        <v>382</v>
      </c>
      <c r="D580" s="23" t="s">
        <v>779</v>
      </c>
      <c r="E580" s="61" t="s">
        <v>747</v>
      </c>
      <c r="F580" s="117">
        <v>223381.68</v>
      </c>
      <c r="G580" s="25">
        <v>58767.65</v>
      </c>
      <c r="H580" s="25">
        <f t="shared" si="40"/>
        <v>164614.03</v>
      </c>
      <c r="I580" s="91">
        <f t="shared" si="41"/>
        <v>26.308178002779815</v>
      </c>
      <c r="J580" s="8">
        <v>3.3</v>
      </c>
      <c r="K580" s="8"/>
      <c r="L580" s="8"/>
      <c r="M580" s="122">
        <v>69.7</v>
      </c>
      <c r="N580" s="8">
        <v>69.7</v>
      </c>
      <c r="O580" s="8">
        <f t="shared" si="42"/>
        <v>0</v>
      </c>
      <c r="P580" s="8"/>
      <c r="Q580" s="8">
        <v>1983</v>
      </c>
      <c r="R580" s="99">
        <v>1</v>
      </c>
      <c r="S580" s="46" t="s">
        <v>1905</v>
      </c>
      <c r="T580" s="8">
        <v>1</v>
      </c>
      <c r="U580" s="8"/>
      <c r="V580" s="8"/>
      <c r="W580" s="8"/>
      <c r="X580" s="10"/>
      <c r="Y580" s="9" t="s">
        <v>867</v>
      </c>
      <c r="Z580" s="11" t="s">
        <v>383</v>
      </c>
      <c r="AA580" s="10" t="s">
        <v>383</v>
      </c>
      <c r="AB580" s="10"/>
    </row>
    <row r="581" spans="1:28" ht="39.75" customHeight="1">
      <c r="A581" s="2">
        <v>566</v>
      </c>
      <c r="B581" s="2" t="s">
        <v>1155</v>
      </c>
      <c r="C581" s="8" t="s">
        <v>382</v>
      </c>
      <c r="D581" s="23" t="s">
        <v>780</v>
      </c>
      <c r="E581" s="61" t="s">
        <v>748</v>
      </c>
      <c r="F581" s="117">
        <v>256392.17</v>
      </c>
      <c r="G581" s="25">
        <v>67452.1</v>
      </c>
      <c r="H581" s="25">
        <f t="shared" si="40"/>
        <v>188940.07</v>
      </c>
      <c r="I581" s="91">
        <f t="shared" si="41"/>
        <v>26.308174699718798</v>
      </c>
      <c r="J581" s="8">
        <v>2</v>
      </c>
      <c r="K581" s="8"/>
      <c r="L581" s="8"/>
      <c r="M581" s="122">
        <v>80</v>
      </c>
      <c r="N581" s="8">
        <v>80</v>
      </c>
      <c r="O581" s="8">
        <f t="shared" si="42"/>
        <v>0</v>
      </c>
      <c r="P581" s="8"/>
      <c r="Q581" s="8">
        <v>1983</v>
      </c>
      <c r="R581" s="99">
        <v>1</v>
      </c>
      <c r="S581" s="46" t="s">
        <v>236</v>
      </c>
      <c r="T581" s="8">
        <v>1</v>
      </c>
      <c r="U581" s="8"/>
      <c r="V581" s="8"/>
      <c r="W581" s="8"/>
      <c r="X581" s="10"/>
      <c r="Y581" s="9" t="s">
        <v>867</v>
      </c>
      <c r="Z581" s="11" t="s">
        <v>383</v>
      </c>
      <c r="AA581" s="10" t="s">
        <v>383</v>
      </c>
      <c r="AB581" s="10"/>
    </row>
    <row r="582" spans="1:28" ht="39.75" customHeight="1">
      <c r="A582" s="2">
        <v>567</v>
      </c>
      <c r="B582" s="2" t="s">
        <v>1155</v>
      </c>
      <c r="C582" s="8" t="s">
        <v>382</v>
      </c>
      <c r="D582" s="23" t="s">
        <v>781</v>
      </c>
      <c r="E582" s="61" t="s">
        <v>749</v>
      </c>
      <c r="F582" s="117">
        <v>275012.65</v>
      </c>
      <c r="G582" s="25">
        <v>72350.81</v>
      </c>
      <c r="H582" s="25">
        <f t="shared" si="40"/>
        <v>202661.84000000003</v>
      </c>
      <c r="I582" s="91">
        <f t="shared" si="41"/>
        <v>26.308175278482643</v>
      </c>
      <c r="J582" s="8">
        <v>2</v>
      </c>
      <c r="K582" s="8"/>
      <c r="L582" s="8"/>
      <c r="M582" s="122">
        <v>85.81</v>
      </c>
      <c r="N582" s="8">
        <v>85.81</v>
      </c>
      <c r="O582" s="8">
        <f t="shared" si="42"/>
        <v>0</v>
      </c>
      <c r="P582" s="8"/>
      <c r="Q582" s="8">
        <v>1983</v>
      </c>
      <c r="R582" s="99">
        <v>1</v>
      </c>
      <c r="S582" s="46" t="s">
        <v>236</v>
      </c>
      <c r="T582" s="8">
        <v>1</v>
      </c>
      <c r="U582" s="8"/>
      <c r="V582" s="8"/>
      <c r="W582" s="8"/>
      <c r="X582" s="10"/>
      <c r="Y582" s="9" t="s">
        <v>867</v>
      </c>
      <c r="Z582" s="11" t="s">
        <v>383</v>
      </c>
      <c r="AA582" s="10" t="s">
        <v>383</v>
      </c>
      <c r="AB582" s="10"/>
    </row>
    <row r="583" spans="1:28" ht="39.75" customHeight="1">
      <c r="A583" s="2">
        <v>568</v>
      </c>
      <c r="B583" s="2" t="s">
        <v>1155</v>
      </c>
      <c r="C583" s="8" t="s">
        <v>382</v>
      </c>
      <c r="D583" s="23" t="s">
        <v>782</v>
      </c>
      <c r="E583" s="61" t="s">
        <v>750</v>
      </c>
      <c r="F583" s="117">
        <v>298149.09</v>
      </c>
      <c r="G583" s="25">
        <v>84400.57</v>
      </c>
      <c r="H583" s="25">
        <f t="shared" si="40"/>
        <v>213748.52000000002</v>
      </c>
      <c r="I583" s="91">
        <f t="shared" si="41"/>
        <v>28.308176288580988</v>
      </c>
      <c r="J583" s="8">
        <v>2</v>
      </c>
      <c r="K583" s="8"/>
      <c r="L583" s="8"/>
      <c r="M583" s="122">
        <v>84</v>
      </c>
      <c r="N583" s="8">
        <v>42.8</v>
      </c>
      <c r="O583" s="8">
        <f t="shared" si="42"/>
        <v>41.2</v>
      </c>
      <c r="P583" s="8"/>
      <c r="Q583" s="8">
        <v>1983</v>
      </c>
      <c r="R583" s="99">
        <v>1</v>
      </c>
      <c r="S583" s="46" t="s">
        <v>236</v>
      </c>
      <c r="T583" s="8">
        <v>1</v>
      </c>
      <c r="U583" s="8"/>
      <c r="V583" s="8"/>
      <c r="W583" s="8"/>
      <c r="X583" s="10"/>
      <c r="Y583" s="9" t="s">
        <v>867</v>
      </c>
      <c r="Z583" s="11" t="s">
        <v>383</v>
      </c>
      <c r="AA583" s="10" t="s">
        <v>383</v>
      </c>
      <c r="AB583" s="10"/>
    </row>
    <row r="584" spans="1:28" ht="39.75" customHeight="1">
      <c r="A584" s="2">
        <v>569</v>
      </c>
      <c r="B584" s="2" t="s">
        <v>1155</v>
      </c>
      <c r="C584" s="8" t="s">
        <v>382</v>
      </c>
      <c r="D584" s="23" t="s">
        <v>1070</v>
      </c>
      <c r="E584" s="61" t="s">
        <v>831</v>
      </c>
      <c r="F584" s="117">
        <v>298149.09</v>
      </c>
      <c r="G584" s="25">
        <v>84400.57</v>
      </c>
      <c r="H584" s="25">
        <f t="shared" si="40"/>
        <v>213748.52000000002</v>
      </c>
      <c r="I584" s="91">
        <f t="shared" si="41"/>
        <v>28.308176288580988</v>
      </c>
      <c r="J584" s="8">
        <v>2</v>
      </c>
      <c r="K584" s="8"/>
      <c r="L584" s="8"/>
      <c r="M584" s="122">
        <v>84</v>
      </c>
      <c r="N584" s="8">
        <v>42.8</v>
      </c>
      <c r="O584" s="8">
        <f t="shared" si="42"/>
        <v>41.2</v>
      </c>
      <c r="P584" s="8"/>
      <c r="Q584" s="8">
        <v>1991</v>
      </c>
      <c r="R584" s="99">
        <v>2</v>
      </c>
      <c r="S584" s="46" t="s">
        <v>236</v>
      </c>
      <c r="T584" s="8">
        <v>1</v>
      </c>
      <c r="U584" s="8"/>
      <c r="V584" s="8"/>
      <c r="W584" s="8"/>
      <c r="X584" s="10"/>
      <c r="Y584" s="9" t="s">
        <v>867</v>
      </c>
      <c r="Z584" s="11" t="s">
        <v>383</v>
      </c>
      <c r="AA584" s="10" t="s">
        <v>383</v>
      </c>
      <c r="AB584" s="10"/>
    </row>
    <row r="585" spans="1:28" ht="39.75" customHeight="1">
      <c r="A585" s="2">
        <v>570</v>
      </c>
      <c r="B585" s="2" t="s">
        <v>1155</v>
      </c>
      <c r="C585" s="8" t="s">
        <v>382</v>
      </c>
      <c r="D585" s="23" t="s">
        <v>1071</v>
      </c>
      <c r="E585" s="61" t="s">
        <v>832</v>
      </c>
      <c r="F585" s="117">
        <v>85046.06</v>
      </c>
      <c r="G585" s="25">
        <v>11850.86</v>
      </c>
      <c r="H585" s="25">
        <f t="shared" si="40"/>
        <v>73195.2</v>
      </c>
      <c r="I585" s="91">
        <f t="shared" si="41"/>
        <v>13.934637301245937</v>
      </c>
      <c r="J585" s="8">
        <v>2</v>
      </c>
      <c r="K585" s="8"/>
      <c r="L585" s="8"/>
      <c r="M585" s="122">
        <v>83.5</v>
      </c>
      <c r="N585" s="8">
        <v>46</v>
      </c>
      <c r="O585" s="8">
        <f t="shared" si="42"/>
        <v>37.5</v>
      </c>
      <c r="P585" s="8"/>
      <c r="Q585" s="8">
        <v>1991</v>
      </c>
      <c r="R585" s="99">
        <v>2</v>
      </c>
      <c r="S585" s="46" t="s">
        <v>236</v>
      </c>
      <c r="T585" s="8">
        <v>1</v>
      </c>
      <c r="U585" s="8"/>
      <c r="V585" s="8"/>
      <c r="W585" s="8"/>
      <c r="X585" s="10"/>
      <c r="Y585" s="9" t="s">
        <v>867</v>
      </c>
      <c r="Z585" s="11" t="s">
        <v>383</v>
      </c>
      <c r="AA585" s="10" t="s">
        <v>383</v>
      </c>
      <c r="AB585" s="10"/>
    </row>
    <row r="586" spans="1:28" ht="39.75" customHeight="1">
      <c r="A586" s="2">
        <v>571</v>
      </c>
      <c r="B586" s="2" t="s">
        <v>1155</v>
      </c>
      <c r="C586" s="8" t="s">
        <v>382</v>
      </c>
      <c r="D586" s="23" t="s">
        <v>1072</v>
      </c>
      <c r="E586" s="61" t="s">
        <v>833</v>
      </c>
      <c r="F586" s="117">
        <v>53969.5</v>
      </c>
      <c r="G586" s="25">
        <v>4857.25</v>
      </c>
      <c r="H586" s="25">
        <f t="shared" si="40"/>
        <v>49112.25</v>
      </c>
      <c r="I586" s="91">
        <f t="shared" si="41"/>
        <v>8.999990735508018</v>
      </c>
      <c r="J586" s="8">
        <v>2</v>
      </c>
      <c r="K586" s="8"/>
      <c r="L586" s="8"/>
      <c r="M586" s="122">
        <v>48</v>
      </c>
      <c r="N586" s="8">
        <v>33</v>
      </c>
      <c r="O586" s="8">
        <f t="shared" si="42"/>
        <v>15</v>
      </c>
      <c r="P586" s="8"/>
      <c r="Q586" s="8">
        <v>1983</v>
      </c>
      <c r="R586" s="99">
        <v>2</v>
      </c>
      <c r="S586" s="46" t="s">
        <v>236</v>
      </c>
      <c r="T586" s="8">
        <v>1</v>
      </c>
      <c r="U586" s="8"/>
      <c r="V586" s="8"/>
      <c r="W586" s="8"/>
      <c r="X586" s="10"/>
      <c r="Y586" s="9" t="s">
        <v>867</v>
      </c>
      <c r="Z586" s="11" t="s">
        <v>383</v>
      </c>
      <c r="AA586" s="10" t="s">
        <v>383</v>
      </c>
      <c r="AB586" s="10"/>
    </row>
    <row r="587" spans="1:28" ht="39.75" customHeight="1">
      <c r="A587" s="13">
        <v>572</v>
      </c>
      <c r="B587" s="2" t="s">
        <v>1155</v>
      </c>
      <c r="C587" s="8" t="s">
        <v>382</v>
      </c>
      <c r="D587" s="23" t="s">
        <v>569</v>
      </c>
      <c r="E587" s="61" t="s">
        <v>834</v>
      </c>
      <c r="F587" s="117">
        <v>53969.5</v>
      </c>
      <c r="G587" s="25">
        <v>4857.25</v>
      </c>
      <c r="H587" s="25">
        <f t="shared" si="40"/>
        <v>49112.25</v>
      </c>
      <c r="I587" s="91">
        <f t="shared" si="41"/>
        <v>8.999990735508018</v>
      </c>
      <c r="J587" s="8">
        <v>2</v>
      </c>
      <c r="K587" s="8"/>
      <c r="L587" s="8"/>
      <c r="M587" s="122">
        <v>48</v>
      </c>
      <c r="N587" s="8">
        <v>33</v>
      </c>
      <c r="O587" s="8">
        <f t="shared" si="42"/>
        <v>15</v>
      </c>
      <c r="P587" s="8"/>
      <c r="Q587" s="8">
        <v>1983</v>
      </c>
      <c r="R587" s="99">
        <v>2</v>
      </c>
      <c r="S587" s="46" t="s">
        <v>236</v>
      </c>
      <c r="T587" s="8">
        <v>1</v>
      </c>
      <c r="U587" s="8"/>
      <c r="V587" s="8"/>
      <c r="W587" s="8"/>
      <c r="X587" s="10"/>
      <c r="Y587" s="9" t="s">
        <v>867</v>
      </c>
      <c r="Z587" s="11" t="s">
        <v>383</v>
      </c>
      <c r="AA587" s="10" t="s">
        <v>383</v>
      </c>
      <c r="AB587" s="10"/>
    </row>
    <row r="588" spans="1:28" ht="39.75" customHeight="1">
      <c r="A588" s="2">
        <v>573</v>
      </c>
      <c r="B588" s="2" t="s">
        <v>1155</v>
      </c>
      <c r="C588" s="8" t="s">
        <v>382</v>
      </c>
      <c r="D588" s="23" t="s">
        <v>570</v>
      </c>
      <c r="E588" s="61" t="s">
        <v>835</v>
      </c>
      <c r="F588" s="117">
        <v>53969.5</v>
      </c>
      <c r="G588" s="25">
        <v>4857.25</v>
      </c>
      <c r="H588" s="25">
        <f t="shared" si="40"/>
        <v>49112.25</v>
      </c>
      <c r="I588" s="91">
        <f t="shared" si="41"/>
        <v>8.999990735508018</v>
      </c>
      <c r="J588" s="8">
        <v>2</v>
      </c>
      <c r="K588" s="8"/>
      <c r="L588" s="8"/>
      <c r="M588" s="122">
        <v>48</v>
      </c>
      <c r="N588" s="8">
        <v>33</v>
      </c>
      <c r="O588" s="8">
        <f t="shared" si="42"/>
        <v>15</v>
      </c>
      <c r="P588" s="8"/>
      <c r="Q588" s="8">
        <v>1983</v>
      </c>
      <c r="R588" s="99">
        <v>2</v>
      </c>
      <c r="S588" s="46" t="s">
        <v>236</v>
      </c>
      <c r="T588" s="8">
        <v>1</v>
      </c>
      <c r="U588" s="8"/>
      <c r="V588" s="8"/>
      <c r="W588" s="8"/>
      <c r="X588" s="10"/>
      <c r="Y588" s="9" t="s">
        <v>867</v>
      </c>
      <c r="Z588" s="11" t="s">
        <v>383</v>
      </c>
      <c r="AA588" s="10" t="s">
        <v>383</v>
      </c>
      <c r="AB588" s="10"/>
    </row>
    <row r="589" spans="1:28" ht="39.75" customHeight="1">
      <c r="A589" s="2">
        <v>574</v>
      </c>
      <c r="B589" s="2" t="s">
        <v>1155</v>
      </c>
      <c r="C589" s="8" t="s">
        <v>382</v>
      </c>
      <c r="D589" s="23" t="s">
        <v>792</v>
      </c>
      <c r="E589" s="61" t="s">
        <v>836</v>
      </c>
      <c r="F589" s="117">
        <v>107451.89</v>
      </c>
      <c r="G589" s="25">
        <v>39013.82</v>
      </c>
      <c r="H589" s="25">
        <f t="shared" si="40"/>
        <v>68438.07</v>
      </c>
      <c r="I589" s="91">
        <f t="shared" si="41"/>
        <v>36.30817475616297</v>
      </c>
      <c r="J589" s="8">
        <v>2</v>
      </c>
      <c r="K589" s="8"/>
      <c r="L589" s="8"/>
      <c r="M589" s="122">
        <v>40</v>
      </c>
      <c r="N589" s="8">
        <v>27.9</v>
      </c>
      <c r="O589" s="8">
        <f t="shared" si="42"/>
        <v>12.100000000000001</v>
      </c>
      <c r="P589" s="8"/>
      <c r="Q589" s="8">
        <v>1987</v>
      </c>
      <c r="R589" s="99">
        <v>1</v>
      </c>
      <c r="S589" s="46" t="s">
        <v>236</v>
      </c>
      <c r="T589" s="8">
        <v>1</v>
      </c>
      <c r="U589" s="8"/>
      <c r="V589" s="8"/>
      <c r="W589" s="8"/>
      <c r="X589" s="10"/>
      <c r="Y589" s="9" t="s">
        <v>867</v>
      </c>
      <c r="Z589" s="11" t="s">
        <v>383</v>
      </c>
      <c r="AA589" s="10" t="s">
        <v>383</v>
      </c>
      <c r="AB589" s="10"/>
    </row>
    <row r="590" spans="1:28" ht="39.75" customHeight="1">
      <c r="A590" s="2">
        <v>575</v>
      </c>
      <c r="B590" s="2" t="s">
        <v>1155</v>
      </c>
      <c r="C590" s="8" t="s">
        <v>382</v>
      </c>
      <c r="D590" s="23" t="s">
        <v>1840</v>
      </c>
      <c r="E590" s="61" t="s">
        <v>837</v>
      </c>
      <c r="F590" s="117">
        <v>247745.66</v>
      </c>
      <c r="G590" s="25">
        <v>164771.89</v>
      </c>
      <c r="H590" s="25">
        <f t="shared" si="40"/>
        <v>82973.76999999999</v>
      </c>
      <c r="I590" s="91">
        <f t="shared" si="41"/>
        <v>66.50848697006438</v>
      </c>
      <c r="J590" s="8">
        <v>2</v>
      </c>
      <c r="K590" s="8"/>
      <c r="L590" s="8"/>
      <c r="M590" s="122">
        <v>75</v>
      </c>
      <c r="N590" s="8">
        <v>41.3</v>
      </c>
      <c r="O590" s="8">
        <f t="shared" si="42"/>
        <v>33.7</v>
      </c>
      <c r="P590" s="8"/>
      <c r="Q590" s="8">
        <v>1986</v>
      </c>
      <c r="R590" s="99">
        <v>1</v>
      </c>
      <c r="S590" s="46" t="s">
        <v>236</v>
      </c>
      <c r="T590" s="8">
        <v>1</v>
      </c>
      <c r="U590" s="8"/>
      <c r="V590" s="8"/>
      <c r="W590" s="8"/>
      <c r="X590" s="10"/>
      <c r="Y590" s="9" t="s">
        <v>867</v>
      </c>
      <c r="Z590" s="11" t="s">
        <v>383</v>
      </c>
      <c r="AA590" s="10" t="s">
        <v>383</v>
      </c>
      <c r="AB590" s="10"/>
    </row>
    <row r="591" spans="1:28" ht="39.75" customHeight="1">
      <c r="A591" s="13">
        <v>576</v>
      </c>
      <c r="B591" s="2" t="s">
        <v>1155</v>
      </c>
      <c r="C591" s="8" t="s">
        <v>382</v>
      </c>
      <c r="D591" s="23" t="s">
        <v>1841</v>
      </c>
      <c r="E591" s="61" t="s">
        <v>838</v>
      </c>
      <c r="F591" s="117">
        <v>37796.53</v>
      </c>
      <c r="G591" s="25">
        <v>16825.61</v>
      </c>
      <c r="H591" s="25">
        <f t="shared" si="40"/>
        <v>20970.92</v>
      </c>
      <c r="I591" s="91">
        <f t="shared" si="41"/>
        <v>44.51628231480509</v>
      </c>
      <c r="J591" s="8">
        <v>2</v>
      </c>
      <c r="K591" s="8"/>
      <c r="L591" s="8"/>
      <c r="M591" s="122">
        <v>43.25</v>
      </c>
      <c r="N591" s="8">
        <v>20</v>
      </c>
      <c r="O591" s="8">
        <f t="shared" si="42"/>
        <v>23.25</v>
      </c>
      <c r="P591" s="8"/>
      <c r="Q591" s="8">
        <v>1985</v>
      </c>
      <c r="R591" s="99">
        <v>1</v>
      </c>
      <c r="S591" s="46" t="s">
        <v>236</v>
      </c>
      <c r="T591" s="8">
        <v>1</v>
      </c>
      <c r="U591" s="8"/>
      <c r="V591" s="8"/>
      <c r="W591" s="8"/>
      <c r="X591" s="10"/>
      <c r="Y591" s="9" t="s">
        <v>867</v>
      </c>
      <c r="Z591" s="11" t="s">
        <v>383</v>
      </c>
      <c r="AA591" s="10" t="s">
        <v>383</v>
      </c>
      <c r="AB591" s="10"/>
    </row>
    <row r="592" spans="1:28" ht="39.75" customHeight="1">
      <c r="A592" s="2">
        <v>577</v>
      </c>
      <c r="B592" s="2" t="s">
        <v>1155</v>
      </c>
      <c r="C592" s="8" t="s">
        <v>382</v>
      </c>
      <c r="D592" s="23" t="s">
        <v>869</v>
      </c>
      <c r="E592" s="61" t="s">
        <v>839</v>
      </c>
      <c r="F592" s="117">
        <v>37796.53</v>
      </c>
      <c r="G592" s="25">
        <v>16825.61</v>
      </c>
      <c r="H592" s="25">
        <f t="shared" si="40"/>
        <v>20970.92</v>
      </c>
      <c r="I592" s="91">
        <f t="shared" si="41"/>
        <v>44.51628231480509</v>
      </c>
      <c r="J592" s="8">
        <v>2</v>
      </c>
      <c r="K592" s="8"/>
      <c r="L592" s="8"/>
      <c r="M592" s="122">
        <v>43.25</v>
      </c>
      <c r="N592" s="8">
        <v>20</v>
      </c>
      <c r="O592" s="8">
        <f t="shared" si="42"/>
        <v>23.25</v>
      </c>
      <c r="P592" s="8"/>
      <c r="Q592" s="8">
        <v>1986</v>
      </c>
      <c r="R592" s="99">
        <v>1</v>
      </c>
      <c r="S592" s="46" t="s">
        <v>236</v>
      </c>
      <c r="T592" s="8">
        <v>1</v>
      </c>
      <c r="U592" s="8"/>
      <c r="V592" s="8"/>
      <c r="W592" s="8"/>
      <c r="X592" s="10"/>
      <c r="Y592" s="9" t="s">
        <v>867</v>
      </c>
      <c r="Z592" s="11" t="s">
        <v>383</v>
      </c>
      <c r="AA592" s="10" t="s">
        <v>383</v>
      </c>
      <c r="AB592" s="10"/>
    </row>
    <row r="593" spans="1:28" ht="39.75" customHeight="1">
      <c r="A593" s="2">
        <v>588</v>
      </c>
      <c r="B593" s="2" t="s">
        <v>1155</v>
      </c>
      <c r="C593" s="8" t="s">
        <v>382</v>
      </c>
      <c r="D593" s="23" t="s">
        <v>870</v>
      </c>
      <c r="E593" s="61" t="s">
        <v>840</v>
      </c>
      <c r="F593" s="117">
        <v>94732.66</v>
      </c>
      <c r="G593" s="25">
        <v>34395.71</v>
      </c>
      <c r="H593" s="25">
        <f t="shared" si="40"/>
        <v>60336.950000000004</v>
      </c>
      <c r="I593" s="91">
        <f t="shared" si="41"/>
        <v>36.3081855824591</v>
      </c>
      <c r="J593" s="8">
        <v>2</v>
      </c>
      <c r="K593" s="8"/>
      <c r="L593" s="8"/>
      <c r="M593" s="122">
        <v>68</v>
      </c>
      <c r="N593" s="8">
        <v>45.5</v>
      </c>
      <c r="O593" s="8">
        <f t="shared" si="42"/>
        <v>22.5</v>
      </c>
      <c r="P593" s="8"/>
      <c r="Q593" s="8">
        <v>1986</v>
      </c>
      <c r="R593" s="99">
        <v>1</v>
      </c>
      <c r="S593" s="46" t="s">
        <v>236</v>
      </c>
      <c r="T593" s="8">
        <v>1</v>
      </c>
      <c r="U593" s="8"/>
      <c r="V593" s="8"/>
      <c r="W593" s="8"/>
      <c r="X593" s="10"/>
      <c r="Y593" s="9" t="s">
        <v>867</v>
      </c>
      <c r="Z593" s="11" t="s">
        <v>383</v>
      </c>
      <c r="AA593" s="10" t="s">
        <v>383</v>
      </c>
      <c r="AB593" s="10"/>
    </row>
    <row r="594" spans="1:28" ht="39.75" customHeight="1">
      <c r="A594" s="2">
        <v>589</v>
      </c>
      <c r="B594" s="2" t="s">
        <v>1155</v>
      </c>
      <c r="C594" s="8" t="s">
        <v>382</v>
      </c>
      <c r="D594" s="23" t="s">
        <v>871</v>
      </c>
      <c r="E594" s="61" t="s">
        <v>841</v>
      </c>
      <c r="F594" s="117">
        <v>95429.22</v>
      </c>
      <c r="G594" s="25">
        <v>34648.61</v>
      </c>
      <c r="H594" s="25">
        <f t="shared" si="40"/>
        <v>60780.61</v>
      </c>
      <c r="I594" s="91">
        <f t="shared" si="41"/>
        <v>36.30817688754031</v>
      </c>
      <c r="J594" s="8">
        <v>2</v>
      </c>
      <c r="K594" s="8"/>
      <c r="L594" s="8"/>
      <c r="M594" s="122">
        <v>68.5</v>
      </c>
      <c r="N594" s="8">
        <v>47.5</v>
      </c>
      <c r="O594" s="8">
        <f t="shared" si="42"/>
        <v>21</v>
      </c>
      <c r="P594" s="8"/>
      <c r="Q594" s="8">
        <v>1989</v>
      </c>
      <c r="R594" s="99">
        <v>1</v>
      </c>
      <c r="S594" s="46" t="s">
        <v>236</v>
      </c>
      <c r="T594" s="8">
        <v>1</v>
      </c>
      <c r="U594" s="8"/>
      <c r="V594" s="8"/>
      <c r="W594" s="8"/>
      <c r="X594" s="10"/>
      <c r="Y594" s="9" t="s">
        <v>867</v>
      </c>
      <c r="Z594" s="11" t="s">
        <v>383</v>
      </c>
      <c r="AA594" s="10" t="s">
        <v>383</v>
      </c>
      <c r="AB594" s="10"/>
    </row>
    <row r="595" spans="1:28" ht="39.75" customHeight="1">
      <c r="A595" s="13">
        <v>590</v>
      </c>
      <c r="B595" s="2" t="s">
        <v>1155</v>
      </c>
      <c r="C595" s="8" t="s">
        <v>382</v>
      </c>
      <c r="D595" s="23" t="s">
        <v>326</v>
      </c>
      <c r="E595" s="61" t="s">
        <v>842</v>
      </c>
      <c r="F595" s="117">
        <v>139210.33</v>
      </c>
      <c r="G595" s="25">
        <v>47760.53</v>
      </c>
      <c r="H595" s="25">
        <f t="shared" si="40"/>
        <v>91449.79999999999</v>
      </c>
      <c r="I595" s="91">
        <f t="shared" si="41"/>
        <v>34.3081795725935</v>
      </c>
      <c r="J595" s="8">
        <v>2</v>
      </c>
      <c r="K595" s="8"/>
      <c r="L595" s="8"/>
      <c r="M595" s="122">
        <v>79.6</v>
      </c>
      <c r="N595" s="8">
        <v>45.3</v>
      </c>
      <c r="O595" s="8">
        <f t="shared" si="42"/>
        <v>34.3</v>
      </c>
      <c r="P595" s="8"/>
      <c r="Q595" s="8">
        <v>1987</v>
      </c>
      <c r="R595" s="99">
        <v>1</v>
      </c>
      <c r="S595" s="46" t="s">
        <v>236</v>
      </c>
      <c r="T595" s="8">
        <v>1</v>
      </c>
      <c r="U595" s="8"/>
      <c r="V595" s="8"/>
      <c r="W595" s="8"/>
      <c r="X595" s="10"/>
      <c r="Y595" s="9" t="s">
        <v>867</v>
      </c>
      <c r="Z595" s="11" t="s">
        <v>383</v>
      </c>
      <c r="AA595" s="10" t="s">
        <v>383</v>
      </c>
      <c r="AB595" s="10"/>
    </row>
    <row r="596" spans="1:28" ht="39.75" customHeight="1">
      <c r="A596" s="2">
        <v>591</v>
      </c>
      <c r="B596" s="2" t="s">
        <v>1155</v>
      </c>
      <c r="C596" s="8" t="s">
        <v>382</v>
      </c>
      <c r="D596" s="23" t="s">
        <v>327</v>
      </c>
      <c r="E596" s="61" t="s">
        <v>843</v>
      </c>
      <c r="F596" s="117">
        <v>139210.33</v>
      </c>
      <c r="G596" s="25">
        <v>47760.53</v>
      </c>
      <c r="H596" s="25">
        <f aca="true" t="shared" si="43" ref="H596:H624">F596-G596</f>
        <v>91449.79999999999</v>
      </c>
      <c r="I596" s="91">
        <f aca="true" t="shared" si="44" ref="I596:I624">G596*100/F596</f>
        <v>34.3081795725935</v>
      </c>
      <c r="J596" s="8">
        <v>2</v>
      </c>
      <c r="K596" s="8"/>
      <c r="L596" s="8"/>
      <c r="M596" s="122">
        <v>79.6</v>
      </c>
      <c r="N596" s="8">
        <v>45.3</v>
      </c>
      <c r="O596" s="8">
        <f aca="true" t="shared" si="45" ref="O596:O624">M596-N596</f>
        <v>34.3</v>
      </c>
      <c r="P596" s="8"/>
      <c r="Q596" s="8">
        <v>1991</v>
      </c>
      <c r="R596" s="99">
        <v>1</v>
      </c>
      <c r="S596" s="46" t="s">
        <v>236</v>
      </c>
      <c r="T596" s="8">
        <v>1</v>
      </c>
      <c r="U596" s="8"/>
      <c r="V596" s="8"/>
      <c r="W596" s="8"/>
      <c r="X596" s="10"/>
      <c r="Y596" s="9" t="s">
        <v>867</v>
      </c>
      <c r="Z596" s="11" t="s">
        <v>383</v>
      </c>
      <c r="AA596" s="10" t="s">
        <v>383</v>
      </c>
      <c r="AB596" s="10"/>
    </row>
    <row r="597" spans="1:28" ht="39.75" customHeight="1">
      <c r="A597" s="2">
        <v>592</v>
      </c>
      <c r="B597" s="2" t="s">
        <v>1155</v>
      </c>
      <c r="C597" s="8" t="s">
        <v>382</v>
      </c>
      <c r="D597" s="23" t="s">
        <v>1082</v>
      </c>
      <c r="E597" s="61" t="s">
        <v>844</v>
      </c>
      <c r="F597" s="117">
        <v>199658.58</v>
      </c>
      <c r="G597" s="25">
        <v>28996.95</v>
      </c>
      <c r="H597" s="25">
        <f t="shared" si="43"/>
        <v>170661.62999999998</v>
      </c>
      <c r="I597" s="91">
        <f t="shared" si="44"/>
        <v>14.523267670239868</v>
      </c>
      <c r="J597" s="8">
        <v>2</v>
      </c>
      <c r="K597" s="8"/>
      <c r="L597" s="8"/>
      <c r="M597" s="122">
        <v>53.4</v>
      </c>
      <c r="N597" s="8">
        <v>27.8</v>
      </c>
      <c r="O597" s="8">
        <f t="shared" si="45"/>
        <v>25.599999999999998</v>
      </c>
      <c r="P597" s="8"/>
      <c r="Q597" s="8">
        <v>1987</v>
      </c>
      <c r="R597" s="99">
        <v>1</v>
      </c>
      <c r="S597" s="46" t="s">
        <v>236</v>
      </c>
      <c r="T597" s="8">
        <v>1</v>
      </c>
      <c r="U597" s="8"/>
      <c r="V597" s="8"/>
      <c r="W597" s="8"/>
      <c r="X597" s="10"/>
      <c r="Y597" s="9" t="s">
        <v>867</v>
      </c>
      <c r="Z597" s="11" t="s">
        <v>383</v>
      </c>
      <c r="AA597" s="10" t="s">
        <v>383</v>
      </c>
      <c r="AB597" s="10"/>
    </row>
    <row r="598" spans="1:28" ht="39.75" customHeight="1">
      <c r="A598" s="2">
        <v>593</v>
      </c>
      <c r="B598" s="2" t="s">
        <v>1155</v>
      </c>
      <c r="C598" s="8" t="s">
        <v>382</v>
      </c>
      <c r="D598" s="23" t="s">
        <v>1711</v>
      </c>
      <c r="E598" s="61" t="s">
        <v>845</v>
      </c>
      <c r="F598" s="117">
        <v>220596.56</v>
      </c>
      <c r="G598" s="25">
        <v>32037.83</v>
      </c>
      <c r="H598" s="25">
        <f t="shared" si="43"/>
        <v>188558.72999999998</v>
      </c>
      <c r="I598" s="91">
        <f t="shared" si="44"/>
        <v>14.52326817788999</v>
      </c>
      <c r="J598" s="8">
        <v>1</v>
      </c>
      <c r="K598" s="8"/>
      <c r="L598" s="8"/>
      <c r="M598" s="122">
        <v>59</v>
      </c>
      <c r="N598" s="8">
        <v>35.8</v>
      </c>
      <c r="O598" s="8">
        <f t="shared" si="45"/>
        <v>23.200000000000003</v>
      </c>
      <c r="P598" s="8"/>
      <c r="Q598" s="8">
        <v>1987</v>
      </c>
      <c r="R598" s="99">
        <v>2</v>
      </c>
      <c r="S598" s="46" t="s">
        <v>1904</v>
      </c>
      <c r="T598" s="8">
        <v>1</v>
      </c>
      <c r="U598" s="8"/>
      <c r="V598" s="8"/>
      <c r="W598" s="8"/>
      <c r="X598" s="10"/>
      <c r="Y598" s="9" t="s">
        <v>867</v>
      </c>
      <c r="Z598" s="11" t="s">
        <v>383</v>
      </c>
      <c r="AA598" s="10" t="s">
        <v>383</v>
      </c>
      <c r="AB598" s="10"/>
    </row>
    <row r="599" spans="1:28" ht="39.75" customHeight="1">
      <c r="A599" s="2">
        <v>594</v>
      </c>
      <c r="B599" s="2" t="s">
        <v>1155</v>
      </c>
      <c r="C599" s="8" t="s">
        <v>382</v>
      </c>
      <c r="D599" s="23" t="s">
        <v>1712</v>
      </c>
      <c r="E599" s="61" t="s">
        <v>846</v>
      </c>
      <c r="F599" s="117">
        <v>99383.37</v>
      </c>
      <c r="G599" s="25">
        <v>22017.48</v>
      </c>
      <c r="H599" s="25">
        <f t="shared" si="43"/>
        <v>77365.89</v>
      </c>
      <c r="I599" s="91">
        <f t="shared" si="44"/>
        <v>22.154088757505406</v>
      </c>
      <c r="J599" s="8">
        <v>1</v>
      </c>
      <c r="K599" s="8"/>
      <c r="L599" s="8"/>
      <c r="M599" s="122">
        <v>34.6</v>
      </c>
      <c r="N599" s="8">
        <v>17.6</v>
      </c>
      <c r="O599" s="8">
        <f t="shared" si="45"/>
        <v>17</v>
      </c>
      <c r="P599" s="8"/>
      <c r="Q599" s="8">
        <v>1987</v>
      </c>
      <c r="R599" s="99">
        <v>2</v>
      </c>
      <c r="S599" s="46" t="s">
        <v>1904</v>
      </c>
      <c r="T599" s="8">
        <v>1</v>
      </c>
      <c r="U599" s="8"/>
      <c r="V599" s="8"/>
      <c r="W599" s="8"/>
      <c r="X599" s="10"/>
      <c r="Y599" s="9" t="s">
        <v>867</v>
      </c>
      <c r="Z599" s="11" t="s">
        <v>383</v>
      </c>
      <c r="AA599" s="10" t="s">
        <v>383</v>
      </c>
      <c r="AB599" s="10"/>
    </row>
    <row r="600" spans="1:28" ht="39.75" customHeight="1">
      <c r="A600" s="13">
        <v>595</v>
      </c>
      <c r="B600" s="2" t="s">
        <v>1155</v>
      </c>
      <c r="C600" s="8" t="s">
        <v>382</v>
      </c>
      <c r="D600" s="23" t="s">
        <v>1713</v>
      </c>
      <c r="E600" s="61" t="s">
        <v>847</v>
      </c>
      <c r="F600" s="117">
        <v>37263.24</v>
      </c>
      <c r="G600" s="25">
        <v>9803.28</v>
      </c>
      <c r="H600" s="25">
        <f t="shared" si="43"/>
        <v>27459.96</v>
      </c>
      <c r="I600" s="91">
        <f t="shared" si="44"/>
        <v>26.30817932096082</v>
      </c>
      <c r="J600" s="8">
        <v>1</v>
      </c>
      <c r="K600" s="8"/>
      <c r="L600" s="8"/>
      <c r="M600" s="122">
        <v>61.7</v>
      </c>
      <c r="N600" s="8">
        <v>36.3</v>
      </c>
      <c r="O600" s="8">
        <f t="shared" si="45"/>
        <v>25.400000000000006</v>
      </c>
      <c r="P600" s="8"/>
      <c r="Q600" s="8">
        <v>1983</v>
      </c>
      <c r="R600" s="99">
        <v>2</v>
      </c>
      <c r="S600" s="46" t="s">
        <v>1904</v>
      </c>
      <c r="T600" s="8">
        <v>1</v>
      </c>
      <c r="U600" s="8"/>
      <c r="V600" s="8"/>
      <c r="W600" s="8"/>
      <c r="X600" s="10"/>
      <c r="Y600" s="9" t="s">
        <v>867</v>
      </c>
      <c r="Z600" s="11" t="s">
        <v>383</v>
      </c>
      <c r="AA600" s="10" t="s">
        <v>383</v>
      </c>
      <c r="AB600" s="10"/>
    </row>
    <row r="601" spans="1:28" ht="39.75" customHeight="1">
      <c r="A601" s="2">
        <v>596</v>
      </c>
      <c r="B601" s="2" t="s">
        <v>1155</v>
      </c>
      <c r="C601" s="8" t="s">
        <v>382</v>
      </c>
      <c r="D601" s="23" t="s">
        <v>1813</v>
      </c>
      <c r="E601" s="61" t="s">
        <v>848</v>
      </c>
      <c r="F601" s="117">
        <v>37263.24</v>
      </c>
      <c r="G601" s="25">
        <v>9803.28</v>
      </c>
      <c r="H601" s="25">
        <f t="shared" si="43"/>
        <v>27459.96</v>
      </c>
      <c r="I601" s="91">
        <f t="shared" si="44"/>
        <v>26.30817932096082</v>
      </c>
      <c r="J601" s="8">
        <v>2</v>
      </c>
      <c r="K601" s="8"/>
      <c r="L601" s="8"/>
      <c r="M601" s="122">
        <v>61.7</v>
      </c>
      <c r="N601" s="8">
        <v>38.1</v>
      </c>
      <c r="O601" s="8">
        <f t="shared" si="45"/>
        <v>23.6</v>
      </c>
      <c r="P601" s="8"/>
      <c r="Q601" s="8">
        <v>1994</v>
      </c>
      <c r="R601" s="99">
        <v>2</v>
      </c>
      <c r="S601" s="46" t="s">
        <v>236</v>
      </c>
      <c r="T601" s="8">
        <v>1</v>
      </c>
      <c r="U601" s="8"/>
      <c r="V601" s="8"/>
      <c r="W601" s="8"/>
      <c r="X601" s="10"/>
      <c r="Y601" s="9" t="s">
        <v>867</v>
      </c>
      <c r="Z601" s="11" t="s">
        <v>383</v>
      </c>
      <c r="AA601" s="10" t="s">
        <v>383</v>
      </c>
      <c r="AB601" s="10"/>
    </row>
    <row r="602" spans="1:28" ht="39.75" customHeight="1">
      <c r="A602" s="2">
        <v>597</v>
      </c>
      <c r="B602" s="2" t="s">
        <v>1155</v>
      </c>
      <c r="C602" s="8" t="s">
        <v>382</v>
      </c>
      <c r="D602" s="23" t="s">
        <v>1586</v>
      </c>
      <c r="E602" s="61" t="s">
        <v>256</v>
      </c>
      <c r="F602" s="62">
        <v>152196.73</v>
      </c>
      <c r="G602" s="25">
        <v>46127.53</v>
      </c>
      <c r="H602" s="25">
        <f t="shared" si="43"/>
        <v>106069.20000000001</v>
      </c>
      <c r="I602" s="91">
        <f t="shared" si="44"/>
        <v>30.307832500737696</v>
      </c>
      <c r="J602" s="8">
        <v>2</v>
      </c>
      <c r="K602" s="8"/>
      <c r="L602" s="8"/>
      <c r="M602" s="122">
        <v>62.9</v>
      </c>
      <c r="N602" s="8">
        <v>36.4</v>
      </c>
      <c r="O602" s="8">
        <f t="shared" si="45"/>
        <v>26.5</v>
      </c>
      <c r="P602" s="8"/>
      <c r="Q602" s="8">
        <v>1989</v>
      </c>
      <c r="R602" s="99">
        <v>2</v>
      </c>
      <c r="S602" s="46" t="s">
        <v>236</v>
      </c>
      <c r="T602" s="8">
        <v>1</v>
      </c>
      <c r="U602" s="8"/>
      <c r="V602" s="8"/>
      <c r="W602" s="8"/>
      <c r="X602" s="10"/>
      <c r="Y602" s="9" t="s">
        <v>867</v>
      </c>
      <c r="Z602" s="11" t="s">
        <v>383</v>
      </c>
      <c r="AA602" s="10" t="s">
        <v>383</v>
      </c>
      <c r="AB602" s="10"/>
    </row>
    <row r="603" spans="1:28" ht="39.75" customHeight="1">
      <c r="A603" s="2">
        <v>598</v>
      </c>
      <c r="B603" s="2" t="s">
        <v>1155</v>
      </c>
      <c r="C603" s="8" t="s">
        <v>382</v>
      </c>
      <c r="D603" s="23" t="s">
        <v>1587</v>
      </c>
      <c r="E603" s="61" t="s">
        <v>257</v>
      </c>
      <c r="F603" s="62">
        <v>145864.8</v>
      </c>
      <c r="G603" s="25">
        <v>49896.81</v>
      </c>
      <c r="H603" s="25">
        <f t="shared" si="43"/>
        <v>95967.98999999999</v>
      </c>
      <c r="I603" s="91">
        <f t="shared" si="44"/>
        <v>34.207574411372725</v>
      </c>
      <c r="J603" s="8">
        <v>2</v>
      </c>
      <c r="K603" s="8"/>
      <c r="L603" s="8"/>
      <c r="M603" s="122">
        <v>65.3</v>
      </c>
      <c r="N603" s="8">
        <v>37.2</v>
      </c>
      <c r="O603" s="8">
        <f t="shared" si="45"/>
        <v>28.099999999999994</v>
      </c>
      <c r="P603" s="8"/>
      <c r="Q603" s="8">
        <v>1989</v>
      </c>
      <c r="R603" s="99">
        <v>2</v>
      </c>
      <c r="S603" s="46" t="s">
        <v>236</v>
      </c>
      <c r="T603" s="8">
        <v>1</v>
      </c>
      <c r="U603" s="8"/>
      <c r="V603" s="8"/>
      <c r="W603" s="8"/>
      <c r="X603" s="10"/>
      <c r="Y603" s="9" t="s">
        <v>867</v>
      </c>
      <c r="Z603" s="11" t="s">
        <v>383</v>
      </c>
      <c r="AA603" s="10" t="s">
        <v>383</v>
      </c>
      <c r="AB603" s="10"/>
    </row>
    <row r="604" spans="1:28" ht="39.75" customHeight="1">
      <c r="A604" s="2">
        <v>599</v>
      </c>
      <c r="B604" s="2" t="s">
        <v>1155</v>
      </c>
      <c r="C604" s="8" t="s">
        <v>382</v>
      </c>
      <c r="D604" s="23" t="s">
        <v>1867</v>
      </c>
      <c r="E604" s="61" t="s">
        <v>258</v>
      </c>
      <c r="F604" s="62">
        <v>145194.67</v>
      </c>
      <c r="G604" s="25">
        <v>49813.64</v>
      </c>
      <c r="H604" s="25">
        <f t="shared" si="43"/>
        <v>95381.03000000001</v>
      </c>
      <c r="I604" s="91">
        <f t="shared" si="44"/>
        <v>34.30817398462354</v>
      </c>
      <c r="J604" s="8">
        <v>2</v>
      </c>
      <c r="K604" s="8"/>
      <c r="L604" s="8"/>
      <c r="M604" s="122">
        <v>65</v>
      </c>
      <c r="N604" s="8">
        <v>36.8</v>
      </c>
      <c r="O604" s="8">
        <f t="shared" si="45"/>
        <v>28.200000000000003</v>
      </c>
      <c r="P604" s="8"/>
      <c r="Q604" s="8">
        <v>1992</v>
      </c>
      <c r="R604" s="99">
        <v>2</v>
      </c>
      <c r="S604" s="46" t="s">
        <v>236</v>
      </c>
      <c r="T604" s="8">
        <v>1</v>
      </c>
      <c r="U604" s="8"/>
      <c r="V604" s="8"/>
      <c r="W604" s="8"/>
      <c r="X604" s="10"/>
      <c r="Y604" s="9" t="s">
        <v>867</v>
      </c>
      <c r="Z604" s="11" t="s">
        <v>383</v>
      </c>
      <c r="AA604" s="10" t="s">
        <v>383</v>
      </c>
      <c r="AB604" s="10"/>
    </row>
    <row r="605" spans="1:28" ht="39.75" customHeight="1">
      <c r="A605" s="2">
        <v>600</v>
      </c>
      <c r="B605" s="2" t="s">
        <v>1155</v>
      </c>
      <c r="C605" s="8" t="s">
        <v>382</v>
      </c>
      <c r="D605" s="23" t="s">
        <v>2046</v>
      </c>
      <c r="E605" s="61" t="s">
        <v>259</v>
      </c>
      <c r="F605" s="117">
        <v>199159.65</v>
      </c>
      <c r="G605" s="25">
        <v>30517.77</v>
      </c>
      <c r="H605" s="25">
        <f t="shared" si="43"/>
        <v>168641.88</v>
      </c>
      <c r="I605" s="91">
        <f t="shared" si="44"/>
        <v>15.323269547822564</v>
      </c>
      <c r="J605" s="8">
        <v>1</v>
      </c>
      <c r="K605" s="8"/>
      <c r="L605" s="8"/>
      <c r="M605" s="122">
        <v>59.7</v>
      </c>
      <c r="N605" s="8">
        <v>41.8</v>
      </c>
      <c r="O605" s="8">
        <f t="shared" si="45"/>
        <v>17.900000000000006</v>
      </c>
      <c r="P605" s="8"/>
      <c r="Q605" s="8">
        <v>1980</v>
      </c>
      <c r="R605" s="99">
        <v>2</v>
      </c>
      <c r="S605" s="46" t="s">
        <v>1904</v>
      </c>
      <c r="T605" s="8">
        <v>1</v>
      </c>
      <c r="U605" s="8"/>
      <c r="V605" s="8"/>
      <c r="W605" s="8"/>
      <c r="X605" s="10"/>
      <c r="Y605" s="9" t="s">
        <v>867</v>
      </c>
      <c r="Z605" s="11" t="s">
        <v>383</v>
      </c>
      <c r="AA605" s="10" t="s">
        <v>383</v>
      </c>
      <c r="AB605" s="10"/>
    </row>
    <row r="606" spans="1:28" ht="39.75" customHeight="1">
      <c r="A606" s="2">
        <v>601</v>
      </c>
      <c r="B606" s="2" t="s">
        <v>1155</v>
      </c>
      <c r="C606" s="8" t="s">
        <v>382</v>
      </c>
      <c r="D606" s="23" t="s">
        <v>496</v>
      </c>
      <c r="E606" s="61" t="s">
        <v>260</v>
      </c>
      <c r="F606" s="117">
        <v>120763.48</v>
      </c>
      <c r="G606" s="25">
        <v>18504.91</v>
      </c>
      <c r="H606" s="25">
        <f t="shared" si="43"/>
        <v>102258.56999999999</v>
      </c>
      <c r="I606" s="91">
        <f t="shared" si="44"/>
        <v>15.323266603446672</v>
      </c>
      <c r="J606" s="8">
        <v>1</v>
      </c>
      <c r="K606" s="8"/>
      <c r="L606" s="8"/>
      <c r="M606" s="122">
        <v>36.2</v>
      </c>
      <c r="N606" s="8">
        <v>18.4</v>
      </c>
      <c r="O606" s="8">
        <f t="shared" si="45"/>
        <v>17.800000000000004</v>
      </c>
      <c r="P606" s="8"/>
      <c r="Q606" s="8">
        <v>1980</v>
      </c>
      <c r="R606" s="99">
        <v>2</v>
      </c>
      <c r="S606" s="46" t="s">
        <v>1904</v>
      </c>
      <c r="T606" s="8">
        <v>1</v>
      </c>
      <c r="U606" s="8"/>
      <c r="V606" s="8"/>
      <c r="W606" s="8"/>
      <c r="X606" s="10"/>
      <c r="Y606" s="9" t="s">
        <v>867</v>
      </c>
      <c r="Z606" s="11" t="s">
        <v>383</v>
      </c>
      <c r="AA606" s="10" t="s">
        <v>383</v>
      </c>
      <c r="AB606" s="10"/>
    </row>
    <row r="607" spans="1:28" ht="39.75" customHeight="1">
      <c r="A607" s="2">
        <v>602</v>
      </c>
      <c r="B607" s="2" t="s">
        <v>1155</v>
      </c>
      <c r="C607" s="8" t="s">
        <v>382</v>
      </c>
      <c r="D607" s="23" t="s">
        <v>497</v>
      </c>
      <c r="E607" s="61" t="s">
        <v>261</v>
      </c>
      <c r="F607" s="117">
        <v>119095.47</v>
      </c>
      <c r="G607" s="25">
        <v>18249.32</v>
      </c>
      <c r="H607" s="25">
        <f t="shared" si="43"/>
        <v>100846.15</v>
      </c>
      <c r="I607" s="91">
        <f t="shared" si="44"/>
        <v>15.323269642413772</v>
      </c>
      <c r="J607" s="8">
        <v>1</v>
      </c>
      <c r="K607" s="8"/>
      <c r="L607" s="8"/>
      <c r="M607" s="122">
        <v>35.7</v>
      </c>
      <c r="N607" s="8">
        <v>18.4</v>
      </c>
      <c r="O607" s="8">
        <f t="shared" si="45"/>
        <v>17.300000000000004</v>
      </c>
      <c r="P607" s="8"/>
      <c r="Q607" s="8">
        <v>1980</v>
      </c>
      <c r="R607" s="99">
        <v>2</v>
      </c>
      <c r="S607" s="46" t="s">
        <v>1904</v>
      </c>
      <c r="T607" s="8">
        <v>1</v>
      </c>
      <c r="U607" s="8"/>
      <c r="V607" s="8"/>
      <c r="W607" s="8"/>
      <c r="X607" s="10"/>
      <c r="Y607" s="9" t="s">
        <v>867</v>
      </c>
      <c r="Z607" s="11" t="s">
        <v>383</v>
      </c>
      <c r="AA607" s="10" t="s">
        <v>383</v>
      </c>
      <c r="AB607" s="10"/>
    </row>
    <row r="608" spans="1:28" ht="39.75" customHeight="1">
      <c r="A608" s="2">
        <v>503</v>
      </c>
      <c r="B608" s="2" t="s">
        <v>1155</v>
      </c>
      <c r="C608" s="8" t="s">
        <v>382</v>
      </c>
      <c r="D608" s="23" t="s">
        <v>498</v>
      </c>
      <c r="E608" s="61" t="s">
        <v>262</v>
      </c>
      <c r="F608" s="117">
        <v>118428.27</v>
      </c>
      <c r="G608" s="25">
        <v>18147.08</v>
      </c>
      <c r="H608" s="25">
        <f t="shared" si="43"/>
        <v>100281.19</v>
      </c>
      <c r="I608" s="91">
        <f t="shared" si="44"/>
        <v>15.3232669868436</v>
      </c>
      <c r="J608" s="8">
        <v>1</v>
      </c>
      <c r="K608" s="8"/>
      <c r="L608" s="8"/>
      <c r="M608" s="3">
        <v>35.5</v>
      </c>
      <c r="N608" s="8">
        <v>18.4</v>
      </c>
      <c r="O608" s="8">
        <f t="shared" si="45"/>
        <v>17.1</v>
      </c>
      <c r="P608" s="8"/>
      <c r="Q608" s="8">
        <v>1980</v>
      </c>
      <c r="R608" s="99">
        <v>2</v>
      </c>
      <c r="S608" s="46" t="s">
        <v>1904</v>
      </c>
      <c r="T608" s="8">
        <v>1</v>
      </c>
      <c r="U608" s="8"/>
      <c r="V608" s="8"/>
      <c r="W608" s="8"/>
      <c r="X608" s="10"/>
      <c r="Y608" s="9" t="s">
        <v>867</v>
      </c>
      <c r="Z608" s="11" t="s">
        <v>383</v>
      </c>
      <c r="AA608" s="10" t="s">
        <v>383</v>
      </c>
      <c r="AB608" s="10" t="s">
        <v>3275</v>
      </c>
    </row>
    <row r="609" spans="1:28" ht="39.75" customHeight="1">
      <c r="A609" s="2">
        <v>604</v>
      </c>
      <c r="B609" s="2" t="s">
        <v>1155</v>
      </c>
      <c r="C609" s="8" t="s">
        <v>382</v>
      </c>
      <c r="D609" s="23" t="s">
        <v>821</v>
      </c>
      <c r="E609" s="61" t="s">
        <v>263</v>
      </c>
      <c r="F609" s="117">
        <v>118428.27</v>
      </c>
      <c r="G609" s="25">
        <v>18147.08</v>
      </c>
      <c r="H609" s="25">
        <f t="shared" si="43"/>
        <v>100281.19</v>
      </c>
      <c r="I609" s="91">
        <f t="shared" si="44"/>
        <v>15.3232669868436</v>
      </c>
      <c r="J609" s="8">
        <v>1</v>
      </c>
      <c r="K609" s="8"/>
      <c r="L609" s="8"/>
      <c r="M609" s="122">
        <v>35.5</v>
      </c>
      <c r="N609" s="8">
        <v>18.4</v>
      </c>
      <c r="O609" s="8">
        <f t="shared" si="45"/>
        <v>17.1</v>
      </c>
      <c r="P609" s="8"/>
      <c r="Q609" s="8">
        <v>1980</v>
      </c>
      <c r="R609" s="99">
        <v>2</v>
      </c>
      <c r="S609" s="46" t="s">
        <v>1904</v>
      </c>
      <c r="T609" s="8">
        <v>1</v>
      </c>
      <c r="U609" s="8"/>
      <c r="V609" s="8"/>
      <c r="W609" s="8"/>
      <c r="X609" s="10"/>
      <c r="Y609" s="9" t="s">
        <v>867</v>
      </c>
      <c r="Z609" s="11" t="s">
        <v>383</v>
      </c>
      <c r="AA609" s="10" t="s">
        <v>383</v>
      </c>
      <c r="AB609" s="10"/>
    </row>
    <row r="610" spans="1:28" ht="39.75" customHeight="1">
      <c r="A610" s="2">
        <v>605</v>
      </c>
      <c r="B610" s="2" t="s">
        <v>1155</v>
      </c>
      <c r="C610" s="8" t="s">
        <v>382</v>
      </c>
      <c r="D610" s="23" t="s">
        <v>1033</v>
      </c>
      <c r="E610" s="61" t="s">
        <v>264</v>
      </c>
      <c r="F610" s="62">
        <v>164465.18</v>
      </c>
      <c r="G610" s="25">
        <v>25201.44</v>
      </c>
      <c r="H610" s="25">
        <f t="shared" si="43"/>
        <v>139263.74</v>
      </c>
      <c r="I610" s="91">
        <f t="shared" si="44"/>
        <v>15.32326781875653</v>
      </c>
      <c r="J610" s="8">
        <v>1</v>
      </c>
      <c r="K610" s="8"/>
      <c r="L610" s="8"/>
      <c r="M610" s="122">
        <v>49.3</v>
      </c>
      <c r="N610" s="8">
        <v>37.8</v>
      </c>
      <c r="O610" s="8">
        <f t="shared" si="45"/>
        <v>11.5</v>
      </c>
      <c r="P610" s="8"/>
      <c r="Q610" s="8">
        <v>1980</v>
      </c>
      <c r="R610" s="99">
        <v>2</v>
      </c>
      <c r="S610" s="46" t="s">
        <v>1904</v>
      </c>
      <c r="T610" s="8">
        <v>1</v>
      </c>
      <c r="U610" s="8"/>
      <c r="V610" s="8"/>
      <c r="W610" s="8"/>
      <c r="X610" s="10"/>
      <c r="Y610" s="9" t="s">
        <v>867</v>
      </c>
      <c r="Z610" s="11" t="s">
        <v>383</v>
      </c>
      <c r="AA610" s="10" t="s">
        <v>383</v>
      </c>
      <c r="AB610" s="10"/>
    </row>
    <row r="611" spans="1:28" ht="39.75" customHeight="1">
      <c r="A611" s="13">
        <v>606</v>
      </c>
      <c r="B611" s="2" t="s">
        <v>1155</v>
      </c>
      <c r="C611" s="8" t="s">
        <v>382</v>
      </c>
      <c r="D611" s="23" t="s">
        <v>1988</v>
      </c>
      <c r="E611" s="61" t="s">
        <v>265</v>
      </c>
      <c r="F611" s="62">
        <v>118428.27</v>
      </c>
      <c r="G611" s="25">
        <v>17147.08</v>
      </c>
      <c r="H611" s="25">
        <f t="shared" si="43"/>
        <v>101281.19</v>
      </c>
      <c r="I611" s="91">
        <f t="shared" si="44"/>
        <v>14.478874005336735</v>
      </c>
      <c r="J611" s="8">
        <v>1</v>
      </c>
      <c r="K611" s="8"/>
      <c r="L611" s="8"/>
      <c r="M611" s="122">
        <v>35.5</v>
      </c>
      <c r="N611" s="8">
        <v>18.4</v>
      </c>
      <c r="O611" s="8">
        <f t="shared" si="45"/>
        <v>17.1</v>
      </c>
      <c r="P611" s="8"/>
      <c r="Q611" s="8">
        <v>1980</v>
      </c>
      <c r="R611" s="99">
        <v>2</v>
      </c>
      <c r="S611" s="46" t="s">
        <v>1904</v>
      </c>
      <c r="T611" s="8">
        <v>1</v>
      </c>
      <c r="U611" s="8"/>
      <c r="V611" s="8"/>
      <c r="W611" s="8"/>
      <c r="X611" s="10"/>
      <c r="Y611" s="9" t="s">
        <v>867</v>
      </c>
      <c r="Z611" s="11" t="s">
        <v>383</v>
      </c>
      <c r="AA611" s="10" t="s">
        <v>383</v>
      </c>
      <c r="AB611" s="10"/>
    </row>
    <row r="612" spans="1:28" ht="39.75" customHeight="1">
      <c r="A612" s="2">
        <v>607</v>
      </c>
      <c r="B612" s="2" t="s">
        <v>1155</v>
      </c>
      <c r="C612" s="8" t="s">
        <v>382</v>
      </c>
      <c r="D612" s="23" t="s">
        <v>1054</v>
      </c>
      <c r="E612" s="61" t="s">
        <v>266</v>
      </c>
      <c r="F612" s="62">
        <v>352828.58</v>
      </c>
      <c r="G612" s="25">
        <v>121049.05</v>
      </c>
      <c r="H612" s="25">
        <f t="shared" si="43"/>
        <v>231779.53000000003</v>
      </c>
      <c r="I612" s="91">
        <f t="shared" si="44"/>
        <v>34.30817594198293</v>
      </c>
      <c r="J612" s="8">
        <v>2</v>
      </c>
      <c r="K612" s="8"/>
      <c r="L612" s="8"/>
      <c r="M612" s="122">
        <v>76.38</v>
      </c>
      <c r="N612" s="8">
        <v>49.86</v>
      </c>
      <c r="O612" s="8">
        <f t="shared" si="45"/>
        <v>26.519999999999996</v>
      </c>
      <c r="P612" s="8"/>
      <c r="Q612" s="8">
        <v>1985</v>
      </c>
      <c r="R612" s="99">
        <v>1</v>
      </c>
      <c r="S612" s="46" t="s">
        <v>236</v>
      </c>
      <c r="T612" s="8">
        <v>1</v>
      </c>
      <c r="U612" s="8"/>
      <c r="V612" s="8"/>
      <c r="W612" s="8"/>
      <c r="X612" s="10"/>
      <c r="Y612" s="9" t="s">
        <v>867</v>
      </c>
      <c r="Z612" s="11" t="s">
        <v>383</v>
      </c>
      <c r="AA612" s="10" t="s">
        <v>383</v>
      </c>
      <c r="AB612" s="10"/>
    </row>
    <row r="613" spans="1:28" ht="39.75" customHeight="1">
      <c r="A613" s="2">
        <v>608</v>
      </c>
      <c r="B613" s="2" t="s">
        <v>1155</v>
      </c>
      <c r="C613" s="8" t="s">
        <v>382</v>
      </c>
      <c r="D613" s="23" t="s">
        <v>241</v>
      </c>
      <c r="E613" s="61" t="s">
        <v>267</v>
      </c>
      <c r="F613" s="62">
        <v>217106.52</v>
      </c>
      <c r="G613" s="25">
        <v>74485.29</v>
      </c>
      <c r="H613" s="25">
        <f t="shared" si="43"/>
        <v>142621.22999999998</v>
      </c>
      <c r="I613" s="91">
        <f t="shared" si="44"/>
        <v>34.30817738684218</v>
      </c>
      <c r="J613" s="8">
        <v>2</v>
      </c>
      <c r="K613" s="8"/>
      <c r="L613" s="8"/>
      <c r="M613" s="122">
        <v>75.5</v>
      </c>
      <c r="N613" s="8">
        <v>49</v>
      </c>
      <c r="O613" s="8">
        <f t="shared" si="45"/>
        <v>26.5</v>
      </c>
      <c r="P613" s="8"/>
      <c r="Q613" s="8">
        <v>1988</v>
      </c>
      <c r="R613" s="99">
        <v>1</v>
      </c>
      <c r="S613" s="46" t="s">
        <v>236</v>
      </c>
      <c r="T613" s="8">
        <v>1</v>
      </c>
      <c r="U613" s="8"/>
      <c r="V613" s="8"/>
      <c r="W613" s="8"/>
      <c r="X613" s="10"/>
      <c r="Y613" s="9" t="s">
        <v>867</v>
      </c>
      <c r="Z613" s="11" t="s">
        <v>383</v>
      </c>
      <c r="AA613" s="10" t="s">
        <v>383</v>
      </c>
      <c r="AB613" s="10"/>
    </row>
    <row r="614" spans="1:28" ht="39.75" customHeight="1">
      <c r="A614" s="2">
        <v>609</v>
      </c>
      <c r="B614" s="2" t="s">
        <v>1155</v>
      </c>
      <c r="C614" s="8" t="s">
        <v>382</v>
      </c>
      <c r="D614" s="23" t="s">
        <v>242</v>
      </c>
      <c r="E614" s="61" t="s">
        <v>268</v>
      </c>
      <c r="F614" s="117">
        <v>73200.1</v>
      </c>
      <c r="G614" s="25">
        <v>10360.81</v>
      </c>
      <c r="H614" s="25">
        <f t="shared" si="43"/>
        <v>62839.29000000001</v>
      </c>
      <c r="I614" s="91">
        <f t="shared" si="44"/>
        <v>14.154092685665729</v>
      </c>
      <c r="J614" s="8">
        <v>2</v>
      </c>
      <c r="K614" s="8"/>
      <c r="L614" s="8"/>
      <c r="M614" s="122">
        <v>87.5</v>
      </c>
      <c r="N614" s="8">
        <v>49.3</v>
      </c>
      <c r="O614" s="8">
        <f t="shared" si="45"/>
        <v>38.2</v>
      </c>
      <c r="P614" s="8"/>
      <c r="Q614" s="8">
        <v>1989</v>
      </c>
      <c r="R614" s="99">
        <v>1</v>
      </c>
      <c r="S614" s="46" t="s">
        <v>236</v>
      </c>
      <c r="T614" s="8">
        <v>1</v>
      </c>
      <c r="U614" s="8"/>
      <c r="V614" s="8"/>
      <c r="W614" s="8"/>
      <c r="X614" s="10"/>
      <c r="Y614" s="9" t="s">
        <v>867</v>
      </c>
      <c r="Z614" s="11" t="s">
        <v>383</v>
      </c>
      <c r="AA614" s="10" t="s">
        <v>383</v>
      </c>
      <c r="AB614" s="10"/>
    </row>
    <row r="615" spans="1:28" ht="39.75" customHeight="1">
      <c r="A615" s="13">
        <v>610</v>
      </c>
      <c r="B615" s="2" t="s">
        <v>1155</v>
      </c>
      <c r="C615" s="8" t="s">
        <v>382</v>
      </c>
      <c r="D615" s="23" t="s">
        <v>243</v>
      </c>
      <c r="E615" s="61" t="s">
        <v>269</v>
      </c>
      <c r="F615" s="117">
        <v>73451.07</v>
      </c>
      <c r="G615" s="25">
        <v>10396.33</v>
      </c>
      <c r="H615" s="25">
        <f t="shared" si="43"/>
        <v>63054.740000000005</v>
      </c>
      <c r="I615" s="91">
        <f t="shared" si="44"/>
        <v>14.154089246079055</v>
      </c>
      <c r="J615" s="8">
        <v>2</v>
      </c>
      <c r="K615" s="8"/>
      <c r="L615" s="8"/>
      <c r="M615" s="122">
        <v>87.8</v>
      </c>
      <c r="N615" s="8">
        <v>53.9</v>
      </c>
      <c r="O615" s="8">
        <f t="shared" si="45"/>
        <v>33.9</v>
      </c>
      <c r="P615" s="8"/>
      <c r="Q615" s="8">
        <v>1991</v>
      </c>
      <c r="R615" s="99">
        <v>1</v>
      </c>
      <c r="S615" s="46" t="s">
        <v>236</v>
      </c>
      <c r="T615" s="8">
        <v>1</v>
      </c>
      <c r="U615" s="8"/>
      <c r="V615" s="8"/>
      <c r="W615" s="8"/>
      <c r="X615" s="10"/>
      <c r="Y615" s="9" t="s">
        <v>867</v>
      </c>
      <c r="Z615" s="11" t="s">
        <v>383</v>
      </c>
      <c r="AA615" s="10" t="s">
        <v>383</v>
      </c>
      <c r="AB615" s="10"/>
    </row>
    <row r="616" spans="1:28" ht="39.75" customHeight="1">
      <c r="A616" s="2">
        <v>611</v>
      </c>
      <c r="B616" s="2" t="s">
        <v>1155</v>
      </c>
      <c r="C616" s="8" t="s">
        <v>382</v>
      </c>
      <c r="D616" s="23" t="s">
        <v>1</v>
      </c>
      <c r="E616" s="61" t="s">
        <v>270</v>
      </c>
      <c r="F616" s="117">
        <v>255345.02</v>
      </c>
      <c r="G616" s="25">
        <v>92711.12</v>
      </c>
      <c r="H616" s="25">
        <f t="shared" si="43"/>
        <v>162633.9</v>
      </c>
      <c r="I616" s="91">
        <f t="shared" si="44"/>
        <v>36.308176286343866</v>
      </c>
      <c r="J616" s="8">
        <v>2</v>
      </c>
      <c r="K616" s="8"/>
      <c r="L616" s="8"/>
      <c r="M616" s="122">
        <v>72.8</v>
      </c>
      <c r="N616" s="8">
        <v>49</v>
      </c>
      <c r="O616" s="8">
        <f t="shared" si="45"/>
        <v>23.799999999999997</v>
      </c>
      <c r="P616" s="8"/>
      <c r="Q616" s="8">
        <v>1991</v>
      </c>
      <c r="R616" s="99">
        <v>1</v>
      </c>
      <c r="S616" s="46" t="s">
        <v>236</v>
      </c>
      <c r="T616" s="8">
        <v>1</v>
      </c>
      <c r="U616" s="8"/>
      <c r="V616" s="8"/>
      <c r="W616" s="8"/>
      <c r="X616" s="10"/>
      <c r="Y616" s="9" t="s">
        <v>867</v>
      </c>
      <c r="Z616" s="11" t="s">
        <v>383</v>
      </c>
      <c r="AA616" s="10" t="s">
        <v>383</v>
      </c>
      <c r="AB616" s="10"/>
    </row>
    <row r="617" spans="1:28" ht="39.75" customHeight="1">
      <c r="A617" s="2">
        <v>612</v>
      </c>
      <c r="B617" s="2" t="s">
        <v>1155</v>
      </c>
      <c r="C617" s="8" t="s">
        <v>382</v>
      </c>
      <c r="D617" s="23" t="s">
        <v>2</v>
      </c>
      <c r="E617" s="61" t="s">
        <v>271</v>
      </c>
      <c r="F617" s="117">
        <v>253240.52</v>
      </c>
      <c r="G617" s="25">
        <v>91947.01</v>
      </c>
      <c r="H617" s="25">
        <f t="shared" si="43"/>
        <v>161293.51</v>
      </c>
      <c r="I617" s="91">
        <f t="shared" si="44"/>
        <v>36.30817453699748</v>
      </c>
      <c r="J617" s="8">
        <v>2</v>
      </c>
      <c r="K617" s="8"/>
      <c r="L617" s="8"/>
      <c r="M617" s="122">
        <v>72.2</v>
      </c>
      <c r="N617" s="8">
        <v>49</v>
      </c>
      <c r="O617" s="8">
        <f t="shared" si="45"/>
        <v>23.200000000000003</v>
      </c>
      <c r="P617" s="8"/>
      <c r="Q617" s="8">
        <v>1987</v>
      </c>
      <c r="R617" s="99">
        <v>1</v>
      </c>
      <c r="S617" s="46" t="s">
        <v>236</v>
      </c>
      <c r="T617" s="8">
        <v>1</v>
      </c>
      <c r="U617" s="8"/>
      <c r="V617" s="8"/>
      <c r="W617" s="8"/>
      <c r="X617" s="10"/>
      <c r="Y617" s="9" t="s">
        <v>867</v>
      </c>
      <c r="Z617" s="11" t="s">
        <v>383</v>
      </c>
      <c r="AA617" s="10" t="s">
        <v>383</v>
      </c>
      <c r="AB617" s="10"/>
    </row>
    <row r="618" spans="1:28" ht="39.75" customHeight="1">
      <c r="A618" s="2">
        <v>613</v>
      </c>
      <c r="B618" s="2" t="s">
        <v>1155</v>
      </c>
      <c r="C618" s="8" t="s">
        <v>382</v>
      </c>
      <c r="D618" s="23" t="s">
        <v>3</v>
      </c>
      <c r="E618" s="61" t="s">
        <v>272</v>
      </c>
      <c r="F618" s="117">
        <v>258337.8</v>
      </c>
      <c r="G618" s="25">
        <v>93797.74</v>
      </c>
      <c r="H618" s="25">
        <f t="shared" si="43"/>
        <v>164540.06</v>
      </c>
      <c r="I618" s="91">
        <f t="shared" si="44"/>
        <v>36.30817480059055</v>
      </c>
      <c r="J618" s="8">
        <v>2</v>
      </c>
      <c r="K618" s="8"/>
      <c r="L618" s="8"/>
      <c r="M618" s="122">
        <v>85.17</v>
      </c>
      <c r="N618" s="8">
        <v>43.35</v>
      </c>
      <c r="O618" s="8">
        <f t="shared" si="45"/>
        <v>41.82</v>
      </c>
      <c r="P618" s="8"/>
      <c r="Q618" s="8">
        <v>1987</v>
      </c>
      <c r="R618" s="99">
        <v>1</v>
      </c>
      <c r="S618" s="46" t="s">
        <v>236</v>
      </c>
      <c r="T618" s="8">
        <v>1</v>
      </c>
      <c r="U618" s="8"/>
      <c r="V618" s="8"/>
      <c r="W618" s="8"/>
      <c r="X618" s="10"/>
      <c r="Y618" s="9" t="s">
        <v>867</v>
      </c>
      <c r="Z618" s="11" t="s">
        <v>383</v>
      </c>
      <c r="AA618" s="10" t="s">
        <v>383</v>
      </c>
      <c r="AB618" s="10"/>
    </row>
    <row r="619" spans="1:28" ht="39.75" customHeight="1">
      <c r="A619" s="2">
        <v>614</v>
      </c>
      <c r="B619" s="2" t="s">
        <v>1155</v>
      </c>
      <c r="C619" s="8" t="s">
        <v>382</v>
      </c>
      <c r="D619" s="23" t="s">
        <v>4</v>
      </c>
      <c r="E619" s="61" t="s">
        <v>273</v>
      </c>
      <c r="F619" s="117">
        <v>258337.8</v>
      </c>
      <c r="G619" s="25">
        <v>93797.74</v>
      </c>
      <c r="H619" s="25">
        <f t="shared" si="43"/>
        <v>164540.06</v>
      </c>
      <c r="I619" s="91">
        <f t="shared" si="44"/>
        <v>36.30817480059055</v>
      </c>
      <c r="J619" s="8">
        <v>2</v>
      </c>
      <c r="K619" s="8"/>
      <c r="L619" s="8"/>
      <c r="M619" s="122">
        <v>85.17</v>
      </c>
      <c r="N619" s="8">
        <v>43.35</v>
      </c>
      <c r="O619" s="8">
        <f t="shared" si="45"/>
        <v>41.82</v>
      </c>
      <c r="P619" s="8"/>
      <c r="Q619" s="8">
        <v>1989</v>
      </c>
      <c r="R619" s="99">
        <v>1</v>
      </c>
      <c r="S619" s="46" t="s">
        <v>236</v>
      </c>
      <c r="T619" s="8">
        <v>1</v>
      </c>
      <c r="U619" s="8"/>
      <c r="V619" s="8"/>
      <c r="W619" s="8"/>
      <c r="X619" s="10"/>
      <c r="Y619" s="9" t="s">
        <v>867</v>
      </c>
      <c r="Z619" s="11" t="s">
        <v>383</v>
      </c>
      <c r="AA619" s="10" t="s">
        <v>383</v>
      </c>
      <c r="AB619" s="10"/>
    </row>
    <row r="620" spans="1:28" ht="39.75" customHeight="1">
      <c r="A620" s="2">
        <v>615</v>
      </c>
      <c r="B620" s="2" t="s">
        <v>1155</v>
      </c>
      <c r="C620" s="8" t="s">
        <v>382</v>
      </c>
      <c r="D620" s="23" t="s">
        <v>5</v>
      </c>
      <c r="E620" s="61" t="s">
        <v>274</v>
      </c>
      <c r="F620" s="117">
        <v>255233.59</v>
      </c>
      <c r="G620" s="25">
        <v>87565.99</v>
      </c>
      <c r="H620" s="25">
        <f t="shared" si="43"/>
        <v>167667.59999999998</v>
      </c>
      <c r="I620" s="91">
        <f t="shared" si="44"/>
        <v>34.30817628667136</v>
      </c>
      <c r="J620" s="8">
        <v>2</v>
      </c>
      <c r="K620" s="8"/>
      <c r="L620" s="8"/>
      <c r="M620" s="122">
        <v>75.96</v>
      </c>
      <c r="N620" s="8">
        <v>41.5</v>
      </c>
      <c r="O620" s="8">
        <f t="shared" si="45"/>
        <v>34.459999999999994</v>
      </c>
      <c r="P620" s="8"/>
      <c r="Q620" s="8">
        <v>1989</v>
      </c>
      <c r="R620" s="99">
        <v>1</v>
      </c>
      <c r="S620" s="46" t="s">
        <v>236</v>
      </c>
      <c r="T620" s="8">
        <v>1</v>
      </c>
      <c r="U620" s="8"/>
      <c r="V620" s="8"/>
      <c r="W620" s="8"/>
      <c r="X620" s="10"/>
      <c r="Y620" s="9" t="s">
        <v>867</v>
      </c>
      <c r="Z620" s="11" t="s">
        <v>383</v>
      </c>
      <c r="AA620" s="10" t="s">
        <v>383</v>
      </c>
      <c r="AB620" s="10"/>
    </row>
    <row r="621" spans="1:28" ht="39.75" customHeight="1">
      <c r="A621" s="13">
        <v>616</v>
      </c>
      <c r="B621" s="2" t="s">
        <v>1155</v>
      </c>
      <c r="C621" s="8" t="s">
        <v>382</v>
      </c>
      <c r="D621" s="23" t="s">
        <v>6</v>
      </c>
      <c r="E621" s="61" t="s">
        <v>275</v>
      </c>
      <c r="F621" s="117">
        <v>359371.12</v>
      </c>
      <c r="G621" s="25">
        <v>123293.68</v>
      </c>
      <c r="H621" s="25">
        <f t="shared" si="43"/>
        <v>236077.44</v>
      </c>
      <c r="I621" s="91">
        <f t="shared" si="44"/>
        <v>34.30817701767465</v>
      </c>
      <c r="J621" s="8">
        <v>2</v>
      </c>
      <c r="K621" s="8"/>
      <c r="L621" s="8"/>
      <c r="M621" s="122">
        <v>77.6</v>
      </c>
      <c r="N621" s="8">
        <v>42.6</v>
      </c>
      <c r="O621" s="8">
        <f t="shared" si="45"/>
        <v>34.99999999999999</v>
      </c>
      <c r="P621" s="8"/>
      <c r="Q621" s="8">
        <v>1988</v>
      </c>
      <c r="R621" s="99">
        <v>1</v>
      </c>
      <c r="S621" s="46" t="s">
        <v>236</v>
      </c>
      <c r="T621" s="8">
        <v>1</v>
      </c>
      <c r="U621" s="8"/>
      <c r="V621" s="8"/>
      <c r="W621" s="8"/>
      <c r="X621" s="10"/>
      <c r="Y621" s="9" t="s">
        <v>867</v>
      </c>
      <c r="Z621" s="11" t="s">
        <v>383</v>
      </c>
      <c r="AA621" s="10" t="s">
        <v>383</v>
      </c>
      <c r="AB621" s="10"/>
    </row>
    <row r="622" spans="1:28" ht="39.75" customHeight="1">
      <c r="A622" s="2">
        <v>617</v>
      </c>
      <c r="B622" s="2" t="s">
        <v>1155</v>
      </c>
      <c r="C622" s="8" t="s">
        <v>382</v>
      </c>
      <c r="D622" s="23" t="s">
        <v>7</v>
      </c>
      <c r="E622" s="61" t="s">
        <v>443</v>
      </c>
      <c r="F622" s="117">
        <v>241972.33</v>
      </c>
      <c r="G622" s="25">
        <v>78176.84</v>
      </c>
      <c r="H622" s="25">
        <f t="shared" si="43"/>
        <v>163795.49</v>
      </c>
      <c r="I622" s="91">
        <f t="shared" si="44"/>
        <v>32.308173418010234</v>
      </c>
      <c r="J622" s="8">
        <v>2</v>
      </c>
      <c r="K622" s="8"/>
      <c r="L622" s="8"/>
      <c r="M622" s="122">
        <v>63.1</v>
      </c>
      <c r="N622" s="8">
        <v>29.3</v>
      </c>
      <c r="O622" s="8">
        <f t="shared" si="45"/>
        <v>33.8</v>
      </c>
      <c r="P622" s="8"/>
      <c r="Q622" s="8">
        <v>1989</v>
      </c>
      <c r="R622" s="99">
        <v>1</v>
      </c>
      <c r="S622" s="46" t="s">
        <v>236</v>
      </c>
      <c r="T622" s="8">
        <v>1</v>
      </c>
      <c r="U622" s="8"/>
      <c r="V622" s="8"/>
      <c r="W622" s="8"/>
      <c r="X622" s="10"/>
      <c r="Y622" s="9" t="s">
        <v>867</v>
      </c>
      <c r="Z622" s="11" t="s">
        <v>383</v>
      </c>
      <c r="AA622" s="10" t="s">
        <v>383</v>
      </c>
      <c r="AB622" s="10"/>
    </row>
    <row r="623" spans="1:28" ht="39.75" customHeight="1">
      <c r="A623" s="2">
        <v>618</v>
      </c>
      <c r="B623" s="2" t="s">
        <v>1155</v>
      </c>
      <c r="C623" s="8" t="s">
        <v>382</v>
      </c>
      <c r="D623" s="23" t="s">
        <v>894</v>
      </c>
      <c r="E623" s="61" t="s">
        <v>444</v>
      </c>
      <c r="F623" s="117">
        <v>6230.46</v>
      </c>
      <c r="G623" s="25">
        <v>2293.34</v>
      </c>
      <c r="H623" s="25">
        <f t="shared" si="43"/>
        <v>3937.12</v>
      </c>
      <c r="I623" s="91">
        <f t="shared" si="44"/>
        <v>36.80851815114775</v>
      </c>
      <c r="J623" s="8">
        <v>2</v>
      </c>
      <c r="K623" s="8"/>
      <c r="L623" s="8"/>
      <c r="M623" s="122">
        <v>34.96</v>
      </c>
      <c r="N623" s="8">
        <v>17.1</v>
      </c>
      <c r="O623" s="8">
        <f t="shared" si="45"/>
        <v>17.86</v>
      </c>
      <c r="P623" s="8"/>
      <c r="Q623" s="8">
        <v>1989</v>
      </c>
      <c r="R623" s="99">
        <v>1</v>
      </c>
      <c r="S623" s="46" t="s">
        <v>236</v>
      </c>
      <c r="T623" s="8">
        <v>1</v>
      </c>
      <c r="U623" s="8"/>
      <c r="V623" s="8"/>
      <c r="W623" s="8"/>
      <c r="X623" s="10"/>
      <c r="Y623" s="9" t="s">
        <v>867</v>
      </c>
      <c r="Z623" s="11" t="s">
        <v>383</v>
      </c>
      <c r="AA623" s="10" t="s">
        <v>383</v>
      </c>
      <c r="AB623" s="10"/>
    </row>
    <row r="624" spans="1:28" ht="39.75" customHeight="1">
      <c r="A624" s="2">
        <v>619</v>
      </c>
      <c r="B624" s="2" t="s">
        <v>1155</v>
      </c>
      <c r="C624" s="8" t="s">
        <v>382</v>
      </c>
      <c r="D624" s="23" t="s">
        <v>895</v>
      </c>
      <c r="E624" s="61" t="s">
        <v>445</v>
      </c>
      <c r="F624" s="117">
        <v>11227.65</v>
      </c>
      <c r="G624" s="25">
        <v>4132.73</v>
      </c>
      <c r="H624" s="25">
        <f t="shared" si="43"/>
        <v>7094.92</v>
      </c>
      <c r="I624" s="91">
        <f t="shared" si="44"/>
        <v>36.808504005735834</v>
      </c>
      <c r="J624" s="8">
        <v>2</v>
      </c>
      <c r="K624" s="8"/>
      <c r="L624" s="8"/>
      <c r="M624" s="122">
        <v>63</v>
      </c>
      <c r="N624" s="8">
        <v>38</v>
      </c>
      <c r="O624" s="8">
        <f t="shared" si="45"/>
        <v>25</v>
      </c>
      <c r="P624" s="8"/>
      <c r="Q624" s="8">
        <v>1994</v>
      </c>
      <c r="R624" s="99">
        <v>1</v>
      </c>
      <c r="S624" s="46" t="s">
        <v>236</v>
      </c>
      <c r="T624" s="8">
        <v>1</v>
      </c>
      <c r="U624" s="8"/>
      <c r="V624" s="8"/>
      <c r="W624" s="8"/>
      <c r="X624" s="10"/>
      <c r="Y624" s="9" t="s">
        <v>867</v>
      </c>
      <c r="Z624" s="11" t="s">
        <v>383</v>
      </c>
      <c r="AA624" s="10" t="s">
        <v>383</v>
      </c>
      <c r="AB624" s="10"/>
    </row>
    <row r="625" spans="1:28" ht="39.75" customHeight="1">
      <c r="A625" s="2">
        <v>620</v>
      </c>
      <c r="B625" s="2" t="s">
        <v>1155</v>
      </c>
      <c r="C625" s="8" t="s">
        <v>382</v>
      </c>
      <c r="D625" s="23" t="s">
        <v>129</v>
      </c>
      <c r="E625" s="61" t="s">
        <v>136</v>
      </c>
      <c r="F625" s="117">
        <v>85672.22</v>
      </c>
      <c r="G625" s="25">
        <v>34532.91</v>
      </c>
      <c r="H625" s="25">
        <f aca="true" t="shared" si="46" ref="H625:H665">F625-G625</f>
        <v>51139.31</v>
      </c>
      <c r="I625" s="91">
        <f aca="true" t="shared" si="47" ref="I625:I665">G625*100/F625</f>
        <v>40.30817690962135</v>
      </c>
      <c r="J625" s="8">
        <v>2</v>
      </c>
      <c r="K625" s="8"/>
      <c r="L625" s="8"/>
      <c r="M625" s="122">
        <v>64.7</v>
      </c>
      <c r="N625" s="8">
        <v>36</v>
      </c>
      <c r="O625" s="8">
        <f aca="true" t="shared" si="48" ref="O625:O665">M625-N625</f>
        <v>28.700000000000003</v>
      </c>
      <c r="P625" s="8"/>
      <c r="Q625" s="8">
        <v>1979</v>
      </c>
      <c r="R625" s="99">
        <v>2</v>
      </c>
      <c r="S625" s="46" t="s">
        <v>236</v>
      </c>
      <c r="T625" s="8">
        <v>1</v>
      </c>
      <c r="U625" s="8"/>
      <c r="V625" s="8"/>
      <c r="W625" s="8"/>
      <c r="X625" s="10"/>
      <c r="Y625" s="9" t="s">
        <v>867</v>
      </c>
      <c r="Z625" s="11" t="s">
        <v>383</v>
      </c>
      <c r="AA625" s="10" t="s">
        <v>383</v>
      </c>
      <c r="AB625" s="10"/>
    </row>
    <row r="626" spans="1:28" ht="39.75" customHeight="1">
      <c r="A626" s="2">
        <v>621</v>
      </c>
      <c r="B626" s="2" t="s">
        <v>1155</v>
      </c>
      <c r="C626" s="8" t="s">
        <v>382</v>
      </c>
      <c r="D626" s="23" t="s">
        <v>1976</v>
      </c>
      <c r="E626" s="61" t="s">
        <v>137</v>
      </c>
      <c r="F626" s="117">
        <v>84877.73</v>
      </c>
      <c r="G626" s="25">
        <v>34212.67</v>
      </c>
      <c r="H626" s="25">
        <f t="shared" si="46"/>
        <v>50665.06</v>
      </c>
      <c r="I626" s="91">
        <f t="shared" si="47"/>
        <v>40.30818213446566</v>
      </c>
      <c r="J626" s="8">
        <v>2</v>
      </c>
      <c r="K626" s="8"/>
      <c r="L626" s="8"/>
      <c r="M626" s="122">
        <v>64.1</v>
      </c>
      <c r="N626" s="8">
        <v>35.5</v>
      </c>
      <c r="O626" s="8">
        <f t="shared" si="48"/>
        <v>28.599999999999994</v>
      </c>
      <c r="P626" s="8"/>
      <c r="Q626" s="8">
        <v>1979</v>
      </c>
      <c r="R626" s="99">
        <v>2</v>
      </c>
      <c r="S626" s="46" t="s">
        <v>236</v>
      </c>
      <c r="T626" s="8">
        <v>1</v>
      </c>
      <c r="U626" s="8"/>
      <c r="V626" s="8"/>
      <c r="W626" s="8"/>
      <c r="X626" s="10"/>
      <c r="Y626" s="9" t="s">
        <v>867</v>
      </c>
      <c r="Z626" s="11" t="s">
        <v>383</v>
      </c>
      <c r="AA626" s="10" t="s">
        <v>383</v>
      </c>
      <c r="AB626" s="10"/>
    </row>
    <row r="627" spans="1:28" ht="39.75" customHeight="1">
      <c r="A627" s="2">
        <v>622</v>
      </c>
      <c r="B627" s="2" t="s">
        <v>1155</v>
      </c>
      <c r="C627" s="8" t="s">
        <v>382</v>
      </c>
      <c r="D627" s="23" t="s">
        <v>2077</v>
      </c>
      <c r="E627" s="61" t="s">
        <v>138</v>
      </c>
      <c r="F627" s="117">
        <v>170849.42</v>
      </c>
      <c r="G627" s="25">
        <v>85951.23</v>
      </c>
      <c r="H627" s="25">
        <f t="shared" si="46"/>
        <v>84898.19000000002</v>
      </c>
      <c r="I627" s="91">
        <f t="shared" si="47"/>
        <v>50.30817780944179</v>
      </c>
      <c r="J627" s="8">
        <v>2</v>
      </c>
      <c r="K627" s="8"/>
      <c r="L627" s="8"/>
      <c r="M627" s="122">
        <v>72.8</v>
      </c>
      <c r="N627" s="8">
        <v>36.1</v>
      </c>
      <c r="O627" s="8">
        <f t="shared" si="48"/>
        <v>36.699999999999996</v>
      </c>
      <c r="P627" s="8"/>
      <c r="Q627" s="8">
        <v>1979</v>
      </c>
      <c r="R627" s="99">
        <v>2</v>
      </c>
      <c r="S627" s="46" t="s">
        <v>236</v>
      </c>
      <c r="T627" s="8">
        <v>1</v>
      </c>
      <c r="U627" s="8"/>
      <c r="V627" s="8"/>
      <c r="W627" s="8"/>
      <c r="X627" s="10"/>
      <c r="Y627" s="9" t="s">
        <v>867</v>
      </c>
      <c r="Z627" s="11" t="s">
        <v>383</v>
      </c>
      <c r="AA627" s="10" t="s">
        <v>383</v>
      </c>
      <c r="AB627" s="10"/>
    </row>
    <row r="628" spans="1:28" ht="39.75" customHeight="1">
      <c r="A628" s="13">
        <v>623</v>
      </c>
      <c r="B628" s="2" t="s">
        <v>1155</v>
      </c>
      <c r="C628" s="8" t="s">
        <v>382</v>
      </c>
      <c r="D628" s="23" t="s">
        <v>1978</v>
      </c>
      <c r="E628" s="61" t="s">
        <v>139</v>
      </c>
      <c r="F628" s="62">
        <v>169676</v>
      </c>
      <c r="G628" s="25">
        <v>85360.91</v>
      </c>
      <c r="H628" s="25">
        <f t="shared" si="46"/>
        <v>84315.09</v>
      </c>
      <c r="I628" s="91">
        <f t="shared" si="47"/>
        <v>50.3081814752823</v>
      </c>
      <c r="J628" s="8">
        <v>2</v>
      </c>
      <c r="K628" s="8"/>
      <c r="L628" s="8"/>
      <c r="M628" s="122">
        <v>72.3</v>
      </c>
      <c r="N628" s="8">
        <v>35.8</v>
      </c>
      <c r="O628" s="8">
        <f t="shared" si="48"/>
        <v>36.5</v>
      </c>
      <c r="P628" s="8"/>
      <c r="Q628" s="8">
        <v>1981</v>
      </c>
      <c r="R628" s="99">
        <v>2</v>
      </c>
      <c r="S628" s="46" t="s">
        <v>236</v>
      </c>
      <c r="T628" s="8">
        <v>1</v>
      </c>
      <c r="U628" s="8"/>
      <c r="V628" s="8"/>
      <c r="W628" s="8"/>
      <c r="X628" s="10"/>
      <c r="Y628" s="9" t="s">
        <v>867</v>
      </c>
      <c r="Z628" s="11" t="s">
        <v>383</v>
      </c>
      <c r="AA628" s="10" t="s">
        <v>383</v>
      </c>
      <c r="AB628" s="10"/>
    </row>
    <row r="629" spans="1:28" ht="39.75" customHeight="1">
      <c r="A629" s="2">
        <v>624</v>
      </c>
      <c r="B629" s="2" t="s">
        <v>1155</v>
      </c>
      <c r="C629" s="8" t="s">
        <v>382</v>
      </c>
      <c r="D629" s="23" t="s">
        <v>1979</v>
      </c>
      <c r="E629" s="61" t="s">
        <v>1869</v>
      </c>
      <c r="F629" s="62">
        <v>170380.05</v>
      </c>
      <c r="G629" s="25">
        <v>85715.1</v>
      </c>
      <c r="H629" s="25">
        <f t="shared" si="46"/>
        <v>84664.94999999998</v>
      </c>
      <c r="I629" s="91">
        <f t="shared" si="47"/>
        <v>50.308178686413115</v>
      </c>
      <c r="J629" s="8">
        <v>2</v>
      </c>
      <c r="K629" s="8"/>
      <c r="L629" s="8"/>
      <c r="M629" s="122">
        <v>72.6</v>
      </c>
      <c r="N629" s="8">
        <v>36.1</v>
      </c>
      <c r="O629" s="8">
        <f t="shared" si="48"/>
        <v>36.49999999999999</v>
      </c>
      <c r="P629" s="8"/>
      <c r="Q629" s="8">
        <v>1981</v>
      </c>
      <c r="R629" s="99">
        <v>2</v>
      </c>
      <c r="S629" s="46" t="s">
        <v>236</v>
      </c>
      <c r="T629" s="8">
        <v>1</v>
      </c>
      <c r="U629" s="8"/>
      <c r="V629" s="8"/>
      <c r="W629" s="8"/>
      <c r="X629" s="10"/>
      <c r="Y629" s="9" t="s">
        <v>867</v>
      </c>
      <c r="Z629" s="11" t="s">
        <v>383</v>
      </c>
      <c r="AA629" s="10" t="s">
        <v>383</v>
      </c>
      <c r="AB629" s="10"/>
    </row>
    <row r="630" spans="1:28" ht="39.75" customHeight="1">
      <c r="A630" s="2">
        <v>625</v>
      </c>
      <c r="B630" s="2" t="s">
        <v>1155</v>
      </c>
      <c r="C630" s="8" t="s">
        <v>382</v>
      </c>
      <c r="D630" s="23" t="s">
        <v>1980</v>
      </c>
      <c r="E630" s="61" t="s">
        <v>1870</v>
      </c>
      <c r="F630" s="117">
        <v>169018.49</v>
      </c>
      <c r="G630" s="25">
        <v>40824.88</v>
      </c>
      <c r="H630" s="25">
        <f t="shared" si="46"/>
        <v>128193.60999999999</v>
      </c>
      <c r="I630" s="91">
        <f t="shared" si="47"/>
        <v>24.15409107015451</v>
      </c>
      <c r="J630" s="8">
        <v>2</v>
      </c>
      <c r="K630" s="8"/>
      <c r="L630" s="8"/>
      <c r="M630" s="122">
        <v>60.9</v>
      </c>
      <c r="N630" s="8">
        <v>35.1</v>
      </c>
      <c r="O630" s="8">
        <f t="shared" si="48"/>
        <v>25.799999999999997</v>
      </c>
      <c r="P630" s="8"/>
      <c r="Q630" s="8">
        <v>1981</v>
      </c>
      <c r="R630" s="99">
        <v>2</v>
      </c>
      <c r="S630" s="46" t="s">
        <v>236</v>
      </c>
      <c r="T630" s="8">
        <v>1</v>
      </c>
      <c r="U630" s="8"/>
      <c r="V630" s="8"/>
      <c r="W630" s="8"/>
      <c r="X630" s="10"/>
      <c r="Y630" s="9" t="s">
        <v>867</v>
      </c>
      <c r="Z630" s="11" t="s">
        <v>383</v>
      </c>
      <c r="AA630" s="10" t="s">
        <v>383</v>
      </c>
      <c r="AB630" s="10"/>
    </row>
    <row r="631" spans="1:28" ht="39.75" customHeight="1">
      <c r="A631" s="2">
        <v>626</v>
      </c>
      <c r="B631" s="2" t="s">
        <v>1155</v>
      </c>
      <c r="C631" s="8" t="s">
        <v>382</v>
      </c>
      <c r="D631" s="23" t="s">
        <v>1981</v>
      </c>
      <c r="E631" s="61" t="s">
        <v>1871</v>
      </c>
      <c r="F631" s="62">
        <v>0</v>
      </c>
      <c r="G631" s="25">
        <v>0</v>
      </c>
      <c r="H631" s="25">
        <f t="shared" si="46"/>
        <v>0</v>
      </c>
      <c r="I631" s="91" t="e">
        <f t="shared" si="47"/>
        <v>#DIV/0!</v>
      </c>
      <c r="J631" s="8">
        <v>1</v>
      </c>
      <c r="K631" s="8"/>
      <c r="L631" s="8"/>
      <c r="M631" s="122">
        <v>66</v>
      </c>
      <c r="N631" s="8">
        <v>43.7</v>
      </c>
      <c r="O631" s="8">
        <f t="shared" si="48"/>
        <v>22.299999999999997</v>
      </c>
      <c r="P631" s="8"/>
      <c r="Q631" s="8">
        <v>1989</v>
      </c>
      <c r="R631" s="99">
        <v>2</v>
      </c>
      <c r="S631" s="46" t="s">
        <v>1904</v>
      </c>
      <c r="T631" s="8">
        <v>1</v>
      </c>
      <c r="U631" s="8"/>
      <c r="V631" s="8"/>
      <c r="W631" s="8"/>
      <c r="X631" s="10"/>
      <c r="Y631" s="9" t="s">
        <v>867</v>
      </c>
      <c r="Z631" s="11" t="s">
        <v>383</v>
      </c>
      <c r="AA631" s="10" t="s">
        <v>383</v>
      </c>
      <c r="AB631" s="10"/>
    </row>
    <row r="632" spans="1:28" ht="39.75" customHeight="1">
      <c r="A632" s="2">
        <v>627</v>
      </c>
      <c r="B632" s="2" t="s">
        <v>1155</v>
      </c>
      <c r="C632" s="8" t="s">
        <v>382</v>
      </c>
      <c r="D632" s="23" t="s">
        <v>1982</v>
      </c>
      <c r="E632" s="61" t="s">
        <v>1872</v>
      </c>
      <c r="F632" s="62">
        <v>112896.96</v>
      </c>
      <c r="G632" s="25">
        <v>15979.53</v>
      </c>
      <c r="H632" s="25">
        <f t="shared" si="46"/>
        <v>96917.43000000001</v>
      </c>
      <c r="I632" s="91">
        <f t="shared" si="47"/>
        <v>14.154083511194631</v>
      </c>
      <c r="J632" s="8">
        <v>1</v>
      </c>
      <c r="K632" s="8"/>
      <c r="L632" s="8"/>
      <c r="M632" s="122">
        <v>70.6</v>
      </c>
      <c r="N632" s="8">
        <v>43.4</v>
      </c>
      <c r="O632" s="8">
        <f t="shared" si="48"/>
        <v>27.199999999999996</v>
      </c>
      <c r="P632" s="8"/>
      <c r="Q632" s="8">
        <v>1989</v>
      </c>
      <c r="R632" s="99">
        <v>2</v>
      </c>
      <c r="S632" s="46" t="s">
        <v>1904</v>
      </c>
      <c r="T632" s="8">
        <v>1</v>
      </c>
      <c r="U632" s="8"/>
      <c r="V632" s="8"/>
      <c r="W632" s="8"/>
      <c r="X632" s="10"/>
      <c r="Y632" s="9" t="s">
        <v>867</v>
      </c>
      <c r="Z632" s="11" t="s">
        <v>383</v>
      </c>
      <c r="AA632" s="10" t="s">
        <v>383</v>
      </c>
      <c r="AB632" s="10"/>
    </row>
    <row r="633" spans="1:28" ht="39.75" customHeight="1">
      <c r="A633" s="13">
        <v>628</v>
      </c>
      <c r="B633" s="2" t="s">
        <v>1155</v>
      </c>
      <c r="C633" s="8" t="s">
        <v>382</v>
      </c>
      <c r="D633" s="23" t="s">
        <v>1983</v>
      </c>
      <c r="E633" s="61" t="s">
        <v>1347</v>
      </c>
      <c r="F633" s="62">
        <v>112896.96</v>
      </c>
      <c r="G633" s="25">
        <v>15979.53</v>
      </c>
      <c r="H633" s="25">
        <f t="shared" si="46"/>
        <v>96917.43000000001</v>
      </c>
      <c r="I633" s="91">
        <f t="shared" si="47"/>
        <v>14.154083511194631</v>
      </c>
      <c r="J633" s="8">
        <v>1</v>
      </c>
      <c r="K633" s="8"/>
      <c r="L633" s="8"/>
      <c r="M633" s="122">
        <v>70.6</v>
      </c>
      <c r="N633" s="8">
        <v>43.4</v>
      </c>
      <c r="O633" s="8">
        <f t="shared" si="48"/>
        <v>27.199999999999996</v>
      </c>
      <c r="P633" s="8"/>
      <c r="Q633" s="8">
        <v>1991</v>
      </c>
      <c r="R633" s="99">
        <v>2</v>
      </c>
      <c r="S633" s="46" t="s">
        <v>1904</v>
      </c>
      <c r="T633" s="8">
        <v>1</v>
      </c>
      <c r="U633" s="8"/>
      <c r="V633" s="8"/>
      <c r="W633" s="8"/>
      <c r="X633" s="10"/>
      <c r="Y633" s="9" t="s">
        <v>867</v>
      </c>
      <c r="Z633" s="11" t="s">
        <v>383</v>
      </c>
      <c r="AA633" s="10" t="s">
        <v>383</v>
      </c>
      <c r="AB633" s="10"/>
    </row>
    <row r="634" spans="1:28" ht="39.75" customHeight="1">
      <c r="A634" s="2">
        <v>629</v>
      </c>
      <c r="B634" s="2" t="s">
        <v>1155</v>
      </c>
      <c r="C634" s="8" t="s">
        <v>382</v>
      </c>
      <c r="D634" s="23" t="s">
        <v>1814</v>
      </c>
      <c r="E634" s="61" t="s">
        <v>446</v>
      </c>
      <c r="F634" s="62">
        <v>112257.32</v>
      </c>
      <c r="G634" s="25">
        <v>15889</v>
      </c>
      <c r="H634" s="25">
        <f t="shared" si="46"/>
        <v>96368.32</v>
      </c>
      <c r="I634" s="91">
        <f t="shared" si="47"/>
        <v>14.15408812538906</v>
      </c>
      <c r="J634" s="8">
        <v>1</v>
      </c>
      <c r="K634" s="8"/>
      <c r="L634" s="8"/>
      <c r="M634" s="122">
        <v>70.2</v>
      </c>
      <c r="N634" s="8">
        <v>43.4</v>
      </c>
      <c r="O634" s="8">
        <f t="shared" si="48"/>
        <v>26.800000000000004</v>
      </c>
      <c r="P634" s="8"/>
      <c r="Q634" s="8">
        <v>1991</v>
      </c>
      <c r="R634" s="99">
        <v>2</v>
      </c>
      <c r="S634" s="46" t="s">
        <v>1904</v>
      </c>
      <c r="T634" s="8">
        <v>1</v>
      </c>
      <c r="U634" s="8"/>
      <c r="V634" s="8"/>
      <c r="W634" s="8"/>
      <c r="X634" s="10"/>
      <c r="Y634" s="9" t="s">
        <v>867</v>
      </c>
      <c r="Z634" s="11" t="s">
        <v>383</v>
      </c>
      <c r="AA634" s="10" t="s">
        <v>383</v>
      </c>
      <c r="AB634" s="10"/>
    </row>
    <row r="635" spans="1:28" ht="39.75" customHeight="1">
      <c r="A635" s="2">
        <v>630</v>
      </c>
      <c r="B635" s="2" t="s">
        <v>1155</v>
      </c>
      <c r="C635" s="8" t="s">
        <v>382</v>
      </c>
      <c r="D635" s="23" t="s">
        <v>1815</v>
      </c>
      <c r="E635" s="61" t="s">
        <v>447</v>
      </c>
      <c r="F635" s="62">
        <v>112257.32</v>
      </c>
      <c r="G635" s="25">
        <v>15889</v>
      </c>
      <c r="H635" s="25">
        <f t="shared" si="46"/>
        <v>96368.32</v>
      </c>
      <c r="I635" s="91">
        <f t="shared" si="47"/>
        <v>14.15408812538906</v>
      </c>
      <c r="J635" s="8">
        <v>1</v>
      </c>
      <c r="K635" s="8"/>
      <c r="L635" s="8"/>
      <c r="M635" s="122">
        <v>70.2</v>
      </c>
      <c r="N635" s="8">
        <v>43.7</v>
      </c>
      <c r="O635" s="8">
        <f t="shared" si="48"/>
        <v>26.5</v>
      </c>
      <c r="P635" s="8"/>
      <c r="Q635" s="8">
        <v>1991</v>
      </c>
      <c r="R635" s="99">
        <v>2</v>
      </c>
      <c r="S635" s="46" t="s">
        <v>1904</v>
      </c>
      <c r="T635" s="8">
        <v>1</v>
      </c>
      <c r="U635" s="8"/>
      <c r="V635" s="8"/>
      <c r="W635" s="8"/>
      <c r="X635" s="10"/>
      <c r="Y635" s="9" t="s">
        <v>867</v>
      </c>
      <c r="Z635" s="11" t="s">
        <v>383</v>
      </c>
      <c r="AA635" s="10" t="s">
        <v>383</v>
      </c>
      <c r="AB635" s="10"/>
    </row>
    <row r="636" spans="1:28" ht="39.75" customHeight="1">
      <c r="A636" s="2">
        <v>631</v>
      </c>
      <c r="B636" s="2" t="s">
        <v>1155</v>
      </c>
      <c r="C636" s="8" t="s">
        <v>382</v>
      </c>
      <c r="D636" s="23" t="s">
        <v>1816</v>
      </c>
      <c r="E636" s="61" t="s">
        <v>458</v>
      </c>
      <c r="F636" s="62">
        <v>154269.41</v>
      </c>
      <c r="G636" s="25">
        <v>21835.43</v>
      </c>
      <c r="H636" s="25">
        <f t="shared" si="46"/>
        <v>132433.98</v>
      </c>
      <c r="I636" s="91">
        <f t="shared" si="47"/>
        <v>14.154089265007237</v>
      </c>
      <c r="J636" s="8">
        <v>1</v>
      </c>
      <c r="K636" s="8"/>
      <c r="L636" s="8"/>
      <c r="M636" s="122">
        <v>99.8</v>
      </c>
      <c r="N636" s="8">
        <v>52.9</v>
      </c>
      <c r="O636" s="8">
        <f t="shared" si="48"/>
        <v>46.9</v>
      </c>
      <c r="P636" s="8"/>
      <c r="Q636" s="8">
        <v>1991</v>
      </c>
      <c r="R636" s="99">
        <v>2</v>
      </c>
      <c r="S636" s="46" t="s">
        <v>1904</v>
      </c>
      <c r="T636" s="8">
        <v>1</v>
      </c>
      <c r="U636" s="8"/>
      <c r="V636" s="8"/>
      <c r="W636" s="8"/>
      <c r="X636" s="10"/>
      <c r="Y636" s="9" t="s">
        <v>867</v>
      </c>
      <c r="Z636" s="11" t="s">
        <v>383</v>
      </c>
      <c r="AA636" s="10" t="s">
        <v>383</v>
      </c>
      <c r="AB636" s="10"/>
    </row>
    <row r="637" spans="1:28" ht="39.75" customHeight="1">
      <c r="A637" s="13">
        <v>632</v>
      </c>
      <c r="B637" s="2" t="s">
        <v>1155</v>
      </c>
      <c r="C637" s="8" t="s">
        <v>382</v>
      </c>
      <c r="D637" s="23" t="s">
        <v>1817</v>
      </c>
      <c r="E637" s="61" t="s">
        <v>459</v>
      </c>
      <c r="F637" s="117">
        <v>147484.4</v>
      </c>
      <c r="G637" s="25">
        <v>74196.87</v>
      </c>
      <c r="H637" s="25">
        <f t="shared" si="46"/>
        <v>73287.53</v>
      </c>
      <c r="I637" s="91">
        <f t="shared" si="47"/>
        <v>50.308283452351574</v>
      </c>
      <c r="J637" s="8">
        <v>1</v>
      </c>
      <c r="K637" s="8"/>
      <c r="L637" s="8"/>
      <c r="M637" s="122">
        <v>74</v>
      </c>
      <c r="N637" s="8">
        <v>35</v>
      </c>
      <c r="O637" s="8">
        <f t="shared" si="48"/>
        <v>39</v>
      </c>
      <c r="P637" s="8"/>
      <c r="Q637" s="8">
        <v>1991</v>
      </c>
      <c r="R637" s="99">
        <v>2</v>
      </c>
      <c r="S637" s="46" t="s">
        <v>1904</v>
      </c>
      <c r="T637" s="8">
        <v>1</v>
      </c>
      <c r="U637" s="8"/>
      <c r="V637" s="8"/>
      <c r="W637" s="8"/>
      <c r="X637" s="10"/>
      <c r="Y637" s="9" t="s">
        <v>867</v>
      </c>
      <c r="Z637" s="11" t="s">
        <v>383</v>
      </c>
      <c r="AA637" s="10" t="s">
        <v>383</v>
      </c>
      <c r="AB637" s="10"/>
    </row>
    <row r="638" spans="1:28" ht="39.75" customHeight="1">
      <c r="A638" s="2">
        <v>633</v>
      </c>
      <c r="B638" s="2" t="s">
        <v>1155</v>
      </c>
      <c r="C638" s="8" t="s">
        <v>382</v>
      </c>
      <c r="D638" s="23" t="s">
        <v>1818</v>
      </c>
      <c r="E638" s="61" t="s">
        <v>460</v>
      </c>
      <c r="F638" s="117">
        <v>147484.4</v>
      </c>
      <c r="G638" s="25">
        <v>74196.87</v>
      </c>
      <c r="H638" s="25">
        <f t="shared" si="46"/>
        <v>73287.53</v>
      </c>
      <c r="I638" s="91">
        <f t="shared" si="47"/>
        <v>50.308283452351574</v>
      </c>
      <c r="J638" s="8">
        <v>2</v>
      </c>
      <c r="K638" s="8"/>
      <c r="L638" s="8"/>
      <c r="M638" s="122">
        <v>74</v>
      </c>
      <c r="N638" s="8">
        <v>35.1</v>
      </c>
      <c r="O638" s="8">
        <f t="shared" si="48"/>
        <v>38.9</v>
      </c>
      <c r="P638" s="8"/>
      <c r="Q638" s="8">
        <v>1980</v>
      </c>
      <c r="R638" s="99">
        <v>2</v>
      </c>
      <c r="S638" s="46" t="s">
        <v>236</v>
      </c>
      <c r="T638" s="8">
        <v>1</v>
      </c>
      <c r="U638" s="8"/>
      <c r="V638" s="8"/>
      <c r="W638" s="8"/>
      <c r="X638" s="10"/>
      <c r="Y638" s="9" t="s">
        <v>867</v>
      </c>
      <c r="Z638" s="11" t="s">
        <v>383</v>
      </c>
      <c r="AA638" s="10" t="s">
        <v>383</v>
      </c>
      <c r="AB638" s="10"/>
    </row>
    <row r="639" spans="1:28" ht="39.75" customHeight="1">
      <c r="A639" s="13">
        <v>634</v>
      </c>
      <c r="B639" s="2" t="s">
        <v>1155</v>
      </c>
      <c r="C639" s="8" t="s">
        <v>382</v>
      </c>
      <c r="D639" s="23" t="s">
        <v>1819</v>
      </c>
      <c r="E639" s="61" t="s">
        <v>461</v>
      </c>
      <c r="F639" s="62">
        <v>146487.88</v>
      </c>
      <c r="G639" s="25">
        <v>73695.54</v>
      </c>
      <c r="H639" s="25">
        <f t="shared" si="46"/>
        <v>72792.34000000001</v>
      </c>
      <c r="I639" s="91">
        <f t="shared" si="47"/>
        <v>50.30828489019022</v>
      </c>
      <c r="J639" s="8">
        <v>2</v>
      </c>
      <c r="K639" s="8"/>
      <c r="L639" s="8"/>
      <c r="M639" s="122">
        <v>73.5</v>
      </c>
      <c r="N639" s="8">
        <v>34.6</v>
      </c>
      <c r="O639" s="8">
        <f t="shared" si="48"/>
        <v>38.9</v>
      </c>
      <c r="P639" s="8"/>
      <c r="Q639" s="8">
        <v>1980</v>
      </c>
      <c r="R639" s="99">
        <v>2</v>
      </c>
      <c r="S639" s="46" t="s">
        <v>236</v>
      </c>
      <c r="T639" s="8">
        <v>1</v>
      </c>
      <c r="U639" s="8"/>
      <c r="V639" s="8"/>
      <c r="W639" s="8"/>
      <c r="X639" s="10"/>
      <c r="Y639" s="9" t="s">
        <v>867</v>
      </c>
      <c r="Z639" s="11" t="s">
        <v>383</v>
      </c>
      <c r="AA639" s="10" t="s">
        <v>383</v>
      </c>
      <c r="AB639" s="10"/>
    </row>
    <row r="640" spans="1:28" ht="39.75" customHeight="1">
      <c r="A640" s="2">
        <v>635</v>
      </c>
      <c r="B640" s="2" t="s">
        <v>1155</v>
      </c>
      <c r="C640" s="8" t="s">
        <v>382</v>
      </c>
      <c r="D640" s="23" t="s">
        <v>1113</v>
      </c>
      <c r="E640" s="61" t="s">
        <v>462</v>
      </c>
      <c r="F640" s="62">
        <v>245259.68</v>
      </c>
      <c r="G640" s="25">
        <v>103764.89</v>
      </c>
      <c r="H640" s="25">
        <f t="shared" si="46"/>
        <v>141494.78999999998</v>
      </c>
      <c r="I640" s="91">
        <f t="shared" si="47"/>
        <v>42.30817311675527</v>
      </c>
      <c r="J640" s="8">
        <v>2</v>
      </c>
      <c r="K640" s="8"/>
      <c r="L640" s="8"/>
      <c r="M640" s="122">
        <v>61.5</v>
      </c>
      <c r="N640" s="8">
        <v>41.2</v>
      </c>
      <c r="O640" s="8">
        <f t="shared" si="48"/>
        <v>20.299999999999997</v>
      </c>
      <c r="P640" s="8"/>
      <c r="Q640" s="8">
        <v>1980</v>
      </c>
      <c r="R640" s="99">
        <v>2</v>
      </c>
      <c r="S640" s="46" t="s">
        <v>236</v>
      </c>
      <c r="T640" s="8">
        <v>1</v>
      </c>
      <c r="U640" s="8"/>
      <c r="V640" s="8"/>
      <c r="W640" s="8"/>
      <c r="X640" s="10"/>
      <c r="Y640" s="9" t="s">
        <v>867</v>
      </c>
      <c r="Z640" s="11" t="s">
        <v>383</v>
      </c>
      <c r="AA640" s="10" t="s">
        <v>383</v>
      </c>
      <c r="AB640" s="10"/>
    </row>
    <row r="641" spans="1:28" ht="39.75" customHeight="1">
      <c r="A641" s="2">
        <v>636</v>
      </c>
      <c r="B641" s="2" t="s">
        <v>1155</v>
      </c>
      <c r="C641" s="8" t="s">
        <v>382</v>
      </c>
      <c r="D641" s="23" t="s">
        <v>1114</v>
      </c>
      <c r="E641" s="61" t="s">
        <v>463</v>
      </c>
      <c r="F641" s="62">
        <v>0</v>
      </c>
      <c r="G641" s="25">
        <v>0</v>
      </c>
      <c r="H641" s="25">
        <f t="shared" si="46"/>
        <v>0</v>
      </c>
      <c r="I641" s="91" t="e">
        <f t="shared" si="47"/>
        <v>#DIV/0!</v>
      </c>
      <c r="J641" s="8">
        <v>2</v>
      </c>
      <c r="K641" s="8"/>
      <c r="L641" s="8"/>
      <c r="M641" s="122">
        <v>69.6</v>
      </c>
      <c r="N641" s="8">
        <v>34.7</v>
      </c>
      <c r="O641" s="8">
        <f t="shared" si="48"/>
        <v>34.89999999999999</v>
      </c>
      <c r="P641" s="8"/>
      <c r="Q641" s="8">
        <v>1984</v>
      </c>
      <c r="R641" s="99">
        <v>1</v>
      </c>
      <c r="S641" s="46" t="s">
        <v>236</v>
      </c>
      <c r="T641" s="8">
        <v>1</v>
      </c>
      <c r="U641" s="8"/>
      <c r="V641" s="8"/>
      <c r="W641" s="8"/>
      <c r="X641" s="10"/>
      <c r="Y641" s="9" t="s">
        <v>867</v>
      </c>
      <c r="Z641" s="11" t="s">
        <v>383</v>
      </c>
      <c r="AA641" s="10" t="s">
        <v>383</v>
      </c>
      <c r="AB641" s="10"/>
    </row>
    <row r="642" spans="1:28" ht="39.75" customHeight="1">
      <c r="A642" s="13">
        <v>637</v>
      </c>
      <c r="B642" s="2" t="s">
        <v>1155</v>
      </c>
      <c r="C642" s="8" t="s">
        <v>382</v>
      </c>
      <c r="D642" s="23" t="s">
        <v>1115</v>
      </c>
      <c r="E642" s="61" t="s">
        <v>464</v>
      </c>
      <c r="F642" s="62">
        <v>0</v>
      </c>
      <c r="G642" s="25">
        <v>0</v>
      </c>
      <c r="H642" s="25">
        <f t="shared" si="46"/>
        <v>0</v>
      </c>
      <c r="I642" s="91" t="e">
        <f t="shared" si="47"/>
        <v>#DIV/0!</v>
      </c>
      <c r="J642" s="8">
        <v>2</v>
      </c>
      <c r="K642" s="8"/>
      <c r="L642" s="8"/>
      <c r="M642" s="122">
        <v>69.6</v>
      </c>
      <c r="N642" s="8">
        <v>34.7</v>
      </c>
      <c r="O642" s="8">
        <f t="shared" si="48"/>
        <v>34.89999999999999</v>
      </c>
      <c r="P642" s="8"/>
      <c r="Q642" s="8">
        <v>1977</v>
      </c>
      <c r="R642" s="99">
        <v>1</v>
      </c>
      <c r="S642" s="46" t="s">
        <v>236</v>
      </c>
      <c r="T642" s="8">
        <v>1</v>
      </c>
      <c r="U642" s="8"/>
      <c r="V642" s="8"/>
      <c r="W642" s="8"/>
      <c r="X642" s="10"/>
      <c r="Y642" s="9" t="s">
        <v>867</v>
      </c>
      <c r="Z642" s="11" t="s">
        <v>383</v>
      </c>
      <c r="AA642" s="10" t="s">
        <v>383</v>
      </c>
      <c r="AB642" s="10"/>
    </row>
    <row r="643" spans="1:28" ht="39.75" customHeight="1">
      <c r="A643" s="2">
        <v>638</v>
      </c>
      <c r="B643" s="2" t="s">
        <v>1155</v>
      </c>
      <c r="C643" s="8" t="s">
        <v>382</v>
      </c>
      <c r="D643" s="23" t="s">
        <v>1116</v>
      </c>
      <c r="E643" s="61" t="s">
        <v>347</v>
      </c>
      <c r="F643" s="62">
        <v>216283.85</v>
      </c>
      <c r="G643" s="25">
        <v>87180.08</v>
      </c>
      <c r="H643" s="25">
        <f t="shared" si="46"/>
        <v>129103.77</v>
      </c>
      <c r="I643" s="91">
        <f t="shared" si="47"/>
        <v>40.30817834988604</v>
      </c>
      <c r="J643" s="8">
        <v>2</v>
      </c>
      <c r="K643" s="8"/>
      <c r="L643" s="8"/>
      <c r="M643" s="122">
        <v>59.9</v>
      </c>
      <c r="N643" s="8">
        <v>38.7</v>
      </c>
      <c r="O643" s="8">
        <f t="shared" si="48"/>
        <v>21.199999999999996</v>
      </c>
      <c r="P643" s="8"/>
      <c r="Q643" s="8">
        <v>1977</v>
      </c>
      <c r="R643" s="99">
        <v>1</v>
      </c>
      <c r="S643" s="46" t="s">
        <v>236</v>
      </c>
      <c r="T643" s="8">
        <v>1</v>
      </c>
      <c r="U643" s="8"/>
      <c r="V643" s="8"/>
      <c r="W643" s="8"/>
      <c r="X643" s="10"/>
      <c r="Y643" s="9" t="s">
        <v>867</v>
      </c>
      <c r="Z643" s="11" t="s">
        <v>383</v>
      </c>
      <c r="AA643" s="10" t="s">
        <v>383</v>
      </c>
      <c r="AB643" s="10"/>
    </row>
    <row r="644" spans="1:28" ht="39.75" customHeight="1">
      <c r="A644" s="2">
        <v>639</v>
      </c>
      <c r="B644" s="2" t="s">
        <v>1155</v>
      </c>
      <c r="C644" s="8" t="s">
        <v>382</v>
      </c>
      <c r="D644" s="23" t="s">
        <v>1117</v>
      </c>
      <c r="E644" s="61" t="s">
        <v>348</v>
      </c>
      <c r="F644" s="62">
        <v>218811.38</v>
      </c>
      <c r="G644" s="25">
        <v>88198.87</v>
      </c>
      <c r="H644" s="25">
        <f t="shared" si="46"/>
        <v>130612.51000000001</v>
      </c>
      <c r="I644" s="91">
        <f t="shared" si="47"/>
        <v>40.30817318550799</v>
      </c>
      <c r="J644" s="8">
        <v>2</v>
      </c>
      <c r="K644" s="8"/>
      <c r="L644" s="8"/>
      <c r="M644" s="122">
        <v>60.6</v>
      </c>
      <c r="N644" s="8">
        <v>39.1</v>
      </c>
      <c r="O644" s="8">
        <f t="shared" si="48"/>
        <v>21.5</v>
      </c>
      <c r="P644" s="8"/>
      <c r="Q644" s="8">
        <v>1983</v>
      </c>
      <c r="R644" s="99">
        <v>1</v>
      </c>
      <c r="S644" s="46" t="s">
        <v>236</v>
      </c>
      <c r="T644" s="8">
        <v>1</v>
      </c>
      <c r="U644" s="8"/>
      <c r="V644" s="8"/>
      <c r="W644" s="8"/>
      <c r="X644" s="10"/>
      <c r="Y644" s="9" t="s">
        <v>867</v>
      </c>
      <c r="Z644" s="11" t="s">
        <v>383</v>
      </c>
      <c r="AA644" s="10" t="s">
        <v>383</v>
      </c>
      <c r="AB644" s="10"/>
    </row>
    <row r="645" spans="1:28" ht="39.75" customHeight="1">
      <c r="A645" s="2">
        <v>640</v>
      </c>
      <c r="B645" s="2" t="s">
        <v>1155</v>
      </c>
      <c r="C645" s="8" t="s">
        <v>382</v>
      </c>
      <c r="D645" s="23" t="s">
        <v>1118</v>
      </c>
      <c r="E645" s="61" t="s">
        <v>349</v>
      </c>
      <c r="F645" s="62">
        <v>217547.62</v>
      </c>
      <c r="G645" s="25">
        <v>87689.48</v>
      </c>
      <c r="H645" s="25">
        <f t="shared" si="46"/>
        <v>129858.14</v>
      </c>
      <c r="I645" s="91">
        <f t="shared" si="47"/>
        <v>40.30817712462219</v>
      </c>
      <c r="J645" s="8">
        <v>2</v>
      </c>
      <c r="K645" s="8"/>
      <c r="L645" s="8"/>
      <c r="M645" s="122">
        <v>70</v>
      </c>
      <c r="N645" s="8">
        <v>38.9</v>
      </c>
      <c r="O645" s="8">
        <f t="shared" si="48"/>
        <v>31.1</v>
      </c>
      <c r="P645" s="8"/>
      <c r="Q645" s="8">
        <v>1983</v>
      </c>
      <c r="R645" s="99">
        <v>1</v>
      </c>
      <c r="S645" s="46" t="s">
        <v>236</v>
      </c>
      <c r="T645" s="8">
        <v>1</v>
      </c>
      <c r="U645" s="8"/>
      <c r="V645" s="8"/>
      <c r="W645" s="8"/>
      <c r="X645" s="10"/>
      <c r="Y645" s="9" t="s">
        <v>867</v>
      </c>
      <c r="Z645" s="11" t="s">
        <v>383</v>
      </c>
      <c r="AA645" s="10" t="s">
        <v>383</v>
      </c>
      <c r="AB645" s="10"/>
    </row>
    <row r="646" spans="1:28" ht="39.75" customHeight="1">
      <c r="A646" s="2">
        <v>641</v>
      </c>
      <c r="B646" s="2" t="s">
        <v>1155</v>
      </c>
      <c r="C646" s="8" t="s">
        <v>382</v>
      </c>
      <c r="D646" s="23" t="s">
        <v>1119</v>
      </c>
      <c r="E646" s="61" t="s">
        <v>350</v>
      </c>
      <c r="F646" s="62">
        <v>176025.31</v>
      </c>
      <c r="G646" s="25">
        <v>80634.14</v>
      </c>
      <c r="H646" s="25">
        <f t="shared" si="46"/>
        <v>95391.17</v>
      </c>
      <c r="I646" s="91">
        <f t="shared" si="47"/>
        <v>45.80826473192975</v>
      </c>
      <c r="J646" s="8">
        <v>2</v>
      </c>
      <c r="K646" s="8"/>
      <c r="L646" s="8"/>
      <c r="M646" s="122">
        <v>77</v>
      </c>
      <c r="N646" s="8">
        <v>37</v>
      </c>
      <c r="O646" s="8">
        <f t="shared" si="48"/>
        <v>40</v>
      </c>
      <c r="P646" s="8"/>
      <c r="Q646" s="8">
        <v>1985</v>
      </c>
      <c r="R646" s="99">
        <v>1</v>
      </c>
      <c r="S646" s="46" t="s">
        <v>236</v>
      </c>
      <c r="T646" s="8">
        <v>1</v>
      </c>
      <c r="U646" s="8"/>
      <c r="V646" s="8"/>
      <c r="W646" s="8"/>
      <c r="X646" s="10"/>
      <c r="Y646" s="9" t="s">
        <v>867</v>
      </c>
      <c r="Z646" s="11" t="s">
        <v>383</v>
      </c>
      <c r="AA646" s="10" t="s">
        <v>383</v>
      </c>
      <c r="AB646" s="10"/>
    </row>
    <row r="647" spans="1:28" ht="39.75" customHeight="1">
      <c r="A647" s="13">
        <v>642</v>
      </c>
      <c r="B647" s="2" t="s">
        <v>1155</v>
      </c>
      <c r="C647" s="8" t="s">
        <v>382</v>
      </c>
      <c r="D647" s="23" t="s">
        <v>616</v>
      </c>
      <c r="E647" s="61" t="s">
        <v>334</v>
      </c>
      <c r="F647" s="62">
        <v>176025.31</v>
      </c>
      <c r="G647" s="25">
        <v>80634.14</v>
      </c>
      <c r="H647" s="25">
        <f t="shared" si="46"/>
        <v>95391.17</v>
      </c>
      <c r="I647" s="91">
        <f t="shared" si="47"/>
        <v>45.80826473192975</v>
      </c>
      <c r="J647" s="8">
        <v>2</v>
      </c>
      <c r="K647" s="8"/>
      <c r="L647" s="8"/>
      <c r="M647" s="122">
        <v>77</v>
      </c>
      <c r="N647" s="8">
        <v>37</v>
      </c>
      <c r="O647" s="8">
        <f t="shared" si="48"/>
        <v>40</v>
      </c>
      <c r="P647" s="8"/>
      <c r="Q647" s="8">
        <v>1980</v>
      </c>
      <c r="R647" s="99">
        <v>1</v>
      </c>
      <c r="S647" s="46" t="s">
        <v>236</v>
      </c>
      <c r="T647" s="8">
        <v>1</v>
      </c>
      <c r="U647" s="8"/>
      <c r="V647" s="8"/>
      <c r="W647" s="8"/>
      <c r="X647" s="10"/>
      <c r="Y647" s="9" t="s">
        <v>867</v>
      </c>
      <c r="Z647" s="11" t="s">
        <v>383</v>
      </c>
      <c r="AA647" s="10" t="s">
        <v>383</v>
      </c>
      <c r="AB647" s="10"/>
    </row>
    <row r="648" spans="1:28" ht="39.75" customHeight="1">
      <c r="A648" s="2">
        <v>643</v>
      </c>
      <c r="B648" s="2" t="s">
        <v>1155</v>
      </c>
      <c r="C648" s="8" t="s">
        <v>382</v>
      </c>
      <c r="D648" s="23" t="s">
        <v>617</v>
      </c>
      <c r="E648" s="61" t="s">
        <v>335</v>
      </c>
      <c r="F648" s="62">
        <v>19953.3</v>
      </c>
      <c r="G648" s="25">
        <v>4451.21</v>
      </c>
      <c r="H648" s="25">
        <f t="shared" si="46"/>
        <v>15502.09</v>
      </c>
      <c r="I648" s="91">
        <f t="shared" si="47"/>
        <v>22.308139505745917</v>
      </c>
      <c r="J648" s="8">
        <v>2</v>
      </c>
      <c r="K648" s="8"/>
      <c r="L648" s="8"/>
      <c r="M648" s="122">
        <v>84</v>
      </c>
      <c r="N648" s="8">
        <v>41.1</v>
      </c>
      <c r="O648" s="8">
        <f t="shared" si="48"/>
        <v>42.9</v>
      </c>
      <c r="P648" s="8"/>
      <c r="Q648" s="8">
        <v>1980</v>
      </c>
      <c r="R648" s="99">
        <v>1</v>
      </c>
      <c r="S648" s="46" t="s">
        <v>236</v>
      </c>
      <c r="T648" s="8">
        <v>1</v>
      </c>
      <c r="U648" s="8"/>
      <c r="V648" s="8"/>
      <c r="W648" s="8"/>
      <c r="X648" s="10"/>
      <c r="Y648" s="9" t="s">
        <v>867</v>
      </c>
      <c r="Z648" s="11" t="s">
        <v>383</v>
      </c>
      <c r="AA648" s="10" t="s">
        <v>383</v>
      </c>
      <c r="AB648" s="10"/>
    </row>
    <row r="649" spans="1:28" ht="39.75" customHeight="1">
      <c r="A649" s="2">
        <v>644</v>
      </c>
      <c r="B649" s="2" t="s">
        <v>1155</v>
      </c>
      <c r="C649" s="8" t="s">
        <v>382</v>
      </c>
      <c r="D649" s="23" t="s">
        <v>1776</v>
      </c>
      <c r="E649" s="61" t="s">
        <v>336</v>
      </c>
      <c r="F649" s="62">
        <v>19003.14</v>
      </c>
      <c r="G649" s="25">
        <v>4239.25</v>
      </c>
      <c r="H649" s="25">
        <f t="shared" si="46"/>
        <v>14763.89</v>
      </c>
      <c r="I649" s="91">
        <f t="shared" si="47"/>
        <v>22.308155389056758</v>
      </c>
      <c r="J649" s="8">
        <v>2</v>
      </c>
      <c r="K649" s="8"/>
      <c r="L649" s="8"/>
      <c r="M649" s="122">
        <v>80</v>
      </c>
      <c r="N649" s="8">
        <v>41.1</v>
      </c>
      <c r="O649" s="8">
        <f t="shared" si="48"/>
        <v>38.9</v>
      </c>
      <c r="P649" s="8"/>
      <c r="Q649" s="8">
        <v>1992</v>
      </c>
      <c r="R649" s="99">
        <v>2</v>
      </c>
      <c r="S649" s="46" t="s">
        <v>236</v>
      </c>
      <c r="T649" s="8">
        <v>1</v>
      </c>
      <c r="U649" s="8"/>
      <c r="V649" s="8"/>
      <c r="W649" s="8"/>
      <c r="X649" s="10"/>
      <c r="Y649" s="9" t="s">
        <v>867</v>
      </c>
      <c r="Z649" s="11" t="s">
        <v>383</v>
      </c>
      <c r="AA649" s="10" t="s">
        <v>383</v>
      </c>
      <c r="AB649" s="10"/>
    </row>
    <row r="650" spans="1:28" ht="39.75" customHeight="1">
      <c r="A650" s="2">
        <v>645</v>
      </c>
      <c r="B650" s="2" t="s">
        <v>1155</v>
      </c>
      <c r="C650" s="8" t="s">
        <v>382</v>
      </c>
      <c r="D650" s="23" t="s">
        <v>1777</v>
      </c>
      <c r="E650" s="61" t="s">
        <v>337</v>
      </c>
      <c r="F650" s="62">
        <v>59465.87</v>
      </c>
      <c r="G650" s="25">
        <v>54891.85</v>
      </c>
      <c r="H650" s="25">
        <f t="shared" si="46"/>
        <v>4574.020000000004</v>
      </c>
      <c r="I650" s="91">
        <f t="shared" si="47"/>
        <v>92.30815928531777</v>
      </c>
      <c r="J650" s="8">
        <v>2</v>
      </c>
      <c r="K650" s="8"/>
      <c r="L650" s="8"/>
      <c r="M650" s="122">
        <v>48.1</v>
      </c>
      <c r="N650" s="8">
        <v>29.3</v>
      </c>
      <c r="O650" s="8">
        <f t="shared" si="48"/>
        <v>18.8</v>
      </c>
      <c r="P650" s="8"/>
      <c r="Q650" s="8">
        <v>1992</v>
      </c>
      <c r="R650" s="99">
        <v>2</v>
      </c>
      <c r="S650" s="46" t="s">
        <v>236</v>
      </c>
      <c r="T650" s="8">
        <v>1</v>
      </c>
      <c r="U650" s="8"/>
      <c r="V650" s="8"/>
      <c r="W650" s="8"/>
      <c r="X650" s="10"/>
      <c r="Y650" s="9" t="s">
        <v>867</v>
      </c>
      <c r="Z650" s="11" t="s">
        <v>383</v>
      </c>
      <c r="AA650" s="10" t="s">
        <v>383</v>
      </c>
      <c r="AB650" s="10"/>
    </row>
    <row r="651" spans="1:28" ht="39.75" customHeight="1">
      <c r="A651" s="2">
        <v>646</v>
      </c>
      <c r="B651" s="2" t="s">
        <v>1155</v>
      </c>
      <c r="C651" s="8" t="s">
        <v>382</v>
      </c>
      <c r="D651" s="23" t="s">
        <v>476</v>
      </c>
      <c r="E651" s="61" t="s">
        <v>338</v>
      </c>
      <c r="F651" s="62">
        <v>74425.06</v>
      </c>
      <c r="G651" s="25">
        <v>68700.4</v>
      </c>
      <c r="H651" s="25">
        <f t="shared" si="46"/>
        <v>5724.6600000000035</v>
      </c>
      <c r="I651" s="91">
        <f t="shared" si="47"/>
        <v>92.30815534444983</v>
      </c>
      <c r="J651" s="8">
        <v>2</v>
      </c>
      <c r="K651" s="8"/>
      <c r="L651" s="8"/>
      <c r="M651" s="122">
        <v>60.2</v>
      </c>
      <c r="N651" s="8">
        <v>41.9</v>
      </c>
      <c r="O651" s="8">
        <f t="shared" si="48"/>
        <v>18.300000000000004</v>
      </c>
      <c r="P651" s="8"/>
      <c r="Q651" s="8">
        <v>1959</v>
      </c>
      <c r="R651" s="99">
        <v>2</v>
      </c>
      <c r="S651" s="46" t="s">
        <v>236</v>
      </c>
      <c r="T651" s="8">
        <v>1</v>
      </c>
      <c r="U651" s="8"/>
      <c r="V651" s="8"/>
      <c r="W651" s="8"/>
      <c r="X651" s="10"/>
      <c r="Y651" s="9" t="s">
        <v>867</v>
      </c>
      <c r="Z651" s="11" t="s">
        <v>383</v>
      </c>
      <c r="AA651" s="10" t="s">
        <v>383</v>
      </c>
      <c r="AB651" s="10"/>
    </row>
    <row r="652" spans="1:28" ht="39.75" customHeight="1">
      <c r="A652" s="13">
        <v>647</v>
      </c>
      <c r="B652" s="2" t="s">
        <v>1155</v>
      </c>
      <c r="C652" s="8" t="s">
        <v>382</v>
      </c>
      <c r="D652" s="23" t="s">
        <v>477</v>
      </c>
      <c r="E652" s="61" t="s">
        <v>339</v>
      </c>
      <c r="F652" s="62">
        <v>59465.87</v>
      </c>
      <c r="G652" s="25">
        <v>54891.85</v>
      </c>
      <c r="H652" s="25">
        <f t="shared" si="46"/>
        <v>4574.020000000004</v>
      </c>
      <c r="I652" s="91">
        <f t="shared" si="47"/>
        <v>92.30815928531777</v>
      </c>
      <c r="J652" s="8">
        <v>2</v>
      </c>
      <c r="K652" s="8"/>
      <c r="L652" s="8"/>
      <c r="M652" s="122">
        <v>48.1</v>
      </c>
      <c r="N652" s="8">
        <v>29.7</v>
      </c>
      <c r="O652" s="8">
        <f t="shared" si="48"/>
        <v>18.400000000000002</v>
      </c>
      <c r="P652" s="8"/>
      <c r="Q652" s="8">
        <v>1959</v>
      </c>
      <c r="R652" s="99">
        <v>2</v>
      </c>
      <c r="S652" s="46" t="s">
        <v>236</v>
      </c>
      <c r="T652" s="8">
        <v>1</v>
      </c>
      <c r="U652" s="8"/>
      <c r="V652" s="8"/>
      <c r="W652" s="8"/>
      <c r="X652" s="10"/>
      <c r="Y652" s="9" t="s">
        <v>867</v>
      </c>
      <c r="Z652" s="11" t="s">
        <v>383</v>
      </c>
      <c r="AA652" s="10" t="s">
        <v>383</v>
      </c>
      <c r="AB652" s="10"/>
    </row>
    <row r="653" spans="1:28" ht="39.75" customHeight="1">
      <c r="A653" s="2">
        <v>648</v>
      </c>
      <c r="B653" s="2" t="s">
        <v>1155</v>
      </c>
      <c r="C653" s="8" t="s">
        <v>382</v>
      </c>
      <c r="D653" s="23" t="s">
        <v>478</v>
      </c>
      <c r="E653" s="61" t="s">
        <v>340</v>
      </c>
      <c r="F653" s="62">
        <v>86201.8</v>
      </c>
      <c r="G653" s="25">
        <v>76123.24</v>
      </c>
      <c r="H653" s="25">
        <f t="shared" si="46"/>
        <v>10078.559999999998</v>
      </c>
      <c r="I653" s="91">
        <f t="shared" si="47"/>
        <v>88.30817917955311</v>
      </c>
      <c r="J653" s="8">
        <v>2</v>
      </c>
      <c r="K653" s="8"/>
      <c r="L653" s="8"/>
      <c r="M653" s="122">
        <v>52.5</v>
      </c>
      <c r="N653" s="8">
        <v>38.5</v>
      </c>
      <c r="O653" s="8">
        <f t="shared" si="48"/>
        <v>14</v>
      </c>
      <c r="P653" s="8"/>
      <c r="Q653" s="8">
        <v>1959</v>
      </c>
      <c r="R653" s="99">
        <v>2</v>
      </c>
      <c r="S653" s="46" t="s">
        <v>236</v>
      </c>
      <c r="T653" s="8">
        <v>1</v>
      </c>
      <c r="U653" s="8"/>
      <c r="V653" s="8"/>
      <c r="W653" s="8"/>
      <c r="X653" s="10"/>
      <c r="Y653" s="9" t="s">
        <v>867</v>
      </c>
      <c r="Z653" s="11" t="s">
        <v>383</v>
      </c>
      <c r="AA653" s="10" t="s">
        <v>383</v>
      </c>
      <c r="AB653" s="10"/>
    </row>
    <row r="654" spans="1:28" ht="39.75" customHeight="1">
      <c r="A654" s="2">
        <v>649</v>
      </c>
      <c r="B654" s="2" t="s">
        <v>1155</v>
      </c>
      <c r="C654" s="8" t="s">
        <v>382</v>
      </c>
      <c r="D654" s="23" t="s">
        <v>479</v>
      </c>
      <c r="E654" s="61" t="s">
        <v>341</v>
      </c>
      <c r="F654" s="62">
        <v>67483.7</v>
      </c>
      <c r="G654" s="25">
        <v>59593.62</v>
      </c>
      <c r="H654" s="25">
        <f t="shared" si="46"/>
        <v>7890.0799999999945</v>
      </c>
      <c r="I654" s="91">
        <f t="shared" si="47"/>
        <v>88.3081692319775</v>
      </c>
      <c r="J654" s="8">
        <v>2</v>
      </c>
      <c r="K654" s="8"/>
      <c r="L654" s="8"/>
      <c r="M654" s="122">
        <v>41.1</v>
      </c>
      <c r="N654" s="8">
        <v>27</v>
      </c>
      <c r="O654" s="8">
        <f t="shared" si="48"/>
        <v>14.100000000000001</v>
      </c>
      <c r="P654" s="8"/>
      <c r="Q654" s="8">
        <v>1961</v>
      </c>
      <c r="R654" s="99">
        <v>2</v>
      </c>
      <c r="S654" s="46" t="s">
        <v>236</v>
      </c>
      <c r="T654" s="8">
        <v>1</v>
      </c>
      <c r="U654" s="8"/>
      <c r="V654" s="8"/>
      <c r="W654" s="8"/>
      <c r="X654" s="10"/>
      <c r="Y654" s="9" t="s">
        <v>867</v>
      </c>
      <c r="Z654" s="11" t="s">
        <v>383</v>
      </c>
      <c r="AA654" s="10" t="s">
        <v>383</v>
      </c>
      <c r="AB654" s="10"/>
    </row>
    <row r="655" spans="1:28" ht="39.75" customHeight="1">
      <c r="A655" s="13">
        <v>650</v>
      </c>
      <c r="B655" s="2" t="s">
        <v>1155</v>
      </c>
      <c r="C655" s="8" t="s">
        <v>382</v>
      </c>
      <c r="D655" s="23" t="s">
        <v>480</v>
      </c>
      <c r="E655" s="61" t="s">
        <v>342</v>
      </c>
      <c r="F655" s="62">
        <v>103442.16</v>
      </c>
      <c r="G655" s="25">
        <v>91347.89</v>
      </c>
      <c r="H655" s="25">
        <f t="shared" si="46"/>
        <v>12094.270000000004</v>
      </c>
      <c r="I655" s="91">
        <f t="shared" si="47"/>
        <v>88.30818111300073</v>
      </c>
      <c r="J655" s="8">
        <v>2</v>
      </c>
      <c r="K655" s="8"/>
      <c r="L655" s="8"/>
      <c r="M655" s="122">
        <v>63</v>
      </c>
      <c r="N655" s="8">
        <v>43.1</v>
      </c>
      <c r="O655" s="8">
        <f t="shared" si="48"/>
        <v>19.9</v>
      </c>
      <c r="P655" s="8"/>
      <c r="Q655" s="8">
        <v>1961</v>
      </c>
      <c r="R655" s="99">
        <v>2</v>
      </c>
      <c r="S655" s="46" t="s">
        <v>236</v>
      </c>
      <c r="T655" s="8">
        <v>1</v>
      </c>
      <c r="U655" s="8"/>
      <c r="V655" s="8"/>
      <c r="W655" s="8"/>
      <c r="X655" s="10"/>
      <c r="Y655" s="9" t="s">
        <v>867</v>
      </c>
      <c r="Z655" s="11" t="s">
        <v>383</v>
      </c>
      <c r="AA655" s="10" t="s">
        <v>383</v>
      </c>
      <c r="AB655" s="10"/>
    </row>
    <row r="656" spans="1:28" ht="39.75" customHeight="1">
      <c r="A656" s="2">
        <v>651</v>
      </c>
      <c r="B656" s="2" t="s">
        <v>1155</v>
      </c>
      <c r="C656" s="8" t="s">
        <v>382</v>
      </c>
      <c r="D656" s="23" t="s">
        <v>481</v>
      </c>
      <c r="E656" s="61" t="s">
        <v>343</v>
      </c>
      <c r="F656" s="62">
        <v>103442.16</v>
      </c>
      <c r="G656" s="25">
        <v>91347.89</v>
      </c>
      <c r="H656" s="25">
        <f t="shared" si="46"/>
        <v>12094.270000000004</v>
      </c>
      <c r="I656" s="91">
        <f t="shared" si="47"/>
        <v>88.30818111300073</v>
      </c>
      <c r="J656" s="8">
        <v>2</v>
      </c>
      <c r="K656" s="8"/>
      <c r="L656" s="8"/>
      <c r="M656" s="122">
        <v>63</v>
      </c>
      <c r="N656" s="8">
        <v>43.1</v>
      </c>
      <c r="O656" s="8">
        <f t="shared" si="48"/>
        <v>19.9</v>
      </c>
      <c r="P656" s="8"/>
      <c r="Q656" s="8">
        <v>1961</v>
      </c>
      <c r="R656" s="99">
        <v>2</v>
      </c>
      <c r="S656" s="46" t="s">
        <v>236</v>
      </c>
      <c r="T656" s="8">
        <v>1</v>
      </c>
      <c r="U656" s="8"/>
      <c r="V656" s="8"/>
      <c r="W656" s="8"/>
      <c r="X656" s="10"/>
      <c r="Y656" s="9" t="s">
        <v>867</v>
      </c>
      <c r="Z656" s="11" t="s">
        <v>383</v>
      </c>
      <c r="AA656" s="10" t="s">
        <v>383</v>
      </c>
      <c r="AB656" s="10"/>
    </row>
    <row r="657" spans="1:28" ht="39.75" customHeight="1">
      <c r="A657" s="2">
        <v>652</v>
      </c>
      <c r="B657" s="2" t="s">
        <v>1155</v>
      </c>
      <c r="C657" s="8" t="s">
        <v>382</v>
      </c>
      <c r="D657" s="23" t="s">
        <v>482</v>
      </c>
      <c r="E657" s="61" t="s">
        <v>344</v>
      </c>
      <c r="F657" s="62">
        <v>105905.07</v>
      </c>
      <c r="G657" s="25">
        <v>93522.84</v>
      </c>
      <c r="H657" s="25">
        <f t="shared" si="46"/>
        <v>12382.23000000001</v>
      </c>
      <c r="I657" s="91">
        <f t="shared" si="47"/>
        <v>88.30818014661621</v>
      </c>
      <c r="J657" s="8">
        <v>2</v>
      </c>
      <c r="K657" s="8"/>
      <c r="L657" s="8"/>
      <c r="M657" s="122">
        <v>64.5</v>
      </c>
      <c r="N657" s="8">
        <v>41.5</v>
      </c>
      <c r="O657" s="8">
        <f t="shared" si="48"/>
        <v>23</v>
      </c>
      <c r="P657" s="8"/>
      <c r="Q657" s="8">
        <v>1961</v>
      </c>
      <c r="R657" s="99">
        <v>2</v>
      </c>
      <c r="S657" s="46" t="s">
        <v>236</v>
      </c>
      <c r="T657" s="8">
        <v>1</v>
      </c>
      <c r="U657" s="8"/>
      <c r="V657" s="8"/>
      <c r="W657" s="8"/>
      <c r="X657" s="10"/>
      <c r="Y657" s="9" t="s">
        <v>867</v>
      </c>
      <c r="Z657" s="11" t="s">
        <v>383</v>
      </c>
      <c r="AA657" s="10" t="s">
        <v>383</v>
      </c>
      <c r="AB657" s="10"/>
    </row>
    <row r="658" spans="1:28" ht="39.75" customHeight="1">
      <c r="A658" s="2">
        <v>653</v>
      </c>
      <c r="B658" s="2" t="s">
        <v>1155</v>
      </c>
      <c r="C658" s="8" t="s">
        <v>382</v>
      </c>
      <c r="D658" s="23" t="s">
        <v>483</v>
      </c>
      <c r="E658" s="61" t="s">
        <v>345</v>
      </c>
      <c r="F658" s="62">
        <v>80816.13</v>
      </c>
      <c r="G658" s="25">
        <v>71367.25</v>
      </c>
      <c r="H658" s="25">
        <f t="shared" si="46"/>
        <v>9448.880000000005</v>
      </c>
      <c r="I658" s="91">
        <f t="shared" si="47"/>
        <v>88.3081756080129</v>
      </c>
      <c r="J658" s="8">
        <v>2</v>
      </c>
      <c r="K658" s="8"/>
      <c r="L658" s="8"/>
      <c r="M658" s="122">
        <v>65.4</v>
      </c>
      <c r="N658" s="8">
        <v>41</v>
      </c>
      <c r="O658" s="8">
        <f t="shared" si="48"/>
        <v>24.400000000000006</v>
      </c>
      <c r="P658" s="8"/>
      <c r="Q658" s="8">
        <v>1961</v>
      </c>
      <c r="R658" s="99">
        <v>2</v>
      </c>
      <c r="S658" s="46" t="s">
        <v>236</v>
      </c>
      <c r="T658" s="8">
        <v>1</v>
      </c>
      <c r="U658" s="8"/>
      <c r="V658" s="8"/>
      <c r="W658" s="8"/>
      <c r="X658" s="10"/>
      <c r="Y658" s="9" t="s">
        <v>867</v>
      </c>
      <c r="Z658" s="11" t="s">
        <v>383</v>
      </c>
      <c r="AA658" s="10" t="s">
        <v>383</v>
      </c>
      <c r="AB658" s="10"/>
    </row>
    <row r="659" spans="1:28" ht="39.75" customHeight="1">
      <c r="A659" s="2">
        <v>654</v>
      </c>
      <c r="B659" s="2" t="s">
        <v>1155</v>
      </c>
      <c r="C659" s="8" t="s">
        <v>382</v>
      </c>
      <c r="D659" s="23" t="s">
        <v>904</v>
      </c>
      <c r="E659" s="61" t="s">
        <v>346</v>
      </c>
      <c r="F659" s="117">
        <v>64257.48</v>
      </c>
      <c r="G659" s="25">
        <v>56744.6</v>
      </c>
      <c r="H659" s="25">
        <f t="shared" si="46"/>
        <v>7512.880000000005</v>
      </c>
      <c r="I659" s="91">
        <f t="shared" si="47"/>
        <v>88.30816272284565</v>
      </c>
      <c r="J659" s="8">
        <v>2</v>
      </c>
      <c r="K659" s="8"/>
      <c r="L659" s="8"/>
      <c r="M659" s="122">
        <v>52</v>
      </c>
      <c r="N659" s="8">
        <v>38.5</v>
      </c>
      <c r="O659" s="8">
        <f t="shared" si="48"/>
        <v>13.5</v>
      </c>
      <c r="P659" s="8"/>
      <c r="Q659" s="8">
        <v>1961</v>
      </c>
      <c r="R659" s="99">
        <v>2</v>
      </c>
      <c r="S659" s="46" t="s">
        <v>236</v>
      </c>
      <c r="T659" s="8">
        <v>1</v>
      </c>
      <c r="U659" s="8"/>
      <c r="V659" s="8"/>
      <c r="W659" s="8"/>
      <c r="X659" s="10"/>
      <c r="Y659" s="9" t="s">
        <v>867</v>
      </c>
      <c r="Z659" s="11" t="s">
        <v>383</v>
      </c>
      <c r="AA659" s="10" t="s">
        <v>383</v>
      </c>
      <c r="AB659" s="10"/>
    </row>
    <row r="660" spans="1:28" ht="39.75" customHeight="1">
      <c r="A660" s="13">
        <v>655</v>
      </c>
      <c r="B660" s="2" t="s">
        <v>1155</v>
      </c>
      <c r="C660" s="8" t="s">
        <v>382</v>
      </c>
      <c r="D660" s="23" t="s">
        <v>905</v>
      </c>
      <c r="E660" s="61" t="s">
        <v>896</v>
      </c>
      <c r="F660" s="62">
        <v>53630.28</v>
      </c>
      <c r="G660" s="25">
        <v>47359.92</v>
      </c>
      <c r="H660" s="25">
        <f t="shared" si="46"/>
        <v>6270.360000000001</v>
      </c>
      <c r="I660" s="91">
        <f t="shared" si="47"/>
        <v>88.30817217437612</v>
      </c>
      <c r="J660" s="8">
        <v>2</v>
      </c>
      <c r="K660" s="8"/>
      <c r="L660" s="8"/>
      <c r="M660" s="122">
        <v>43.4</v>
      </c>
      <c r="N660" s="8">
        <v>28.1</v>
      </c>
      <c r="O660" s="8">
        <f t="shared" si="48"/>
        <v>15.299999999999997</v>
      </c>
      <c r="P660" s="8"/>
      <c r="Q660" s="8">
        <v>1961</v>
      </c>
      <c r="R660" s="99">
        <v>2</v>
      </c>
      <c r="S660" s="46" t="s">
        <v>236</v>
      </c>
      <c r="T660" s="8">
        <v>1</v>
      </c>
      <c r="U660" s="8"/>
      <c r="V660" s="8"/>
      <c r="W660" s="8"/>
      <c r="X660" s="10"/>
      <c r="Y660" s="9" t="s">
        <v>867</v>
      </c>
      <c r="Z660" s="11" t="s">
        <v>383</v>
      </c>
      <c r="AA660" s="10" t="s">
        <v>383</v>
      </c>
      <c r="AB660" s="10"/>
    </row>
    <row r="661" spans="1:28" ht="39.75" customHeight="1">
      <c r="A661" s="2">
        <v>656</v>
      </c>
      <c r="B661" s="2" t="s">
        <v>1155</v>
      </c>
      <c r="C661" s="8" t="s">
        <v>382</v>
      </c>
      <c r="D661" s="23" t="s">
        <v>906</v>
      </c>
      <c r="E661" s="61" t="s">
        <v>897</v>
      </c>
      <c r="F661" s="62">
        <v>76367.54</v>
      </c>
      <c r="G661" s="25">
        <v>67438.78</v>
      </c>
      <c r="H661" s="25">
        <f t="shared" si="46"/>
        <v>8928.759999999995</v>
      </c>
      <c r="I661" s="91">
        <f t="shared" si="47"/>
        <v>88.30817386549312</v>
      </c>
      <c r="J661" s="8">
        <v>2</v>
      </c>
      <c r="K661" s="8"/>
      <c r="L661" s="8"/>
      <c r="M661" s="122">
        <v>61.8</v>
      </c>
      <c r="N661" s="8">
        <v>42.7</v>
      </c>
      <c r="O661" s="8">
        <f t="shared" si="48"/>
        <v>19.099999999999994</v>
      </c>
      <c r="P661" s="8"/>
      <c r="Q661" s="8">
        <v>1961</v>
      </c>
      <c r="R661" s="99">
        <v>2</v>
      </c>
      <c r="S661" s="46" t="s">
        <v>236</v>
      </c>
      <c r="T661" s="8">
        <v>1</v>
      </c>
      <c r="U661" s="8"/>
      <c r="V661" s="8"/>
      <c r="W661" s="8"/>
      <c r="X661" s="10"/>
      <c r="Y661" s="9" t="s">
        <v>867</v>
      </c>
      <c r="Z661" s="11" t="s">
        <v>383</v>
      </c>
      <c r="AA661" s="10" t="s">
        <v>383</v>
      </c>
      <c r="AB661" s="10"/>
    </row>
    <row r="662" spans="1:28" ht="39.75" customHeight="1">
      <c r="A662" s="2">
        <v>657</v>
      </c>
      <c r="B662" s="2" t="s">
        <v>1155</v>
      </c>
      <c r="C662" s="8" t="s">
        <v>382</v>
      </c>
      <c r="D662" s="23" t="s">
        <v>907</v>
      </c>
      <c r="E662" s="61" t="s">
        <v>898</v>
      </c>
      <c r="F662" s="117">
        <v>67494.82</v>
      </c>
      <c r="G662" s="25">
        <v>59603.45</v>
      </c>
      <c r="H662" s="25">
        <f t="shared" si="46"/>
        <v>7891.37000000001</v>
      </c>
      <c r="I662" s="91">
        <f t="shared" si="47"/>
        <v>88.30818424287966</v>
      </c>
      <c r="J662" s="8">
        <v>2</v>
      </c>
      <c r="K662" s="8"/>
      <c r="L662" s="8"/>
      <c r="M662" s="122">
        <v>46.7</v>
      </c>
      <c r="N662" s="8">
        <v>31</v>
      </c>
      <c r="O662" s="8">
        <f t="shared" si="48"/>
        <v>15.700000000000003</v>
      </c>
      <c r="P662" s="8"/>
      <c r="Q662" s="8">
        <v>1961</v>
      </c>
      <c r="R662" s="99">
        <v>2</v>
      </c>
      <c r="S662" s="46" t="s">
        <v>236</v>
      </c>
      <c r="T662" s="8">
        <v>1</v>
      </c>
      <c r="U662" s="8"/>
      <c r="V662" s="8"/>
      <c r="W662" s="8"/>
      <c r="X662" s="10"/>
      <c r="Y662" s="9" t="s">
        <v>867</v>
      </c>
      <c r="Z662" s="11" t="s">
        <v>383</v>
      </c>
      <c r="AA662" s="10" t="s">
        <v>383</v>
      </c>
      <c r="AB662" s="10"/>
    </row>
    <row r="663" spans="1:28" ht="39.75" customHeight="1">
      <c r="A663" s="2">
        <v>658</v>
      </c>
      <c r="B663" s="2" t="s">
        <v>1155</v>
      </c>
      <c r="C663" s="8" t="s">
        <v>382</v>
      </c>
      <c r="D663" s="23" t="s">
        <v>485</v>
      </c>
      <c r="E663" s="61" t="s">
        <v>293</v>
      </c>
      <c r="F663" s="117">
        <v>54691.97</v>
      </c>
      <c r="G663" s="25">
        <v>48297.48</v>
      </c>
      <c r="H663" s="25">
        <f t="shared" si="46"/>
        <v>6394.489999999998</v>
      </c>
      <c r="I663" s="91">
        <f t="shared" si="47"/>
        <v>88.30817394217104</v>
      </c>
      <c r="J663" s="8">
        <v>2</v>
      </c>
      <c r="K663" s="8"/>
      <c r="L663" s="8"/>
      <c r="M663" s="122">
        <v>42.9</v>
      </c>
      <c r="N663" s="8">
        <v>27</v>
      </c>
      <c r="O663" s="8">
        <f t="shared" si="48"/>
        <v>15.899999999999999</v>
      </c>
      <c r="P663" s="8"/>
      <c r="Q663" s="8">
        <v>1961</v>
      </c>
      <c r="R663" s="99">
        <v>2</v>
      </c>
      <c r="S663" s="46" t="s">
        <v>236</v>
      </c>
      <c r="T663" s="8">
        <v>1</v>
      </c>
      <c r="U663" s="8"/>
      <c r="V663" s="8"/>
      <c r="W663" s="8"/>
      <c r="X663" s="10"/>
      <c r="Y663" s="9" t="s">
        <v>867</v>
      </c>
      <c r="Z663" s="11" t="s">
        <v>383</v>
      </c>
      <c r="AA663" s="10" t="s">
        <v>383</v>
      </c>
      <c r="AB663" s="10"/>
    </row>
    <row r="664" spans="1:28" ht="39.75" customHeight="1">
      <c r="A664" s="13">
        <v>659</v>
      </c>
      <c r="B664" s="2" t="s">
        <v>1155</v>
      </c>
      <c r="C664" s="8" t="s">
        <v>382</v>
      </c>
      <c r="D664" s="23" t="s">
        <v>486</v>
      </c>
      <c r="E664" s="61" t="s">
        <v>294</v>
      </c>
      <c r="F664" s="62">
        <v>56476.79</v>
      </c>
      <c r="G664" s="25">
        <v>49873.62</v>
      </c>
      <c r="H664" s="25">
        <f t="shared" si="46"/>
        <v>6603.169999999998</v>
      </c>
      <c r="I664" s="91">
        <f t="shared" si="47"/>
        <v>88.30817048915138</v>
      </c>
      <c r="J664" s="8">
        <v>2</v>
      </c>
      <c r="K664" s="8"/>
      <c r="L664" s="8"/>
      <c r="M664" s="122">
        <v>44.3</v>
      </c>
      <c r="N664" s="8">
        <v>26.7</v>
      </c>
      <c r="O664" s="8">
        <f t="shared" si="48"/>
        <v>17.599999999999998</v>
      </c>
      <c r="P664" s="8"/>
      <c r="Q664" s="8">
        <v>1961</v>
      </c>
      <c r="R664" s="99">
        <v>2</v>
      </c>
      <c r="S664" s="46" t="s">
        <v>236</v>
      </c>
      <c r="T664" s="8">
        <v>1</v>
      </c>
      <c r="U664" s="8"/>
      <c r="V664" s="8"/>
      <c r="W664" s="8"/>
      <c r="X664" s="10"/>
      <c r="Y664" s="9" t="s">
        <v>867</v>
      </c>
      <c r="Z664" s="11" t="s">
        <v>383</v>
      </c>
      <c r="AA664" s="10" t="s">
        <v>383</v>
      </c>
      <c r="AB664" s="10"/>
    </row>
    <row r="665" spans="1:28" ht="39.75" customHeight="1">
      <c r="A665" s="2">
        <v>660</v>
      </c>
      <c r="B665" s="2" t="s">
        <v>1155</v>
      </c>
      <c r="C665" s="8" t="s">
        <v>382</v>
      </c>
      <c r="D665" s="23" t="s">
        <v>878</v>
      </c>
      <c r="E665" s="61" t="s">
        <v>295</v>
      </c>
      <c r="F665" s="117">
        <v>55456.89</v>
      </c>
      <c r="G665" s="25">
        <v>48972.97</v>
      </c>
      <c r="H665" s="25">
        <f t="shared" si="46"/>
        <v>6483.919999999998</v>
      </c>
      <c r="I665" s="91">
        <f t="shared" si="47"/>
        <v>88.30817956073628</v>
      </c>
      <c r="J665" s="8">
        <v>2</v>
      </c>
      <c r="K665" s="8"/>
      <c r="L665" s="8"/>
      <c r="M665" s="122">
        <v>43.5</v>
      </c>
      <c r="N665" s="8">
        <v>28.3</v>
      </c>
      <c r="O665" s="8">
        <f t="shared" si="48"/>
        <v>15.2</v>
      </c>
      <c r="P665" s="8"/>
      <c r="Q665" s="8">
        <v>1961</v>
      </c>
      <c r="R665" s="99">
        <v>2</v>
      </c>
      <c r="S665" s="46" t="s">
        <v>236</v>
      </c>
      <c r="T665" s="8">
        <v>1</v>
      </c>
      <c r="U665" s="8"/>
      <c r="V665" s="8"/>
      <c r="W665" s="8"/>
      <c r="X665" s="10"/>
      <c r="Y665" s="9" t="s">
        <v>867</v>
      </c>
      <c r="Z665" s="11" t="s">
        <v>383</v>
      </c>
      <c r="AA665" s="10" t="s">
        <v>383</v>
      </c>
      <c r="AB665" s="10"/>
    </row>
    <row r="666" spans="1:28" ht="39.75" customHeight="1">
      <c r="A666" s="2">
        <v>661</v>
      </c>
      <c r="B666" s="2" t="s">
        <v>1155</v>
      </c>
      <c r="C666" s="8" t="s">
        <v>382</v>
      </c>
      <c r="D666" s="23" t="s">
        <v>879</v>
      </c>
      <c r="E666" s="61" t="s">
        <v>296</v>
      </c>
      <c r="F666" s="62">
        <v>70882.83</v>
      </c>
      <c r="G666" s="25">
        <v>62595.34</v>
      </c>
      <c r="H666" s="25">
        <f aca="true" t="shared" si="49" ref="H666:H697">F666-G666</f>
        <v>8287.490000000005</v>
      </c>
      <c r="I666" s="91">
        <f aca="true" t="shared" si="50" ref="I666:I697">G666*100/F666</f>
        <v>88.30818408350795</v>
      </c>
      <c r="J666" s="8">
        <v>2</v>
      </c>
      <c r="K666" s="8"/>
      <c r="L666" s="8"/>
      <c r="M666" s="122">
        <v>55.6</v>
      </c>
      <c r="N666" s="8">
        <v>26.6</v>
      </c>
      <c r="O666" s="8">
        <f aca="true" t="shared" si="51" ref="O666:O697">M666-N666</f>
        <v>29</v>
      </c>
      <c r="P666" s="8"/>
      <c r="Q666" s="8">
        <v>1961</v>
      </c>
      <c r="R666" s="99">
        <v>2</v>
      </c>
      <c r="S666" s="46" t="s">
        <v>236</v>
      </c>
      <c r="T666" s="8">
        <v>1</v>
      </c>
      <c r="U666" s="8"/>
      <c r="V666" s="8"/>
      <c r="W666" s="8"/>
      <c r="X666" s="10"/>
      <c r="Y666" s="9" t="s">
        <v>867</v>
      </c>
      <c r="Z666" s="11" t="s">
        <v>383</v>
      </c>
      <c r="AA666" s="10" t="s">
        <v>383</v>
      </c>
      <c r="AB666" s="10"/>
    </row>
    <row r="667" spans="1:28" ht="39.75" customHeight="1">
      <c r="A667" s="2">
        <v>662</v>
      </c>
      <c r="B667" s="2" t="s">
        <v>1155</v>
      </c>
      <c r="C667" s="8" t="s">
        <v>382</v>
      </c>
      <c r="D667" s="23" t="s">
        <v>880</v>
      </c>
      <c r="E667" s="61" t="s">
        <v>297</v>
      </c>
      <c r="F667" s="62">
        <v>39590.37</v>
      </c>
      <c r="G667" s="25">
        <v>39590.37</v>
      </c>
      <c r="H667" s="25">
        <f t="shared" si="49"/>
        <v>0</v>
      </c>
      <c r="I667" s="91">
        <f t="shared" si="50"/>
        <v>100</v>
      </c>
      <c r="J667" s="8">
        <v>2</v>
      </c>
      <c r="K667" s="8"/>
      <c r="L667" s="8"/>
      <c r="M667" s="122">
        <v>35.5</v>
      </c>
      <c r="N667" s="8">
        <v>23.9</v>
      </c>
      <c r="O667" s="8">
        <f t="shared" si="51"/>
        <v>11.600000000000001</v>
      </c>
      <c r="P667" s="8"/>
      <c r="Q667" s="8">
        <v>1965</v>
      </c>
      <c r="R667" s="99">
        <v>2</v>
      </c>
      <c r="S667" s="46" t="s">
        <v>236</v>
      </c>
      <c r="T667" s="8">
        <v>1</v>
      </c>
      <c r="U667" s="8"/>
      <c r="V667" s="8"/>
      <c r="W667" s="8"/>
      <c r="X667" s="10"/>
      <c r="Y667" s="9" t="s">
        <v>867</v>
      </c>
      <c r="Z667" s="11" t="s">
        <v>383</v>
      </c>
      <c r="AA667" s="10" t="s">
        <v>383</v>
      </c>
      <c r="AB667" s="10"/>
    </row>
    <row r="668" spans="1:28" ht="39.75" customHeight="1">
      <c r="A668" s="13">
        <v>663</v>
      </c>
      <c r="B668" s="2" t="s">
        <v>1155</v>
      </c>
      <c r="C668" s="8" t="s">
        <v>382</v>
      </c>
      <c r="D668" s="23" t="s">
        <v>881</v>
      </c>
      <c r="E668" s="61" t="s">
        <v>298</v>
      </c>
      <c r="F668" s="117">
        <v>49404.32</v>
      </c>
      <c r="G668" s="27">
        <v>49404.32</v>
      </c>
      <c r="H668" s="25">
        <f t="shared" si="49"/>
        <v>0</v>
      </c>
      <c r="I668" s="91">
        <f t="shared" si="50"/>
        <v>100</v>
      </c>
      <c r="J668" s="8">
        <v>2</v>
      </c>
      <c r="K668" s="8"/>
      <c r="L668" s="8"/>
      <c r="M668" s="122">
        <v>44.3</v>
      </c>
      <c r="N668" s="8">
        <v>32.6</v>
      </c>
      <c r="O668" s="8">
        <f t="shared" si="51"/>
        <v>11.699999999999996</v>
      </c>
      <c r="P668" s="8"/>
      <c r="Q668" s="8">
        <v>1965</v>
      </c>
      <c r="R668" s="99">
        <v>2</v>
      </c>
      <c r="S668" s="46" t="s">
        <v>236</v>
      </c>
      <c r="T668" s="8">
        <v>1</v>
      </c>
      <c r="U668" s="8"/>
      <c r="V668" s="8"/>
      <c r="W668" s="8"/>
      <c r="X668" s="10"/>
      <c r="Y668" s="9" t="s">
        <v>867</v>
      </c>
      <c r="Z668" s="11" t="s">
        <v>383</v>
      </c>
      <c r="AA668" s="10" t="s">
        <v>383</v>
      </c>
      <c r="AB668" s="10"/>
    </row>
    <row r="669" spans="1:28" ht="39.75" customHeight="1">
      <c r="A669" s="2">
        <v>664</v>
      </c>
      <c r="B669" s="2" t="s">
        <v>1155</v>
      </c>
      <c r="C669" s="8" t="s">
        <v>382</v>
      </c>
      <c r="D669" s="23" t="s">
        <v>331</v>
      </c>
      <c r="E669" s="61" t="s">
        <v>299</v>
      </c>
      <c r="F669" s="117">
        <v>39590.37</v>
      </c>
      <c r="G669" s="27">
        <v>39590.37</v>
      </c>
      <c r="H669" s="25">
        <f t="shared" si="49"/>
        <v>0</v>
      </c>
      <c r="I669" s="91">
        <f t="shared" si="50"/>
        <v>100</v>
      </c>
      <c r="J669" s="8">
        <v>2</v>
      </c>
      <c r="K669" s="8"/>
      <c r="L669" s="8"/>
      <c r="M669" s="122">
        <v>35.5</v>
      </c>
      <c r="N669" s="8">
        <v>23.5</v>
      </c>
      <c r="O669" s="8">
        <f t="shared" si="51"/>
        <v>12</v>
      </c>
      <c r="P669" s="8"/>
      <c r="Q669" s="8">
        <v>1965</v>
      </c>
      <c r="R669" s="99">
        <v>2</v>
      </c>
      <c r="S669" s="46" t="s">
        <v>236</v>
      </c>
      <c r="T669" s="8">
        <v>1</v>
      </c>
      <c r="U669" s="8"/>
      <c r="V669" s="8"/>
      <c r="W669" s="8"/>
      <c r="X669" s="10"/>
      <c r="Y669" s="9" t="s">
        <v>867</v>
      </c>
      <c r="Z669" s="11" t="s">
        <v>383</v>
      </c>
      <c r="AA669" s="10" t="s">
        <v>383</v>
      </c>
      <c r="AB669" s="10"/>
    </row>
    <row r="670" spans="1:28" ht="39.75" customHeight="1">
      <c r="A670" s="2">
        <v>665</v>
      </c>
      <c r="B670" s="2" t="s">
        <v>1155</v>
      </c>
      <c r="C670" s="8" t="s">
        <v>382</v>
      </c>
      <c r="D670" s="23" t="s">
        <v>332</v>
      </c>
      <c r="E670" s="61" t="s">
        <v>300</v>
      </c>
      <c r="F670" s="62">
        <v>71550.7</v>
      </c>
      <c r="G670" s="25">
        <v>61754.11</v>
      </c>
      <c r="H670" s="25">
        <f t="shared" si="49"/>
        <v>9796.589999999997</v>
      </c>
      <c r="I670" s="91">
        <f t="shared" si="50"/>
        <v>86.30818426654108</v>
      </c>
      <c r="J670" s="8">
        <v>2</v>
      </c>
      <c r="K670" s="8"/>
      <c r="L670" s="8"/>
      <c r="M670" s="122">
        <v>47.3</v>
      </c>
      <c r="N670" s="8">
        <v>31.9</v>
      </c>
      <c r="O670" s="8">
        <f t="shared" si="51"/>
        <v>15.399999999999999</v>
      </c>
      <c r="P670" s="8"/>
      <c r="Q670" s="8">
        <v>1965</v>
      </c>
      <c r="R670" s="99">
        <v>2</v>
      </c>
      <c r="S670" s="46" t="s">
        <v>236</v>
      </c>
      <c r="T670" s="8">
        <v>1</v>
      </c>
      <c r="U670" s="8"/>
      <c r="V670" s="8"/>
      <c r="W670" s="8"/>
      <c r="X670" s="10"/>
      <c r="Y670" s="9" t="s">
        <v>867</v>
      </c>
      <c r="Z670" s="11" t="s">
        <v>383</v>
      </c>
      <c r="AA670" s="10" t="s">
        <v>383</v>
      </c>
      <c r="AB670" s="10"/>
    </row>
    <row r="671" spans="1:28" ht="39.75" customHeight="1">
      <c r="A671" s="2">
        <v>666</v>
      </c>
      <c r="B671" s="2" t="s">
        <v>1155</v>
      </c>
      <c r="C671" s="8" t="s">
        <v>382</v>
      </c>
      <c r="D671" s="23" t="s">
        <v>333</v>
      </c>
      <c r="E671" s="61" t="s">
        <v>301</v>
      </c>
      <c r="F671" s="62">
        <v>71096.89</v>
      </c>
      <c r="G671" s="25">
        <v>61362.43</v>
      </c>
      <c r="H671" s="25">
        <f t="shared" si="49"/>
        <v>9734.46</v>
      </c>
      <c r="I671" s="91">
        <f t="shared" si="50"/>
        <v>86.30817747442961</v>
      </c>
      <c r="J671" s="8">
        <v>2</v>
      </c>
      <c r="K671" s="8"/>
      <c r="L671" s="8"/>
      <c r="M671" s="122">
        <v>47</v>
      </c>
      <c r="N671" s="8">
        <v>36.6</v>
      </c>
      <c r="O671" s="8">
        <f t="shared" si="51"/>
        <v>10.399999999999999</v>
      </c>
      <c r="P671" s="8"/>
      <c r="Q671" s="8">
        <v>1962</v>
      </c>
      <c r="R671" s="99">
        <v>2</v>
      </c>
      <c r="S671" s="46" t="s">
        <v>236</v>
      </c>
      <c r="T671" s="8">
        <v>1</v>
      </c>
      <c r="U671" s="8"/>
      <c r="V671" s="8"/>
      <c r="W671" s="8"/>
      <c r="X671" s="10"/>
      <c r="Y671" s="9" t="s">
        <v>867</v>
      </c>
      <c r="Z671" s="11" t="s">
        <v>383</v>
      </c>
      <c r="AA671" s="10" t="s">
        <v>383</v>
      </c>
      <c r="AB671" s="10"/>
    </row>
    <row r="672" spans="1:28" ht="39.75" customHeight="1">
      <c r="A672" s="2">
        <v>667</v>
      </c>
      <c r="B672" s="2" t="s">
        <v>1155</v>
      </c>
      <c r="C672" s="8" t="s">
        <v>382</v>
      </c>
      <c r="D672" s="23" t="s">
        <v>1964</v>
      </c>
      <c r="E672" s="61" t="s">
        <v>302</v>
      </c>
      <c r="F672" s="62">
        <v>71096.89</v>
      </c>
      <c r="G672" s="25">
        <v>61362.43</v>
      </c>
      <c r="H672" s="25">
        <f t="shared" si="49"/>
        <v>9734.46</v>
      </c>
      <c r="I672" s="91">
        <f t="shared" si="50"/>
        <v>86.30817747442961</v>
      </c>
      <c r="J672" s="8">
        <v>2</v>
      </c>
      <c r="K672" s="8"/>
      <c r="L672" s="8"/>
      <c r="M672" s="122">
        <v>47</v>
      </c>
      <c r="N672" s="8">
        <v>31</v>
      </c>
      <c r="O672" s="8">
        <f t="shared" si="51"/>
        <v>16</v>
      </c>
      <c r="P672" s="8"/>
      <c r="Q672" s="8">
        <v>1962</v>
      </c>
      <c r="R672" s="99">
        <v>2</v>
      </c>
      <c r="S672" s="46" t="s">
        <v>236</v>
      </c>
      <c r="T672" s="8">
        <v>1</v>
      </c>
      <c r="U672" s="8"/>
      <c r="V672" s="8"/>
      <c r="W672" s="8"/>
      <c r="X672" s="10"/>
      <c r="Y672" s="9" t="s">
        <v>867</v>
      </c>
      <c r="Z672" s="11" t="s">
        <v>383</v>
      </c>
      <c r="AA672" s="10" t="s">
        <v>383</v>
      </c>
      <c r="AB672" s="10"/>
    </row>
    <row r="673" spans="1:28" ht="39.75" customHeight="1">
      <c r="A673" s="13">
        <v>668</v>
      </c>
      <c r="B673" s="2" t="s">
        <v>1155</v>
      </c>
      <c r="C673" s="8" t="s">
        <v>382</v>
      </c>
      <c r="D673" s="23" t="s">
        <v>1511</v>
      </c>
      <c r="E673" s="61" t="s">
        <v>303</v>
      </c>
      <c r="F673" s="62">
        <v>71096.89</v>
      </c>
      <c r="G673" s="25">
        <v>61362.43</v>
      </c>
      <c r="H673" s="25">
        <f t="shared" si="49"/>
        <v>9734.46</v>
      </c>
      <c r="I673" s="91">
        <f t="shared" si="50"/>
        <v>86.30817747442961</v>
      </c>
      <c r="J673" s="8">
        <v>2</v>
      </c>
      <c r="K673" s="8"/>
      <c r="L673" s="8"/>
      <c r="M673" s="122">
        <v>47</v>
      </c>
      <c r="N673" s="8">
        <v>31</v>
      </c>
      <c r="O673" s="8">
        <f t="shared" si="51"/>
        <v>16</v>
      </c>
      <c r="P673" s="8"/>
      <c r="Q673" s="8">
        <v>1962</v>
      </c>
      <c r="R673" s="99">
        <v>2</v>
      </c>
      <c r="S673" s="46" t="s">
        <v>236</v>
      </c>
      <c r="T673" s="8">
        <v>1</v>
      </c>
      <c r="U673" s="8"/>
      <c r="V673" s="8"/>
      <c r="W673" s="8"/>
      <c r="X673" s="10"/>
      <c r="Y673" s="9" t="s">
        <v>867</v>
      </c>
      <c r="Z673" s="11" t="s">
        <v>383</v>
      </c>
      <c r="AA673" s="10" t="s">
        <v>383</v>
      </c>
      <c r="AB673" s="10"/>
    </row>
    <row r="674" spans="1:28" ht="39.75" customHeight="1">
      <c r="A674" s="2">
        <v>669</v>
      </c>
      <c r="B674" s="2" t="s">
        <v>1155</v>
      </c>
      <c r="C674" s="8" t="s">
        <v>382</v>
      </c>
      <c r="D674" s="23" t="s">
        <v>1512</v>
      </c>
      <c r="E674" s="61" t="s">
        <v>304</v>
      </c>
      <c r="F674" s="117">
        <v>65046.09</v>
      </c>
      <c r="G674" s="25">
        <v>56140.1</v>
      </c>
      <c r="H674" s="25">
        <f t="shared" si="49"/>
        <v>8905.989999999998</v>
      </c>
      <c r="I674" s="91">
        <f t="shared" si="50"/>
        <v>86.30818547279321</v>
      </c>
      <c r="J674" s="8">
        <v>2</v>
      </c>
      <c r="K674" s="8"/>
      <c r="L674" s="8"/>
      <c r="M674" s="122">
        <v>43</v>
      </c>
      <c r="N674" s="8">
        <v>31</v>
      </c>
      <c r="O674" s="8">
        <f t="shared" si="51"/>
        <v>12</v>
      </c>
      <c r="P674" s="8"/>
      <c r="Q674" s="8">
        <v>1962</v>
      </c>
      <c r="R674" s="99">
        <v>2</v>
      </c>
      <c r="S674" s="46" t="s">
        <v>236</v>
      </c>
      <c r="T674" s="8">
        <v>1</v>
      </c>
      <c r="U674" s="8"/>
      <c r="V674" s="8"/>
      <c r="W674" s="8"/>
      <c r="X674" s="10"/>
      <c r="Y674" s="9" t="s">
        <v>867</v>
      </c>
      <c r="Z674" s="11" t="s">
        <v>383</v>
      </c>
      <c r="AA674" s="10" t="s">
        <v>383</v>
      </c>
      <c r="AB674" s="10"/>
    </row>
    <row r="675" spans="1:28" ht="39.75" customHeight="1">
      <c r="A675" s="2">
        <v>670</v>
      </c>
      <c r="B675" s="2" t="s">
        <v>1155</v>
      </c>
      <c r="C675" s="8" t="s">
        <v>382</v>
      </c>
      <c r="D675" s="23" t="s">
        <v>2035</v>
      </c>
      <c r="E675" s="61" t="s">
        <v>146</v>
      </c>
      <c r="F675" s="117">
        <v>85927.47</v>
      </c>
      <c r="G675" s="25">
        <v>80624.01</v>
      </c>
      <c r="H675" s="25">
        <f t="shared" si="49"/>
        <v>5303.460000000006</v>
      </c>
      <c r="I675" s="91">
        <f t="shared" si="50"/>
        <v>93.8279807377082</v>
      </c>
      <c r="J675" s="8">
        <v>2</v>
      </c>
      <c r="K675" s="8"/>
      <c r="L675" s="8"/>
      <c r="M675" s="122">
        <v>54.4</v>
      </c>
      <c r="N675" s="8">
        <v>33.5</v>
      </c>
      <c r="O675" s="8">
        <f t="shared" si="51"/>
        <v>20.9</v>
      </c>
      <c r="P675" s="8"/>
      <c r="Q675" s="8">
        <v>2001</v>
      </c>
      <c r="R675" s="99">
        <v>2</v>
      </c>
      <c r="S675" s="46" t="s">
        <v>236</v>
      </c>
      <c r="T675" s="8">
        <v>1</v>
      </c>
      <c r="U675" s="8"/>
      <c r="V675" s="8"/>
      <c r="W675" s="8"/>
      <c r="X675" s="10"/>
      <c r="Y675" s="9" t="s">
        <v>867</v>
      </c>
      <c r="Z675" s="11" t="s">
        <v>383</v>
      </c>
      <c r="AA675" s="10" t="s">
        <v>383</v>
      </c>
      <c r="AB675" s="10"/>
    </row>
    <row r="676" spans="1:28" ht="39.75" customHeight="1">
      <c r="A676" s="2">
        <v>671</v>
      </c>
      <c r="B676" s="2" t="s">
        <v>1155</v>
      </c>
      <c r="C676" s="8" t="s">
        <v>382</v>
      </c>
      <c r="D676" s="23" t="s">
        <v>2036</v>
      </c>
      <c r="E676" s="61" t="s">
        <v>147</v>
      </c>
      <c r="F676" s="117">
        <v>92014.84</v>
      </c>
      <c r="G676" s="25">
        <v>79416.33</v>
      </c>
      <c r="H676" s="25">
        <f t="shared" si="49"/>
        <v>12598.509999999995</v>
      </c>
      <c r="I676" s="91">
        <f t="shared" si="50"/>
        <v>86.30817594205456</v>
      </c>
      <c r="J676" s="8">
        <v>2</v>
      </c>
      <c r="K676" s="8"/>
      <c r="L676" s="8"/>
      <c r="M676" s="122">
        <v>60.6</v>
      </c>
      <c r="N676" s="8">
        <v>43.9</v>
      </c>
      <c r="O676" s="8">
        <f t="shared" si="51"/>
        <v>16.700000000000003</v>
      </c>
      <c r="P676" s="8"/>
      <c r="Q676" s="8">
        <v>2001</v>
      </c>
      <c r="R676" s="99">
        <v>2</v>
      </c>
      <c r="S676" s="46" t="s">
        <v>236</v>
      </c>
      <c r="T676" s="8">
        <v>1</v>
      </c>
      <c r="U676" s="8"/>
      <c r="V676" s="8"/>
      <c r="W676" s="8"/>
      <c r="X676" s="10"/>
      <c r="Y676" s="9" t="s">
        <v>867</v>
      </c>
      <c r="Z676" s="11" t="s">
        <v>383</v>
      </c>
      <c r="AA676" s="10" t="s">
        <v>383</v>
      </c>
      <c r="AB676" s="10"/>
    </row>
    <row r="677" spans="1:28" ht="39.75" customHeight="1">
      <c r="A677" s="2">
        <v>672</v>
      </c>
      <c r="B677" s="2" t="s">
        <v>1155</v>
      </c>
      <c r="C677" s="8" t="s">
        <v>382</v>
      </c>
      <c r="D677" s="23" t="s">
        <v>2037</v>
      </c>
      <c r="E677" s="61" t="s">
        <v>9</v>
      </c>
      <c r="F677" s="117">
        <v>71668.32</v>
      </c>
      <c r="G677" s="25">
        <v>61855.62</v>
      </c>
      <c r="H677" s="25">
        <f t="shared" si="49"/>
        <v>9812.700000000004</v>
      </c>
      <c r="I677" s="91">
        <f t="shared" si="50"/>
        <v>86.30817633230414</v>
      </c>
      <c r="J677" s="8">
        <v>2</v>
      </c>
      <c r="K677" s="8"/>
      <c r="L677" s="8"/>
      <c r="M677" s="122">
        <v>47.2</v>
      </c>
      <c r="N677" s="8">
        <v>30.8</v>
      </c>
      <c r="O677" s="8">
        <f t="shared" si="51"/>
        <v>16.400000000000002</v>
      </c>
      <c r="P677" s="8"/>
      <c r="Q677" s="8">
        <v>1975</v>
      </c>
      <c r="R677" s="99">
        <v>2</v>
      </c>
      <c r="S677" s="46" t="s">
        <v>236</v>
      </c>
      <c r="T677" s="8">
        <v>1</v>
      </c>
      <c r="U677" s="8"/>
      <c r="V677" s="8"/>
      <c r="W677" s="8"/>
      <c r="X677" s="10"/>
      <c r="Y677" s="9" t="s">
        <v>867</v>
      </c>
      <c r="Z677" s="11" t="s">
        <v>383</v>
      </c>
      <c r="AA677" s="10" t="s">
        <v>383</v>
      </c>
      <c r="AB677" s="10"/>
    </row>
    <row r="678" spans="1:28" ht="39.75" customHeight="1">
      <c r="A678" s="2">
        <v>673</v>
      </c>
      <c r="B678" s="2" t="s">
        <v>1155</v>
      </c>
      <c r="C678" s="8" t="s">
        <v>382</v>
      </c>
      <c r="D678" s="23" t="s">
        <v>2038</v>
      </c>
      <c r="E678" s="61" t="s">
        <v>10</v>
      </c>
      <c r="F678" s="117">
        <v>71820.16</v>
      </c>
      <c r="G678" s="25">
        <v>62360.89</v>
      </c>
      <c r="H678" s="25">
        <f t="shared" si="49"/>
        <v>9459.270000000004</v>
      </c>
      <c r="I678" s="91">
        <f t="shared" si="50"/>
        <v>86.82922733672551</v>
      </c>
      <c r="J678" s="8">
        <v>2</v>
      </c>
      <c r="K678" s="8"/>
      <c r="L678" s="8"/>
      <c r="M678" s="122">
        <v>47.3</v>
      </c>
      <c r="N678" s="8">
        <v>32</v>
      </c>
      <c r="O678" s="8">
        <f t="shared" si="51"/>
        <v>15.299999999999997</v>
      </c>
      <c r="P678" s="8"/>
      <c r="Q678" s="8">
        <v>1975</v>
      </c>
      <c r="R678" s="99">
        <v>2</v>
      </c>
      <c r="S678" s="46" t="s">
        <v>236</v>
      </c>
      <c r="T678" s="8">
        <v>1</v>
      </c>
      <c r="U678" s="8"/>
      <c r="V678" s="8"/>
      <c r="W678" s="8"/>
      <c r="X678" s="10"/>
      <c r="Y678" s="9" t="s">
        <v>867</v>
      </c>
      <c r="Z678" s="11" t="s">
        <v>383</v>
      </c>
      <c r="AA678" s="10" t="s">
        <v>383</v>
      </c>
      <c r="AB678" s="10"/>
    </row>
    <row r="679" spans="1:28" ht="39.75" customHeight="1">
      <c r="A679" s="2">
        <v>674</v>
      </c>
      <c r="B679" s="2" t="s">
        <v>1155</v>
      </c>
      <c r="C679" s="8" t="s">
        <v>382</v>
      </c>
      <c r="D679" s="23" t="s">
        <v>2039</v>
      </c>
      <c r="E679" s="61" t="s">
        <v>11</v>
      </c>
      <c r="F679" s="117">
        <v>91863</v>
      </c>
      <c r="G679" s="25">
        <v>79285.28</v>
      </c>
      <c r="H679" s="25">
        <f t="shared" si="49"/>
        <v>12577.720000000001</v>
      </c>
      <c r="I679" s="91">
        <f t="shared" si="50"/>
        <v>86.30817630602093</v>
      </c>
      <c r="J679" s="8">
        <v>2</v>
      </c>
      <c r="K679" s="8"/>
      <c r="L679" s="8"/>
      <c r="M679" s="122">
        <v>60.5</v>
      </c>
      <c r="N679" s="8">
        <v>43.9</v>
      </c>
      <c r="O679" s="8">
        <f t="shared" si="51"/>
        <v>16.6</v>
      </c>
      <c r="P679" s="8"/>
      <c r="Q679" s="8">
        <v>1975</v>
      </c>
      <c r="R679" s="99">
        <v>2</v>
      </c>
      <c r="S679" s="46" t="s">
        <v>236</v>
      </c>
      <c r="T679" s="8">
        <v>1</v>
      </c>
      <c r="U679" s="8"/>
      <c r="V679" s="8"/>
      <c r="W679" s="8"/>
      <c r="X679" s="10"/>
      <c r="Y679" s="9" t="s">
        <v>867</v>
      </c>
      <c r="Z679" s="11" t="s">
        <v>383</v>
      </c>
      <c r="AA679" s="10" t="s">
        <v>383</v>
      </c>
      <c r="AB679" s="10"/>
    </row>
    <row r="680" spans="1:28" ht="39.75" customHeight="1">
      <c r="A680" s="2">
        <v>675</v>
      </c>
      <c r="B680" s="2" t="s">
        <v>1155</v>
      </c>
      <c r="C680" s="8" t="s">
        <v>382</v>
      </c>
      <c r="D680" s="23" t="s">
        <v>2040</v>
      </c>
      <c r="E680" s="61" t="s">
        <v>12</v>
      </c>
      <c r="F680" s="117">
        <v>71516.48</v>
      </c>
      <c r="G680" s="25">
        <v>61724.57</v>
      </c>
      <c r="H680" s="25">
        <f t="shared" si="49"/>
        <v>9791.909999999996</v>
      </c>
      <c r="I680" s="91">
        <f t="shared" si="50"/>
        <v>86.30817680064791</v>
      </c>
      <c r="J680" s="8">
        <v>2</v>
      </c>
      <c r="K680" s="8"/>
      <c r="L680" s="8"/>
      <c r="M680" s="122">
        <v>47.1</v>
      </c>
      <c r="N680" s="8">
        <v>31</v>
      </c>
      <c r="O680" s="8">
        <f t="shared" si="51"/>
        <v>16.1</v>
      </c>
      <c r="P680" s="8"/>
      <c r="Q680" s="8">
        <v>1975</v>
      </c>
      <c r="R680" s="99">
        <v>2</v>
      </c>
      <c r="S680" s="46" t="s">
        <v>236</v>
      </c>
      <c r="T680" s="8">
        <v>1</v>
      </c>
      <c r="U680" s="8"/>
      <c r="V680" s="8"/>
      <c r="W680" s="8"/>
      <c r="X680" s="10"/>
      <c r="Y680" s="9" t="s">
        <v>867</v>
      </c>
      <c r="Z680" s="11" t="s">
        <v>383</v>
      </c>
      <c r="AA680" s="10" t="s">
        <v>383</v>
      </c>
      <c r="AB680" s="10"/>
    </row>
    <row r="681" spans="1:28" ht="39.75" customHeight="1">
      <c r="A681" s="2">
        <v>676</v>
      </c>
      <c r="B681" s="2" t="s">
        <v>1155</v>
      </c>
      <c r="C681" s="8" t="s">
        <v>382</v>
      </c>
      <c r="D681" s="23" t="s">
        <v>2041</v>
      </c>
      <c r="E681" s="61" t="s">
        <v>13</v>
      </c>
      <c r="F681" s="62">
        <v>69390.73</v>
      </c>
      <c r="G681" s="25">
        <v>59889.87</v>
      </c>
      <c r="H681" s="25">
        <f t="shared" si="49"/>
        <v>9500.859999999993</v>
      </c>
      <c r="I681" s="91">
        <f t="shared" si="50"/>
        <v>86.30817113467462</v>
      </c>
      <c r="J681" s="8">
        <v>2</v>
      </c>
      <c r="K681" s="8"/>
      <c r="L681" s="8"/>
      <c r="M681" s="122">
        <v>45.7</v>
      </c>
      <c r="N681" s="8">
        <v>30.7</v>
      </c>
      <c r="O681" s="8">
        <f t="shared" si="51"/>
        <v>15.000000000000004</v>
      </c>
      <c r="P681" s="8"/>
      <c r="Q681" s="8">
        <v>1975</v>
      </c>
      <c r="R681" s="99">
        <v>2</v>
      </c>
      <c r="S681" s="46" t="s">
        <v>236</v>
      </c>
      <c r="T681" s="8">
        <v>1</v>
      </c>
      <c r="U681" s="8"/>
      <c r="V681" s="8"/>
      <c r="W681" s="8"/>
      <c r="X681" s="10"/>
      <c r="Y681" s="9" t="s">
        <v>867</v>
      </c>
      <c r="Z681" s="11" t="s">
        <v>383</v>
      </c>
      <c r="AA681" s="10" t="s">
        <v>383</v>
      </c>
      <c r="AB681" s="10"/>
    </row>
    <row r="682" spans="1:28" ht="39.75" customHeight="1">
      <c r="A682" s="2">
        <v>677</v>
      </c>
      <c r="B682" s="2" t="s">
        <v>1155</v>
      </c>
      <c r="C682" s="8" t="s">
        <v>382</v>
      </c>
      <c r="D682" s="23" t="s">
        <v>2042</v>
      </c>
      <c r="E682" s="61" t="s">
        <v>14</v>
      </c>
      <c r="F682" s="62">
        <v>98801.64</v>
      </c>
      <c r="G682" s="25">
        <v>24017.1</v>
      </c>
      <c r="H682" s="25">
        <f t="shared" si="49"/>
        <v>74784.54000000001</v>
      </c>
      <c r="I682" s="91">
        <f t="shared" si="50"/>
        <v>24.308402168223118</v>
      </c>
      <c r="J682" s="8">
        <v>2</v>
      </c>
      <c r="K682" s="8"/>
      <c r="L682" s="8"/>
      <c r="M682" s="122">
        <v>75.7</v>
      </c>
      <c r="N682" s="8">
        <v>48</v>
      </c>
      <c r="O682" s="8">
        <f t="shared" si="51"/>
        <v>27.700000000000003</v>
      </c>
      <c r="P682" s="8"/>
      <c r="Q682" s="8">
        <v>1975</v>
      </c>
      <c r="R682" s="99">
        <v>2</v>
      </c>
      <c r="S682" s="46" t="s">
        <v>236</v>
      </c>
      <c r="T682" s="8">
        <v>1</v>
      </c>
      <c r="U682" s="8"/>
      <c r="V682" s="8"/>
      <c r="W682" s="8"/>
      <c r="X682" s="10"/>
      <c r="Y682" s="9" t="s">
        <v>867</v>
      </c>
      <c r="Z682" s="11" t="s">
        <v>383</v>
      </c>
      <c r="AA682" s="10" t="s">
        <v>383</v>
      </c>
      <c r="AB682" s="10"/>
    </row>
    <row r="683" spans="1:28" ht="39.75" customHeight="1">
      <c r="A683" s="13">
        <v>678</v>
      </c>
      <c r="B683" s="2" t="s">
        <v>1155</v>
      </c>
      <c r="C683" s="8" t="s">
        <v>382</v>
      </c>
      <c r="D683" s="23" t="s">
        <v>2043</v>
      </c>
      <c r="E683" s="61" t="s">
        <v>15</v>
      </c>
      <c r="F683" s="62">
        <v>110673.13</v>
      </c>
      <c r="G683" s="25">
        <v>28936.27</v>
      </c>
      <c r="H683" s="25">
        <f t="shared" si="49"/>
        <v>81736.86</v>
      </c>
      <c r="I683" s="91">
        <f t="shared" si="50"/>
        <v>26.14570492404073</v>
      </c>
      <c r="J683" s="8">
        <v>2</v>
      </c>
      <c r="K683" s="8"/>
      <c r="L683" s="8"/>
      <c r="M683" s="122">
        <v>74.7</v>
      </c>
      <c r="N683" s="8">
        <v>43.8</v>
      </c>
      <c r="O683" s="8">
        <f t="shared" si="51"/>
        <v>30.900000000000006</v>
      </c>
      <c r="P683" s="8"/>
      <c r="Q683" s="8">
        <v>1992</v>
      </c>
      <c r="R683" s="99">
        <v>2</v>
      </c>
      <c r="S683" s="46" t="s">
        <v>236</v>
      </c>
      <c r="T683" s="8">
        <v>1</v>
      </c>
      <c r="U683" s="8"/>
      <c r="V683" s="8"/>
      <c r="W683" s="8"/>
      <c r="X683" s="10"/>
      <c r="Y683" s="9" t="s">
        <v>867</v>
      </c>
      <c r="Z683" s="11" t="s">
        <v>383</v>
      </c>
      <c r="AA683" s="10" t="s">
        <v>383</v>
      </c>
      <c r="AB683" s="10"/>
    </row>
    <row r="684" spans="1:28" ht="39.75" customHeight="1">
      <c r="A684" s="2">
        <v>679</v>
      </c>
      <c r="B684" s="2" t="s">
        <v>1155</v>
      </c>
      <c r="C684" s="8" t="s">
        <v>382</v>
      </c>
      <c r="D684" s="23" t="s">
        <v>2044</v>
      </c>
      <c r="E684" s="61" t="s">
        <v>16</v>
      </c>
      <c r="F684" s="62">
        <v>110080.5</v>
      </c>
      <c r="G684" s="25">
        <v>28781.32</v>
      </c>
      <c r="H684" s="25">
        <f t="shared" si="49"/>
        <v>81299.18</v>
      </c>
      <c r="I684" s="91">
        <f t="shared" si="50"/>
        <v>26.145702463197388</v>
      </c>
      <c r="J684" s="8">
        <v>2</v>
      </c>
      <c r="K684" s="8"/>
      <c r="L684" s="8"/>
      <c r="M684" s="122">
        <v>74.3</v>
      </c>
      <c r="N684" s="8">
        <v>43.2</v>
      </c>
      <c r="O684" s="8">
        <f t="shared" si="51"/>
        <v>31.099999999999994</v>
      </c>
      <c r="P684" s="8"/>
      <c r="Q684" s="8">
        <v>1991</v>
      </c>
      <c r="R684" s="99">
        <v>2</v>
      </c>
      <c r="S684" s="46" t="s">
        <v>236</v>
      </c>
      <c r="T684" s="8">
        <v>1</v>
      </c>
      <c r="U684" s="8"/>
      <c r="V684" s="8"/>
      <c r="W684" s="8"/>
      <c r="X684" s="10"/>
      <c r="Y684" s="9" t="s">
        <v>867</v>
      </c>
      <c r="Z684" s="11" t="s">
        <v>383</v>
      </c>
      <c r="AA684" s="10" t="s">
        <v>383</v>
      </c>
      <c r="AB684" s="10"/>
    </row>
    <row r="685" spans="1:28" ht="39.75" customHeight="1">
      <c r="A685" s="2">
        <v>680</v>
      </c>
      <c r="B685" s="2" t="s">
        <v>1155</v>
      </c>
      <c r="C685" s="8" t="s">
        <v>382</v>
      </c>
      <c r="D685" s="23" t="s">
        <v>2045</v>
      </c>
      <c r="E685" s="61" t="s">
        <v>17</v>
      </c>
      <c r="F685" s="62">
        <v>92487.62</v>
      </c>
      <c r="G685" s="25">
        <v>26181.55</v>
      </c>
      <c r="H685" s="25">
        <f t="shared" si="49"/>
        <v>66306.06999999999</v>
      </c>
      <c r="I685" s="91">
        <f t="shared" si="50"/>
        <v>28.30816708225382</v>
      </c>
      <c r="J685" s="8">
        <v>2</v>
      </c>
      <c r="K685" s="8"/>
      <c r="L685" s="8"/>
      <c r="M685" s="122">
        <v>73.5</v>
      </c>
      <c r="N685" s="8">
        <v>47.2</v>
      </c>
      <c r="O685" s="8">
        <f t="shared" si="51"/>
        <v>26.299999999999997</v>
      </c>
      <c r="P685" s="8"/>
      <c r="Q685" s="8">
        <v>1991</v>
      </c>
      <c r="R685" s="99">
        <v>2</v>
      </c>
      <c r="S685" s="46" t="s">
        <v>236</v>
      </c>
      <c r="T685" s="8">
        <v>1</v>
      </c>
      <c r="U685" s="8"/>
      <c r="V685" s="8"/>
      <c r="W685" s="8"/>
      <c r="X685" s="10"/>
      <c r="Y685" s="9" t="s">
        <v>867</v>
      </c>
      <c r="Z685" s="11" t="s">
        <v>383</v>
      </c>
      <c r="AA685" s="10" t="s">
        <v>383</v>
      </c>
      <c r="AB685" s="10"/>
    </row>
    <row r="686" spans="1:28" ht="39.75" customHeight="1">
      <c r="A686" s="2">
        <v>681</v>
      </c>
      <c r="B686" s="2" t="s">
        <v>1155</v>
      </c>
      <c r="C686" s="8" t="s">
        <v>382</v>
      </c>
      <c r="D686" s="23" t="s">
        <v>1424</v>
      </c>
      <c r="E686" s="61" t="s">
        <v>18</v>
      </c>
      <c r="F686" s="62">
        <v>95130.12</v>
      </c>
      <c r="G686" s="25">
        <v>26929.6</v>
      </c>
      <c r="H686" s="25">
        <f t="shared" si="49"/>
        <v>68200.51999999999</v>
      </c>
      <c r="I686" s="91">
        <f t="shared" si="50"/>
        <v>28.308174109314695</v>
      </c>
      <c r="J686" s="8">
        <v>2</v>
      </c>
      <c r="K686" s="8"/>
      <c r="L686" s="8"/>
      <c r="M686" s="122">
        <v>75.6</v>
      </c>
      <c r="N686" s="8">
        <v>46.7</v>
      </c>
      <c r="O686" s="8">
        <f t="shared" si="51"/>
        <v>28.89999999999999</v>
      </c>
      <c r="P686" s="8"/>
      <c r="Q686" s="8">
        <v>1991</v>
      </c>
      <c r="R686" s="99">
        <v>2</v>
      </c>
      <c r="S686" s="46" t="s">
        <v>236</v>
      </c>
      <c r="T686" s="8">
        <v>1</v>
      </c>
      <c r="U686" s="8"/>
      <c r="V686" s="8"/>
      <c r="W686" s="8"/>
      <c r="X686" s="10"/>
      <c r="Y686" s="9" t="s">
        <v>867</v>
      </c>
      <c r="Z686" s="11" t="s">
        <v>383</v>
      </c>
      <c r="AA686" s="10" t="s">
        <v>383</v>
      </c>
      <c r="AB686" s="10"/>
    </row>
    <row r="687" spans="1:28" ht="39.75" customHeight="1">
      <c r="A687" s="2">
        <v>682</v>
      </c>
      <c r="B687" s="2" t="s">
        <v>1155</v>
      </c>
      <c r="C687" s="8" t="s">
        <v>382</v>
      </c>
      <c r="D687" s="23" t="s">
        <v>1594</v>
      </c>
      <c r="E687" s="61" t="s">
        <v>19</v>
      </c>
      <c r="F687" s="117">
        <v>89030.63</v>
      </c>
      <c r="G687" s="25">
        <v>12560.31</v>
      </c>
      <c r="H687" s="25">
        <f t="shared" si="49"/>
        <v>76470.32</v>
      </c>
      <c r="I687" s="91">
        <f t="shared" si="50"/>
        <v>14.107852544680409</v>
      </c>
      <c r="J687" s="8">
        <v>2</v>
      </c>
      <c r="K687" s="8"/>
      <c r="L687" s="8"/>
      <c r="M687" s="122">
        <v>51.8</v>
      </c>
      <c r="N687" s="8">
        <v>36.7</v>
      </c>
      <c r="O687" s="8">
        <f t="shared" si="51"/>
        <v>15.099999999999994</v>
      </c>
      <c r="P687" s="8"/>
      <c r="Q687" s="8">
        <v>1991</v>
      </c>
      <c r="R687" s="99">
        <v>2</v>
      </c>
      <c r="S687" s="46" t="s">
        <v>236</v>
      </c>
      <c r="T687" s="8">
        <v>1</v>
      </c>
      <c r="U687" s="8"/>
      <c r="V687" s="8"/>
      <c r="W687" s="8"/>
      <c r="X687" s="10"/>
      <c r="Y687" s="9" t="s">
        <v>867</v>
      </c>
      <c r="Z687" s="11" t="s">
        <v>383</v>
      </c>
      <c r="AA687" s="10" t="s">
        <v>383</v>
      </c>
      <c r="AB687" s="10"/>
    </row>
    <row r="688" spans="1:28" ht="39.75" customHeight="1">
      <c r="A688" s="13">
        <v>683</v>
      </c>
      <c r="B688" s="2" t="s">
        <v>1155</v>
      </c>
      <c r="C688" s="8" t="s">
        <v>382</v>
      </c>
      <c r="D688" s="23" t="s">
        <v>1595</v>
      </c>
      <c r="E688" s="61" t="s">
        <v>20</v>
      </c>
      <c r="F688" s="117">
        <v>193608.14</v>
      </c>
      <c r="G688" s="25">
        <v>44932.31</v>
      </c>
      <c r="H688" s="25">
        <f t="shared" si="49"/>
        <v>148675.83000000002</v>
      </c>
      <c r="I688" s="91">
        <f t="shared" si="50"/>
        <v>23.207862024809494</v>
      </c>
      <c r="J688" s="8">
        <v>1</v>
      </c>
      <c r="K688" s="8"/>
      <c r="L688" s="8"/>
      <c r="M688" s="122">
        <v>46.45</v>
      </c>
      <c r="N688" s="8">
        <v>24.8</v>
      </c>
      <c r="O688" s="8">
        <f t="shared" si="51"/>
        <v>21.650000000000002</v>
      </c>
      <c r="P688" s="8"/>
      <c r="Q688" s="8">
        <v>1985</v>
      </c>
      <c r="R688" s="99">
        <v>2</v>
      </c>
      <c r="S688" s="46" t="s">
        <v>235</v>
      </c>
      <c r="T688" s="8">
        <v>1</v>
      </c>
      <c r="U688" s="8"/>
      <c r="V688" s="8"/>
      <c r="W688" s="8"/>
      <c r="X688" s="10"/>
      <c r="Y688" s="9" t="s">
        <v>867</v>
      </c>
      <c r="Z688" s="11" t="s">
        <v>383</v>
      </c>
      <c r="AA688" s="10" t="s">
        <v>383</v>
      </c>
      <c r="AB688" s="10"/>
    </row>
    <row r="689" spans="1:28" ht="39.75" customHeight="1">
      <c r="A689" s="2">
        <v>684</v>
      </c>
      <c r="B689" s="2" t="s">
        <v>1155</v>
      </c>
      <c r="C689" s="8" t="s">
        <v>382</v>
      </c>
      <c r="D689" s="23" t="s">
        <v>1596</v>
      </c>
      <c r="E689" s="61" t="s">
        <v>21</v>
      </c>
      <c r="F689" s="117">
        <v>199026.67</v>
      </c>
      <c r="G689" s="25">
        <v>46189.83</v>
      </c>
      <c r="H689" s="25">
        <f t="shared" si="49"/>
        <v>152836.84000000003</v>
      </c>
      <c r="I689" s="91">
        <f t="shared" si="50"/>
        <v>23.207859529579626</v>
      </c>
      <c r="J689" s="8">
        <v>1</v>
      </c>
      <c r="K689" s="8"/>
      <c r="L689" s="8"/>
      <c r="M689" s="122">
        <v>47.75</v>
      </c>
      <c r="N689" s="8">
        <v>24.2</v>
      </c>
      <c r="O689" s="8">
        <f t="shared" si="51"/>
        <v>23.55</v>
      </c>
      <c r="P689" s="8"/>
      <c r="Q689" s="8">
        <v>1984</v>
      </c>
      <c r="R689" s="99">
        <v>2</v>
      </c>
      <c r="S689" s="46" t="s">
        <v>235</v>
      </c>
      <c r="T689" s="8">
        <v>1</v>
      </c>
      <c r="U689" s="8"/>
      <c r="V689" s="8"/>
      <c r="W689" s="8"/>
      <c r="X689" s="10"/>
      <c r="Y689" s="9" t="s">
        <v>867</v>
      </c>
      <c r="Z689" s="11" t="s">
        <v>383</v>
      </c>
      <c r="AA689" s="10" t="s">
        <v>383</v>
      </c>
      <c r="AB689" s="10"/>
    </row>
    <row r="690" spans="1:28" ht="39.75" customHeight="1">
      <c r="A690" s="2">
        <v>685</v>
      </c>
      <c r="B690" s="2" t="s">
        <v>1155</v>
      </c>
      <c r="C690" s="8" t="s">
        <v>382</v>
      </c>
      <c r="D690" s="23" t="s">
        <v>1597</v>
      </c>
      <c r="E690" s="61" t="s">
        <v>1468</v>
      </c>
      <c r="F690" s="62">
        <v>212989.79</v>
      </c>
      <c r="G690" s="25">
        <v>49430.38</v>
      </c>
      <c r="H690" s="25">
        <f t="shared" si="49"/>
        <v>163559.41</v>
      </c>
      <c r="I690" s="91">
        <f t="shared" si="50"/>
        <v>23.20786362576347</v>
      </c>
      <c r="J690" s="8">
        <v>1</v>
      </c>
      <c r="K690" s="8"/>
      <c r="L690" s="8"/>
      <c r="M690" s="122">
        <v>51.1</v>
      </c>
      <c r="N690" s="8">
        <v>28.5</v>
      </c>
      <c r="O690" s="8">
        <f t="shared" si="51"/>
        <v>22.6</v>
      </c>
      <c r="P690" s="8"/>
      <c r="Q690" s="8">
        <v>1984</v>
      </c>
      <c r="R690" s="99">
        <v>2</v>
      </c>
      <c r="S690" s="46" t="s">
        <v>235</v>
      </c>
      <c r="T690" s="8">
        <v>1</v>
      </c>
      <c r="U690" s="8"/>
      <c r="V690" s="8"/>
      <c r="W690" s="8"/>
      <c r="X690" s="10"/>
      <c r="Y690" s="9" t="s">
        <v>867</v>
      </c>
      <c r="Z690" s="11" t="s">
        <v>383</v>
      </c>
      <c r="AA690" s="10" t="s">
        <v>383</v>
      </c>
      <c r="AB690" s="10"/>
    </row>
    <row r="691" spans="1:28" ht="39.75" customHeight="1">
      <c r="A691" s="2">
        <v>686</v>
      </c>
      <c r="B691" s="2" t="s">
        <v>1155</v>
      </c>
      <c r="C691" s="8" t="s">
        <v>382</v>
      </c>
      <c r="D691" s="23" t="s">
        <v>1598</v>
      </c>
      <c r="E691" s="61" t="s">
        <v>1469</v>
      </c>
      <c r="F691" s="62">
        <v>265299.42</v>
      </c>
      <c r="G691" s="25">
        <v>61570.32</v>
      </c>
      <c r="H691" s="25">
        <f t="shared" si="49"/>
        <v>203729.09999999998</v>
      </c>
      <c r="I691" s="91">
        <f t="shared" si="50"/>
        <v>23.20786076351015</v>
      </c>
      <c r="J691" s="8">
        <v>1</v>
      </c>
      <c r="K691" s="8"/>
      <c r="L691" s="8"/>
      <c r="M691" s="122">
        <v>63.65</v>
      </c>
      <c r="N691" s="8">
        <v>37.3</v>
      </c>
      <c r="O691" s="8">
        <f t="shared" si="51"/>
        <v>26.35</v>
      </c>
      <c r="P691" s="8"/>
      <c r="Q691" s="8">
        <v>1984</v>
      </c>
      <c r="R691" s="99">
        <v>2</v>
      </c>
      <c r="S691" s="46" t="s">
        <v>235</v>
      </c>
      <c r="T691" s="8">
        <v>1</v>
      </c>
      <c r="U691" s="8"/>
      <c r="V691" s="8"/>
      <c r="W691" s="8"/>
      <c r="X691" s="10"/>
      <c r="Y691" s="9" t="s">
        <v>867</v>
      </c>
      <c r="Z691" s="11" t="s">
        <v>383</v>
      </c>
      <c r="AA691" s="10" t="s">
        <v>383</v>
      </c>
      <c r="AB691" s="10"/>
    </row>
    <row r="692" spans="1:28" ht="39.75" customHeight="1">
      <c r="A692" s="2">
        <v>687</v>
      </c>
      <c r="B692" s="2" t="s">
        <v>1155</v>
      </c>
      <c r="C692" s="8" t="s">
        <v>382</v>
      </c>
      <c r="D692" s="23" t="s">
        <v>777</v>
      </c>
      <c r="E692" s="61" t="s">
        <v>1470</v>
      </c>
      <c r="F692" s="62">
        <v>189440.04</v>
      </c>
      <c r="G692" s="25">
        <v>43964.98</v>
      </c>
      <c r="H692" s="25">
        <f t="shared" si="49"/>
        <v>145475.06</v>
      </c>
      <c r="I692" s="91">
        <f t="shared" si="50"/>
        <v>23.207860386853802</v>
      </c>
      <c r="J692" s="8">
        <v>1</v>
      </c>
      <c r="K692" s="8"/>
      <c r="L692" s="8"/>
      <c r="M692" s="122">
        <v>45.45</v>
      </c>
      <c r="N692" s="8">
        <v>20.7</v>
      </c>
      <c r="O692" s="8">
        <f t="shared" si="51"/>
        <v>24.750000000000004</v>
      </c>
      <c r="P692" s="8"/>
      <c r="Q692" s="8">
        <v>1984</v>
      </c>
      <c r="R692" s="99">
        <v>2</v>
      </c>
      <c r="S692" s="46" t="s">
        <v>235</v>
      </c>
      <c r="T692" s="8">
        <v>1</v>
      </c>
      <c r="U692" s="8"/>
      <c r="V692" s="8"/>
      <c r="W692" s="8"/>
      <c r="X692" s="10"/>
      <c r="Y692" s="9" t="s">
        <v>867</v>
      </c>
      <c r="Z692" s="11" t="s">
        <v>383</v>
      </c>
      <c r="AA692" s="10" t="s">
        <v>383</v>
      </c>
      <c r="AB692" s="10"/>
    </row>
    <row r="693" spans="1:28" ht="39.75" customHeight="1">
      <c r="A693" s="2">
        <v>688</v>
      </c>
      <c r="B693" s="2" t="s">
        <v>1155</v>
      </c>
      <c r="C693" s="8" t="s">
        <v>382</v>
      </c>
      <c r="D693" s="23" t="s">
        <v>778</v>
      </c>
      <c r="E693" s="61" t="s">
        <v>1471</v>
      </c>
      <c r="F693" s="62">
        <v>278845.74</v>
      </c>
      <c r="G693" s="25">
        <v>64714.13</v>
      </c>
      <c r="H693" s="25">
        <f t="shared" si="49"/>
        <v>214131.61</v>
      </c>
      <c r="I693" s="91">
        <f t="shared" si="50"/>
        <v>23.207860374700363</v>
      </c>
      <c r="J693" s="8">
        <v>1</v>
      </c>
      <c r="K693" s="8"/>
      <c r="L693" s="8"/>
      <c r="M693" s="122">
        <v>66.9</v>
      </c>
      <c r="N693" s="8">
        <v>42.1</v>
      </c>
      <c r="O693" s="8">
        <f t="shared" si="51"/>
        <v>24.800000000000004</v>
      </c>
      <c r="P693" s="8"/>
      <c r="Q693" s="8">
        <v>1984</v>
      </c>
      <c r="R693" s="99">
        <v>2</v>
      </c>
      <c r="S693" s="46" t="s">
        <v>235</v>
      </c>
      <c r="T693" s="8">
        <v>1</v>
      </c>
      <c r="U693" s="8"/>
      <c r="V693" s="8"/>
      <c r="W693" s="8"/>
      <c r="X693" s="10"/>
      <c r="Y693" s="9" t="s">
        <v>867</v>
      </c>
      <c r="Z693" s="11" t="s">
        <v>383</v>
      </c>
      <c r="AA693" s="10" t="s">
        <v>383</v>
      </c>
      <c r="AB693" s="10"/>
    </row>
    <row r="694" spans="1:28" ht="39.75" customHeight="1">
      <c r="A694" s="2">
        <v>689</v>
      </c>
      <c r="B694" s="2" t="s">
        <v>1155</v>
      </c>
      <c r="C694" s="8" t="s">
        <v>382</v>
      </c>
      <c r="D694" s="23" t="s">
        <v>1364</v>
      </c>
      <c r="E694" s="61" t="s">
        <v>583</v>
      </c>
      <c r="F694" s="117">
        <v>109114.67</v>
      </c>
      <c r="G694" s="25">
        <v>27194.94</v>
      </c>
      <c r="H694" s="25">
        <f t="shared" si="49"/>
        <v>81919.73</v>
      </c>
      <c r="I694" s="91">
        <f t="shared" si="50"/>
        <v>24.923266504861353</v>
      </c>
      <c r="J694" s="8">
        <v>1</v>
      </c>
      <c r="K694" s="8"/>
      <c r="L694" s="8"/>
      <c r="M694" s="122">
        <v>43.7</v>
      </c>
      <c r="N694" s="8">
        <v>23.6</v>
      </c>
      <c r="O694" s="8">
        <f t="shared" si="51"/>
        <v>20.1</v>
      </c>
      <c r="P694" s="8"/>
      <c r="Q694" s="8">
        <v>1984</v>
      </c>
      <c r="R694" s="99">
        <v>2</v>
      </c>
      <c r="S694" s="46" t="s">
        <v>235</v>
      </c>
      <c r="T694" s="8">
        <v>1</v>
      </c>
      <c r="U694" s="8"/>
      <c r="V694" s="8"/>
      <c r="W694" s="8"/>
      <c r="X694" s="10"/>
      <c r="Y694" s="9" t="s">
        <v>867</v>
      </c>
      <c r="Z694" s="11" t="s">
        <v>383</v>
      </c>
      <c r="AA694" s="10" t="s">
        <v>383</v>
      </c>
      <c r="AB694" s="10"/>
    </row>
    <row r="695" spans="1:28" ht="39.75" customHeight="1">
      <c r="A695" s="13">
        <v>690</v>
      </c>
      <c r="B695" s="2" t="s">
        <v>1155</v>
      </c>
      <c r="C695" s="8" t="s">
        <v>382</v>
      </c>
      <c r="D695" s="23" t="s">
        <v>548</v>
      </c>
      <c r="E695" s="61" t="s">
        <v>584</v>
      </c>
      <c r="F695" s="117">
        <v>93382.4</v>
      </c>
      <c r="G695" s="25">
        <v>26262.18</v>
      </c>
      <c r="H695" s="25">
        <f t="shared" si="49"/>
        <v>67120.22</v>
      </c>
      <c r="I695" s="91">
        <f t="shared" si="50"/>
        <v>28.123265197724628</v>
      </c>
      <c r="J695" s="8">
        <v>1</v>
      </c>
      <c r="K695" s="8"/>
      <c r="L695" s="8"/>
      <c r="M695" s="122">
        <v>28.8</v>
      </c>
      <c r="N695" s="8">
        <v>28.8</v>
      </c>
      <c r="O695" s="8">
        <f t="shared" si="51"/>
        <v>0</v>
      </c>
      <c r="P695" s="8"/>
      <c r="Q695" s="8">
        <v>1974</v>
      </c>
      <c r="R695" s="99">
        <v>2</v>
      </c>
      <c r="S695" s="46" t="s">
        <v>1904</v>
      </c>
      <c r="T695" s="8">
        <v>1</v>
      </c>
      <c r="U695" s="8"/>
      <c r="V695" s="8"/>
      <c r="W695" s="8"/>
      <c r="X695" s="10"/>
      <c r="Y695" s="9" t="s">
        <v>867</v>
      </c>
      <c r="Z695" s="11" t="s">
        <v>383</v>
      </c>
      <c r="AA695" s="10" t="s">
        <v>383</v>
      </c>
      <c r="AB695" s="10"/>
    </row>
    <row r="696" spans="1:28" ht="39.75" customHeight="1">
      <c r="A696" s="2">
        <v>691</v>
      </c>
      <c r="B696" s="2" t="s">
        <v>1155</v>
      </c>
      <c r="C696" s="8" t="s">
        <v>382</v>
      </c>
      <c r="D696" s="23" t="s">
        <v>549</v>
      </c>
      <c r="E696" s="61" t="s">
        <v>585</v>
      </c>
      <c r="F696" s="117">
        <v>137479.64</v>
      </c>
      <c r="G696" s="25">
        <v>38663.77</v>
      </c>
      <c r="H696" s="25">
        <f t="shared" si="49"/>
        <v>98815.87000000002</v>
      </c>
      <c r="I696" s="91">
        <f t="shared" si="50"/>
        <v>28.12326974379624</v>
      </c>
      <c r="J696" s="8">
        <v>1</v>
      </c>
      <c r="K696" s="8"/>
      <c r="L696" s="8"/>
      <c r="M696" s="122">
        <v>42.4</v>
      </c>
      <c r="N696" s="8">
        <v>42.4</v>
      </c>
      <c r="O696" s="8">
        <f t="shared" si="51"/>
        <v>0</v>
      </c>
      <c r="P696" s="8"/>
      <c r="Q696" s="8">
        <v>1970</v>
      </c>
      <c r="R696" s="99">
        <v>2</v>
      </c>
      <c r="S696" s="46" t="s">
        <v>1904</v>
      </c>
      <c r="T696" s="8">
        <v>1</v>
      </c>
      <c r="U696" s="8"/>
      <c r="V696" s="8"/>
      <c r="W696" s="8"/>
      <c r="X696" s="10"/>
      <c r="Y696" s="9" t="s">
        <v>867</v>
      </c>
      <c r="Z696" s="11" t="s">
        <v>383</v>
      </c>
      <c r="AA696" s="10" t="s">
        <v>383</v>
      </c>
      <c r="AB696" s="10"/>
    </row>
    <row r="697" spans="1:28" ht="39.75" customHeight="1">
      <c r="A697" s="2">
        <v>692</v>
      </c>
      <c r="B697" s="2" t="s">
        <v>1155</v>
      </c>
      <c r="C697" s="8" t="s">
        <v>382</v>
      </c>
      <c r="D697" s="23" t="s">
        <v>550</v>
      </c>
      <c r="E697" s="61" t="s">
        <v>586</v>
      </c>
      <c r="F697" s="117">
        <v>94030.89</v>
      </c>
      <c r="G697" s="25">
        <v>26444.56</v>
      </c>
      <c r="H697" s="25">
        <f t="shared" si="49"/>
        <v>67586.33</v>
      </c>
      <c r="I697" s="91">
        <f t="shared" si="50"/>
        <v>28.123268853458686</v>
      </c>
      <c r="J697" s="8">
        <v>1</v>
      </c>
      <c r="K697" s="8"/>
      <c r="L697" s="8"/>
      <c r="M697" s="122">
        <v>29</v>
      </c>
      <c r="N697" s="8">
        <v>29</v>
      </c>
      <c r="O697" s="8">
        <f t="shared" si="51"/>
        <v>0</v>
      </c>
      <c r="P697" s="8"/>
      <c r="Q697" s="8">
        <v>1970</v>
      </c>
      <c r="R697" s="99">
        <v>2</v>
      </c>
      <c r="S697" s="46" t="s">
        <v>1904</v>
      </c>
      <c r="T697" s="8">
        <v>1</v>
      </c>
      <c r="U697" s="8"/>
      <c r="V697" s="8"/>
      <c r="W697" s="8"/>
      <c r="X697" s="10"/>
      <c r="Y697" s="9" t="s">
        <v>867</v>
      </c>
      <c r="Z697" s="11" t="s">
        <v>383</v>
      </c>
      <c r="AA697" s="10" t="s">
        <v>383</v>
      </c>
      <c r="AB697" s="10"/>
    </row>
    <row r="698" spans="1:28" ht="39.75" customHeight="1">
      <c r="A698" s="2">
        <v>693</v>
      </c>
      <c r="B698" s="2" t="s">
        <v>1155</v>
      </c>
      <c r="C698" s="8" t="s">
        <v>382</v>
      </c>
      <c r="D698" s="23" t="s">
        <v>551</v>
      </c>
      <c r="E698" s="61" t="s">
        <v>587</v>
      </c>
      <c r="F698" s="117">
        <v>170228.33</v>
      </c>
      <c r="G698" s="25">
        <v>47873.77</v>
      </c>
      <c r="H698" s="25">
        <f aca="true" t="shared" si="52" ref="H698:H724">F698-G698</f>
        <v>122354.56</v>
      </c>
      <c r="I698" s="91">
        <f aca="true" t="shared" si="53" ref="I698:I724">G698*100/F698</f>
        <v>28.123268318499044</v>
      </c>
      <c r="J698" s="8">
        <v>1</v>
      </c>
      <c r="K698" s="8"/>
      <c r="L698" s="8"/>
      <c r="M698" s="122">
        <v>52.5</v>
      </c>
      <c r="N698" s="8">
        <v>44.7</v>
      </c>
      <c r="O698" s="8">
        <f aca="true" t="shared" si="54" ref="O698:O724">M698-N698</f>
        <v>7.799999999999997</v>
      </c>
      <c r="P698" s="8"/>
      <c r="Q698" s="8">
        <v>1970</v>
      </c>
      <c r="R698" s="99">
        <v>2</v>
      </c>
      <c r="S698" s="46" t="s">
        <v>1904</v>
      </c>
      <c r="T698" s="8">
        <v>1</v>
      </c>
      <c r="U698" s="8"/>
      <c r="V698" s="8"/>
      <c r="W698" s="8"/>
      <c r="X698" s="10"/>
      <c r="Y698" s="9" t="s">
        <v>867</v>
      </c>
      <c r="Z698" s="11" t="s">
        <v>383</v>
      </c>
      <c r="AA698" s="10" t="s">
        <v>383</v>
      </c>
      <c r="AB698" s="10"/>
    </row>
    <row r="699" spans="1:28" ht="39.75" customHeight="1">
      <c r="A699" s="2">
        <v>694</v>
      </c>
      <c r="B699" s="2" t="s">
        <v>1155</v>
      </c>
      <c r="C699" s="8" t="s">
        <v>382</v>
      </c>
      <c r="D699" s="23" t="s">
        <v>552</v>
      </c>
      <c r="E699" s="61" t="s">
        <v>588</v>
      </c>
      <c r="F699" s="117">
        <v>176713.22</v>
      </c>
      <c r="G699" s="25">
        <v>49697.54</v>
      </c>
      <c r="H699" s="25">
        <f t="shared" si="52"/>
        <v>127015.68</v>
      </c>
      <c r="I699" s="91">
        <f t="shared" si="53"/>
        <v>28.123272271310544</v>
      </c>
      <c r="J699" s="8">
        <v>1</v>
      </c>
      <c r="K699" s="8"/>
      <c r="L699" s="8"/>
      <c r="M699" s="122">
        <v>54.5</v>
      </c>
      <c r="N699" s="8">
        <v>54.5</v>
      </c>
      <c r="O699" s="8">
        <f t="shared" si="54"/>
        <v>0</v>
      </c>
      <c r="P699" s="8"/>
      <c r="Q699" s="8">
        <v>1970</v>
      </c>
      <c r="R699" s="99">
        <v>2</v>
      </c>
      <c r="S699" s="46" t="s">
        <v>1904</v>
      </c>
      <c r="T699" s="8">
        <v>1</v>
      </c>
      <c r="U699" s="8"/>
      <c r="V699" s="8"/>
      <c r="W699" s="8"/>
      <c r="X699" s="10"/>
      <c r="Y699" s="9" t="s">
        <v>867</v>
      </c>
      <c r="Z699" s="11" t="s">
        <v>383</v>
      </c>
      <c r="AA699" s="10" t="s">
        <v>383</v>
      </c>
      <c r="AB699" s="10"/>
    </row>
    <row r="700" spans="1:28" ht="39.75" customHeight="1">
      <c r="A700" s="13">
        <v>695</v>
      </c>
      <c r="B700" s="2" t="s">
        <v>1155</v>
      </c>
      <c r="C700" s="8" t="s">
        <v>382</v>
      </c>
      <c r="D700" s="23" t="s">
        <v>1967</v>
      </c>
      <c r="E700" s="61" t="s">
        <v>589</v>
      </c>
      <c r="F700" s="117">
        <v>84284.01</v>
      </c>
      <c r="G700" s="25">
        <v>21680.6</v>
      </c>
      <c r="H700" s="25">
        <f t="shared" si="52"/>
        <v>62603.409999999996</v>
      </c>
      <c r="I700" s="91">
        <f t="shared" si="53"/>
        <v>25.723265895868032</v>
      </c>
      <c r="J700" s="8">
        <v>1</v>
      </c>
      <c r="K700" s="8"/>
      <c r="L700" s="8"/>
      <c r="M700" s="122">
        <v>30.4</v>
      </c>
      <c r="N700" s="8">
        <v>15.4</v>
      </c>
      <c r="O700" s="8">
        <f t="shared" si="54"/>
        <v>14.999999999999998</v>
      </c>
      <c r="P700" s="8"/>
      <c r="Q700" s="8">
        <v>1975</v>
      </c>
      <c r="R700" s="99">
        <v>2</v>
      </c>
      <c r="S700" s="46" t="s">
        <v>1904</v>
      </c>
      <c r="T700" s="8">
        <v>1</v>
      </c>
      <c r="U700" s="8"/>
      <c r="V700" s="8"/>
      <c r="W700" s="8"/>
      <c r="X700" s="10"/>
      <c r="Y700" s="9" t="s">
        <v>867</v>
      </c>
      <c r="Z700" s="11" t="s">
        <v>383</v>
      </c>
      <c r="AA700" s="10" t="s">
        <v>383</v>
      </c>
      <c r="AB700" s="10"/>
    </row>
    <row r="701" spans="1:28" ht="39.75" customHeight="1">
      <c r="A701" s="2">
        <v>696</v>
      </c>
      <c r="B701" s="2" t="s">
        <v>1155</v>
      </c>
      <c r="C701" s="8" t="s">
        <v>382</v>
      </c>
      <c r="D701" s="23" t="s">
        <v>1968</v>
      </c>
      <c r="E701" s="61" t="s">
        <v>590</v>
      </c>
      <c r="F701" s="117">
        <v>122544.51</v>
      </c>
      <c r="G701" s="25">
        <v>31522.46</v>
      </c>
      <c r="H701" s="25">
        <f t="shared" si="52"/>
        <v>91022.04999999999</v>
      </c>
      <c r="I701" s="91">
        <f t="shared" si="53"/>
        <v>25.723273935323583</v>
      </c>
      <c r="J701" s="8">
        <v>1</v>
      </c>
      <c r="K701" s="8"/>
      <c r="L701" s="8"/>
      <c r="M701" s="122">
        <v>44.2</v>
      </c>
      <c r="N701" s="8">
        <v>24.3</v>
      </c>
      <c r="O701" s="8">
        <f t="shared" si="54"/>
        <v>19.900000000000002</v>
      </c>
      <c r="P701" s="8"/>
      <c r="Q701" s="8">
        <v>1975</v>
      </c>
      <c r="R701" s="99">
        <v>2</v>
      </c>
      <c r="S701" s="46" t="s">
        <v>1904</v>
      </c>
      <c r="T701" s="8">
        <v>1</v>
      </c>
      <c r="U701" s="8"/>
      <c r="V701" s="8"/>
      <c r="W701" s="8"/>
      <c r="X701" s="10"/>
      <c r="Y701" s="9" t="s">
        <v>867</v>
      </c>
      <c r="Z701" s="11" t="s">
        <v>383</v>
      </c>
      <c r="AA701" s="10" t="s">
        <v>383</v>
      </c>
      <c r="AB701" s="10"/>
    </row>
    <row r="702" spans="1:28" ht="39.75" customHeight="1">
      <c r="A702" s="2">
        <v>697</v>
      </c>
      <c r="B702" s="2" t="s">
        <v>1155</v>
      </c>
      <c r="C702" s="8" t="s">
        <v>382</v>
      </c>
      <c r="D702" s="23" t="s">
        <v>1969</v>
      </c>
      <c r="E702" s="61" t="s">
        <v>156</v>
      </c>
      <c r="F702" s="117">
        <v>93051.13</v>
      </c>
      <c r="G702" s="25">
        <v>48673.35</v>
      </c>
      <c r="H702" s="25">
        <f t="shared" si="52"/>
        <v>44377.780000000006</v>
      </c>
      <c r="I702" s="91">
        <f t="shared" si="53"/>
        <v>52.308177235461834</v>
      </c>
      <c r="J702" s="8">
        <v>1</v>
      </c>
      <c r="K702" s="8"/>
      <c r="L702" s="8"/>
      <c r="M702" s="122">
        <v>43.1</v>
      </c>
      <c r="N702" s="8">
        <v>18.3</v>
      </c>
      <c r="O702" s="8">
        <f t="shared" si="54"/>
        <v>24.8</v>
      </c>
      <c r="P702" s="8"/>
      <c r="Q702" s="8">
        <v>1975</v>
      </c>
      <c r="R702" s="99">
        <v>2</v>
      </c>
      <c r="S702" s="46" t="s">
        <v>1904</v>
      </c>
      <c r="T702" s="8">
        <v>1</v>
      </c>
      <c r="U702" s="8"/>
      <c r="V702" s="8"/>
      <c r="W702" s="8"/>
      <c r="X702" s="10"/>
      <c r="Y702" s="9" t="s">
        <v>867</v>
      </c>
      <c r="Z702" s="11" t="s">
        <v>383</v>
      </c>
      <c r="AA702" s="10" t="s">
        <v>383</v>
      </c>
      <c r="AB702" s="10"/>
    </row>
    <row r="703" spans="1:28" ht="39.75" customHeight="1">
      <c r="A703" s="2">
        <v>698</v>
      </c>
      <c r="B703" s="2" t="s">
        <v>1155</v>
      </c>
      <c r="C703" s="8" t="s">
        <v>382</v>
      </c>
      <c r="D703" s="23" t="s">
        <v>1970</v>
      </c>
      <c r="E703" s="61" t="s">
        <v>157</v>
      </c>
      <c r="F703" s="117">
        <v>107947.95</v>
      </c>
      <c r="G703" s="25">
        <v>56465.61</v>
      </c>
      <c r="H703" s="25">
        <f t="shared" si="52"/>
        <v>51482.34</v>
      </c>
      <c r="I703" s="91">
        <f t="shared" si="53"/>
        <v>52.308181859868576</v>
      </c>
      <c r="J703" s="8">
        <v>2</v>
      </c>
      <c r="K703" s="8"/>
      <c r="L703" s="8"/>
      <c r="M703" s="122">
        <v>50</v>
      </c>
      <c r="N703" s="8">
        <v>17.6</v>
      </c>
      <c r="O703" s="8">
        <f t="shared" si="54"/>
        <v>32.4</v>
      </c>
      <c r="P703" s="8"/>
      <c r="Q703" s="8">
        <v>1979</v>
      </c>
      <c r="R703" s="99">
        <v>2</v>
      </c>
      <c r="S703" s="46" t="s">
        <v>236</v>
      </c>
      <c r="T703" s="8">
        <v>1</v>
      </c>
      <c r="U703" s="8"/>
      <c r="V703" s="8"/>
      <c r="W703" s="8"/>
      <c r="X703" s="10"/>
      <c r="Y703" s="9" t="s">
        <v>867</v>
      </c>
      <c r="Z703" s="11" t="s">
        <v>383</v>
      </c>
      <c r="AA703" s="10" t="s">
        <v>383</v>
      </c>
      <c r="AB703" s="10"/>
    </row>
    <row r="704" spans="1:28" ht="39.75" customHeight="1">
      <c r="A704" s="2">
        <v>699</v>
      </c>
      <c r="B704" s="2" t="s">
        <v>1155</v>
      </c>
      <c r="C704" s="8" t="s">
        <v>382</v>
      </c>
      <c r="D704" s="23" t="s">
        <v>1971</v>
      </c>
      <c r="E704" s="61" t="s">
        <v>158</v>
      </c>
      <c r="F704" s="62">
        <v>101647.47</v>
      </c>
      <c r="G704" s="25">
        <v>55202.86</v>
      </c>
      <c r="H704" s="25">
        <f t="shared" si="52"/>
        <v>46444.61</v>
      </c>
      <c r="I704" s="91">
        <f t="shared" si="53"/>
        <v>54.30814952895532</v>
      </c>
      <c r="J704" s="8">
        <v>2</v>
      </c>
      <c r="K704" s="8"/>
      <c r="L704" s="8"/>
      <c r="M704" s="122">
        <v>71.5</v>
      </c>
      <c r="N704" s="8">
        <v>34.9</v>
      </c>
      <c r="O704" s="8">
        <f t="shared" si="54"/>
        <v>36.6</v>
      </c>
      <c r="P704" s="8"/>
      <c r="Q704" s="8">
        <v>1978</v>
      </c>
      <c r="R704" s="99">
        <v>2</v>
      </c>
      <c r="S704" s="46" t="s">
        <v>236</v>
      </c>
      <c r="T704" s="8">
        <v>1</v>
      </c>
      <c r="U704" s="8"/>
      <c r="V704" s="8"/>
      <c r="W704" s="8"/>
      <c r="X704" s="10"/>
      <c r="Y704" s="9" t="s">
        <v>867</v>
      </c>
      <c r="Z704" s="11" t="s">
        <v>383</v>
      </c>
      <c r="AA704" s="10" t="s">
        <v>383</v>
      </c>
      <c r="AB704" s="10"/>
    </row>
    <row r="705" spans="1:28" ht="39.75" customHeight="1">
      <c r="A705" s="13">
        <v>700</v>
      </c>
      <c r="B705" s="2" t="s">
        <v>1155</v>
      </c>
      <c r="C705" s="8" t="s">
        <v>382</v>
      </c>
      <c r="D705" s="23" t="s">
        <v>1186</v>
      </c>
      <c r="E705" s="61" t="s">
        <v>159</v>
      </c>
      <c r="F705" s="62">
        <v>142702.73</v>
      </c>
      <c r="G705" s="25">
        <v>77499.25</v>
      </c>
      <c r="H705" s="25">
        <f t="shared" si="52"/>
        <v>65203.48000000001</v>
      </c>
      <c r="I705" s="91">
        <f t="shared" si="53"/>
        <v>54.30817616453448</v>
      </c>
      <c r="J705" s="8">
        <v>2</v>
      </c>
      <c r="K705" s="8"/>
      <c r="L705" s="8"/>
      <c r="M705" s="122">
        <v>52</v>
      </c>
      <c r="N705" s="8">
        <v>34.2</v>
      </c>
      <c r="O705" s="8">
        <f t="shared" si="54"/>
        <v>17.799999999999997</v>
      </c>
      <c r="P705" s="8"/>
      <c r="Q705" s="8">
        <v>1978</v>
      </c>
      <c r="R705" s="99">
        <v>1</v>
      </c>
      <c r="S705" s="46" t="s">
        <v>236</v>
      </c>
      <c r="T705" s="8">
        <v>1</v>
      </c>
      <c r="U705" s="8"/>
      <c r="V705" s="8"/>
      <c r="W705" s="8"/>
      <c r="X705" s="10"/>
      <c r="Y705" s="9" t="s">
        <v>867</v>
      </c>
      <c r="Z705" s="11" t="s">
        <v>383</v>
      </c>
      <c r="AA705" s="10" t="s">
        <v>383</v>
      </c>
      <c r="AB705" s="10"/>
    </row>
    <row r="706" spans="1:28" ht="39.75" customHeight="1">
      <c r="A706" s="2">
        <v>701</v>
      </c>
      <c r="B706" s="2" t="s">
        <v>1155</v>
      </c>
      <c r="C706" s="8" t="s">
        <v>382</v>
      </c>
      <c r="D706" s="23" t="s">
        <v>1184</v>
      </c>
      <c r="E706" s="61" t="s">
        <v>160</v>
      </c>
      <c r="F706" s="62">
        <v>142702.73</v>
      </c>
      <c r="G706" s="25">
        <v>77499.25</v>
      </c>
      <c r="H706" s="25">
        <f t="shared" si="52"/>
        <v>65203.48000000001</v>
      </c>
      <c r="I706" s="91">
        <f t="shared" si="53"/>
        <v>54.30817616453448</v>
      </c>
      <c r="J706" s="8">
        <v>2</v>
      </c>
      <c r="K706" s="8"/>
      <c r="L706" s="8"/>
      <c r="M706" s="122">
        <v>74.3</v>
      </c>
      <c r="N706" s="8">
        <v>34.2</v>
      </c>
      <c r="O706" s="8">
        <f t="shared" si="54"/>
        <v>40.099999999999994</v>
      </c>
      <c r="P706" s="8"/>
      <c r="Q706" s="8">
        <v>1978</v>
      </c>
      <c r="R706" s="99">
        <v>1</v>
      </c>
      <c r="S706" s="46" t="s">
        <v>236</v>
      </c>
      <c r="T706" s="8">
        <v>1</v>
      </c>
      <c r="U706" s="8"/>
      <c r="V706" s="8"/>
      <c r="W706" s="8"/>
      <c r="X706" s="10"/>
      <c r="Y706" s="9" t="s">
        <v>867</v>
      </c>
      <c r="Z706" s="11" t="s">
        <v>383</v>
      </c>
      <c r="AA706" s="10" t="s">
        <v>383</v>
      </c>
      <c r="AB706" s="10"/>
    </row>
    <row r="707" spans="1:28" ht="53.25" customHeight="1">
      <c r="A707" s="2">
        <v>702</v>
      </c>
      <c r="B707" s="2" t="s">
        <v>1155</v>
      </c>
      <c r="C707" s="8" t="s">
        <v>382</v>
      </c>
      <c r="D707" s="23" t="s">
        <v>1185</v>
      </c>
      <c r="E707" s="61" t="s">
        <v>161</v>
      </c>
      <c r="F707" s="62">
        <v>105974.78</v>
      </c>
      <c r="G707" s="25">
        <v>57552.97</v>
      </c>
      <c r="H707" s="25">
        <f t="shared" si="52"/>
        <v>48421.81</v>
      </c>
      <c r="I707" s="91">
        <f t="shared" si="53"/>
        <v>54.308175964130335</v>
      </c>
      <c r="J707" s="8">
        <v>2</v>
      </c>
      <c r="K707" s="8"/>
      <c r="L707" s="8"/>
      <c r="M707" s="122">
        <v>70.4</v>
      </c>
      <c r="N707" s="8">
        <v>35.4</v>
      </c>
      <c r="O707" s="8">
        <f t="shared" si="54"/>
        <v>35.00000000000001</v>
      </c>
      <c r="P707" s="8"/>
      <c r="Q707" s="8">
        <v>1978</v>
      </c>
      <c r="R707" s="99">
        <v>1</v>
      </c>
      <c r="S707" s="46" t="s">
        <v>236</v>
      </c>
      <c r="T707" s="8">
        <v>1</v>
      </c>
      <c r="U707" s="8"/>
      <c r="V707" s="8"/>
      <c r="W707" s="8"/>
      <c r="X707" s="10"/>
      <c r="Y707" s="9" t="s">
        <v>867</v>
      </c>
      <c r="Z707" s="11" t="s">
        <v>383</v>
      </c>
      <c r="AA707" s="10" t="s">
        <v>383</v>
      </c>
      <c r="AB707" s="10"/>
    </row>
    <row r="708" spans="1:28" ht="39.75" customHeight="1">
      <c r="A708" s="2">
        <v>703</v>
      </c>
      <c r="B708" s="2" t="s">
        <v>1155</v>
      </c>
      <c r="C708" s="8" t="s">
        <v>382</v>
      </c>
      <c r="D708" s="23" t="s">
        <v>1604</v>
      </c>
      <c r="E708" s="61" t="s">
        <v>162</v>
      </c>
      <c r="F708" s="62">
        <v>162317.01</v>
      </c>
      <c r="G708" s="25">
        <v>84905.07</v>
      </c>
      <c r="H708" s="25">
        <f t="shared" si="52"/>
        <v>77411.94</v>
      </c>
      <c r="I708" s="91">
        <f t="shared" si="53"/>
        <v>52.308177682671705</v>
      </c>
      <c r="J708" s="8">
        <v>2</v>
      </c>
      <c r="K708" s="8"/>
      <c r="L708" s="8"/>
      <c r="M708" s="122">
        <v>75.9</v>
      </c>
      <c r="N708" s="8">
        <v>36</v>
      </c>
      <c r="O708" s="8">
        <f t="shared" si="54"/>
        <v>39.900000000000006</v>
      </c>
      <c r="P708" s="8"/>
      <c r="Q708" s="8">
        <v>1979</v>
      </c>
      <c r="R708" s="99">
        <v>2</v>
      </c>
      <c r="S708" s="46" t="s">
        <v>236</v>
      </c>
      <c r="T708" s="8">
        <v>1</v>
      </c>
      <c r="U708" s="8"/>
      <c r="V708" s="8"/>
      <c r="W708" s="8"/>
      <c r="X708" s="10"/>
      <c r="Y708" s="9" t="s">
        <v>867</v>
      </c>
      <c r="Z708" s="11" t="s">
        <v>383</v>
      </c>
      <c r="AA708" s="10" t="s">
        <v>383</v>
      </c>
      <c r="AB708" s="10"/>
    </row>
    <row r="709" spans="1:28" ht="39.75" customHeight="1">
      <c r="A709" s="2">
        <v>704</v>
      </c>
      <c r="B709" s="2" t="s">
        <v>1155</v>
      </c>
      <c r="C709" s="8" t="s">
        <v>382</v>
      </c>
      <c r="D709" s="23" t="s">
        <v>1856</v>
      </c>
      <c r="E709" s="61" t="s">
        <v>163</v>
      </c>
      <c r="F709" s="62">
        <v>158039.88</v>
      </c>
      <c r="G709" s="25">
        <v>82667.78</v>
      </c>
      <c r="H709" s="25">
        <f t="shared" si="52"/>
        <v>75372.1</v>
      </c>
      <c r="I709" s="91">
        <f t="shared" si="53"/>
        <v>52.308176898134825</v>
      </c>
      <c r="J709" s="8">
        <v>2</v>
      </c>
      <c r="K709" s="8"/>
      <c r="L709" s="8"/>
      <c r="M709" s="122">
        <v>73.9</v>
      </c>
      <c r="N709" s="8">
        <v>35.1</v>
      </c>
      <c r="O709" s="8">
        <f t="shared" si="54"/>
        <v>38.800000000000004</v>
      </c>
      <c r="P709" s="8"/>
      <c r="Q709" s="8">
        <v>1979</v>
      </c>
      <c r="R709" s="99">
        <v>2</v>
      </c>
      <c r="S709" s="46" t="s">
        <v>236</v>
      </c>
      <c r="T709" s="8">
        <v>1</v>
      </c>
      <c r="U709" s="8"/>
      <c r="V709" s="8"/>
      <c r="W709" s="8"/>
      <c r="X709" s="10"/>
      <c r="Y709" s="9" t="s">
        <v>867</v>
      </c>
      <c r="Z709" s="11" t="s">
        <v>383</v>
      </c>
      <c r="AA709" s="10" t="s">
        <v>383</v>
      </c>
      <c r="AB709" s="10"/>
    </row>
    <row r="710" spans="1:28" ht="39.75" customHeight="1">
      <c r="A710" s="13">
        <v>705</v>
      </c>
      <c r="B710" s="2" t="s">
        <v>1155</v>
      </c>
      <c r="C710" s="8" t="s">
        <v>382</v>
      </c>
      <c r="D710" s="23" t="s">
        <v>1857</v>
      </c>
      <c r="E710" s="61" t="s">
        <v>164</v>
      </c>
      <c r="F710" s="62">
        <v>109958.66</v>
      </c>
      <c r="G710" s="25">
        <v>50370.15</v>
      </c>
      <c r="H710" s="25">
        <f t="shared" si="52"/>
        <v>59588.51</v>
      </c>
      <c r="I710" s="91">
        <f t="shared" si="53"/>
        <v>45.80826103191872</v>
      </c>
      <c r="J710" s="8">
        <v>2</v>
      </c>
      <c r="K710" s="8"/>
      <c r="L710" s="8"/>
      <c r="M710" s="122">
        <v>48.1</v>
      </c>
      <c r="N710" s="8">
        <v>26.3</v>
      </c>
      <c r="O710" s="8">
        <f t="shared" si="54"/>
        <v>21.8</v>
      </c>
      <c r="P710" s="8"/>
      <c r="Q710" s="8">
        <v>1979</v>
      </c>
      <c r="R710" s="99">
        <v>2</v>
      </c>
      <c r="S710" s="46" t="s">
        <v>236</v>
      </c>
      <c r="T710" s="8">
        <v>1</v>
      </c>
      <c r="U710" s="8"/>
      <c r="V710" s="8"/>
      <c r="W710" s="8"/>
      <c r="X710" s="10"/>
      <c r="Y710" s="9" t="s">
        <v>867</v>
      </c>
      <c r="Z710" s="11" t="s">
        <v>383</v>
      </c>
      <c r="AA710" s="10" t="s">
        <v>383</v>
      </c>
      <c r="AB710" s="10"/>
    </row>
    <row r="711" spans="1:28" ht="39.75" customHeight="1">
      <c r="A711" s="2">
        <v>706</v>
      </c>
      <c r="B711" s="2" t="s">
        <v>1155</v>
      </c>
      <c r="C711" s="8" t="s">
        <v>382</v>
      </c>
      <c r="D711" s="23" t="s">
        <v>1858</v>
      </c>
      <c r="E711" s="61" t="s">
        <v>165</v>
      </c>
      <c r="F711" s="62">
        <v>176025.3</v>
      </c>
      <c r="G711" s="25">
        <v>80634.14</v>
      </c>
      <c r="H711" s="25">
        <f t="shared" si="52"/>
        <v>95391.15999999999</v>
      </c>
      <c r="I711" s="91">
        <f t="shared" si="53"/>
        <v>45.80826733429797</v>
      </c>
      <c r="J711" s="8">
        <v>2</v>
      </c>
      <c r="K711" s="8"/>
      <c r="L711" s="8"/>
      <c r="M711" s="122">
        <v>77</v>
      </c>
      <c r="N711" s="8">
        <v>41.8</v>
      </c>
      <c r="O711" s="8">
        <f t="shared" si="54"/>
        <v>35.2</v>
      </c>
      <c r="P711" s="8"/>
      <c r="Q711" s="8">
        <v>1980</v>
      </c>
      <c r="R711" s="99">
        <v>1</v>
      </c>
      <c r="S711" s="46" t="s">
        <v>236</v>
      </c>
      <c r="T711" s="8">
        <v>1</v>
      </c>
      <c r="U711" s="8"/>
      <c r="V711" s="8"/>
      <c r="W711" s="8"/>
      <c r="X711" s="10"/>
      <c r="Y711" s="9" t="s">
        <v>867</v>
      </c>
      <c r="Z711" s="11" t="s">
        <v>383</v>
      </c>
      <c r="AA711" s="10" t="s">
        <v>383</v>
      </c>
      <c r="AB711" s="10"/>
    </row>
    <row r="712" spans="1:28" ht="39.75" customHeight="1">
      <c r="A712" s="2">
        <v>707</v>
      </c>
      <c r="B712" s="2" t="s">
        <v>1155</v>
      </c>
      <c r="C712" s="8" t="s">
        <v>382</v>
      </c>
      <c r="D712" s="23" t="s">
        <v>1187</v>
      </c>
      <c r="E712" s="61" t="s">
        <v>166</v>
      </c>
      <c r="F712" s="62">
        <v>396050.36</v>
      </c>
      <c r="G712" s="25">
        <v>112114.64</v>
      </c>
      <c r="H712" s="25">
        <f t="shared" si="52"/>
        <v>283935.72</v>
      </c>
      <c r="I712" s="91">
        <f t="shared" si="53"/>
        <v>28.308177778199724</v>
      </c>
      <c r="J712" s="8">
        <v>1</v>
      </c>
      <c r="K712" s="8"/>
      <c r="L712" s="8"/>
      <c r="M712" s="122">
        <v>59</v>
      </c>
      <c r="N712" s="8">
        <v>36.2</v>
      </c>
      <c r="O712" s="8">
        <f t="shared" si="54"/>
        <v>22.799999999999997</v>
      </c>
      <c r="P712" s="8"/>
      <c r="Q712" s="8">
        <v>1991</v>
      </c>
      <c r="R712" s="99">
        <v>2</v>
      </c>
      <c r="S712" s="46" t="s">
        <v>1904</v>
      </c>
      <c r="T712" s="8">
        <v>1</v>
      </c>
      <c r="U712" s="8"/>
      <c r="V712" s="8"/>
      <c r="W712" s="8"/>
      <c r="X712" s="10"/>
      <c r="Y712" s="9" t="s">
        <v>867</v>
      </c>
      <c r="Z712" s="11" t="s">
        <v>383</v>
      </c>
      <c r="AA712" s="10" t="s">
        <v>383</v>
      </c>
      <c r="AB712" s="10"/>
    </row>
    <row r="713" spans="1:28" ht="39.75" customHeight="1">
      <c r="A713" s="2">
        <v>708</v>
      </c>
      <c r="B713" s="2" t="s">
        <v>1155</v>
      </c>
      <c r="C713" s="8" t="s">
        <v>382</v>
      </c>
      <c r="D713" s="23" t="s">
        <v>1188</v>
      </c>
      <c r="E713" s="61" t="s">
        <v>167</v>
      </c>
      <c r="F713" s="62">
        <v>341006.08</v>
      </c>
      <c r="G713" s="25">
        <v>96532.6</v>
      </c>
      <c r="H713" s="25">
        <f t="shared" si="52"/>
        <v>244473.48</v>
      </c>
      <c r="I713" s="91">
        <f t="shared" si="53"/>
        <v>28.308175619625313</v>
      </c>
      <c r="J713" s="8">
        <v>1</v>
      </c>
      <c r="K713" s="8"/>
      <c r="L713" s="8"/>
      <c r="M713" s="122">
        <v>50.8</v>
      </c>
      <c r="N713" s="8">
        <v>28.3</v>
      </c>
      <c r="O713" s="8">
        <f t="shared" si="54"/>
        <v>22.499999999999996</v>
      </c>
      <c r="P713" s="8"/>
      <c r="Q713" s="8">
        <v>1991</v>
      </c>
      <c r="R713" s="99">
        <v>2</v>
      </c>
      <c r="S713" s="46" t="s">
        <v>1904</v>
      </c>
      <c r="T713" s="8">
        <v>1</v>
      </c>
      <c r="U713" s="8"/>
      <c r="V713" s="8"/>
      <c r="W713" s="8"/>
      <c r="X713" s="10"/>
      <c r="Y713" s="9" t="s">
        <v>867</v>
      </c>
      <c r="Z713" s="11" t="s">
        <v>383</v>
      </c>
      <c r="AA713" s="10" t="s">
        <v>383</v>
      </c>
      <c r="AB713" s="10"/>
    </row>
    <row r="714" spans="1:28" ht="39.75" customHeight="1">
      <c r="A714" s="2">
        <v>709</v>
      </c>
      <c r="B714" s="2" t="s">
        <v>1155</v>
      </c>
      <c r="C714" s="8" t="s">
        <v>382</v>
      </c>
      <c r="D714" s="23" t="s">
        <v>1189</v>
      </c>
      <c r="E714" s="61" t="s">
        <v>168</v>
      </c>
      <c r="F714" s="62">
        <v>186307.43</v>
      </c>
      <c r="G714" s="25">
        <v>75097.13</v>
      </c>
      <c r="H714" s="25">
        <f t="shared" si="52"/>
        <v>111210.29999999999</v>
      </c>
      <c r="I714" s="91">
        <f t="shared" si="53"/>
        <v>40.30817772538648</v>
      </c>
      <c r="J714" s="8">
        <v>1</v>
      </c>
      <c r="K714" s="8"/>
      <c r="L714" s="8"/>
      <c r="M714" s="122">
        <v>66.2</v>
      </c>
      <c r="N714" s="8">
        <v>35.4</v>
      </c>
      <c r="O714" s="8">
        <f t="shared" si="54"/>
        <v>30.800000000000004</v>
      </c>
      <c r="P714" s="8"/>
      <c r="Q714" s="8">
        <v>1991</v>
      </c>
      <c r="R714" s="99">
        <v>2</v>
      </c>
      <c r="S714" s="46" t="s">
        <v>1904</v>
      </c>
      <c r="T714" s="8">
        <v>1</v>
      </c>
      <c r="U714" s="8"/>
      <c r="V714" s="8"/>
      <c r="W714" s="8"/>
      <c r="X714" s="10"/>
      <c r="Y714" s="9" t="s">
        <v>867</v>
      </c>
      <c r="Z714" s="11" t="s">
        <v>383</v>
      </c>
      <c r="AA714" s="10" t="s">
        <v>383</v>
      </c>
      <c r="AB714" s="10"/>
    </row>
    <row r="715" spans="1:28" ht="39.75" customHeight="1">
      <c r="A715" s="2">
        <v>710</v>
      </c>
      <c r="B715" s="2" t="s">
        <v>1155</v>
      </c>
      <c r="C715" s="8" t="s">
        <v>382</v>
      </c>
      <c r="D715" s="23" t="s">
        <v>1989</v>
      </c>
      <c r="E715" s="61" t="s">
        <v>169</v>
      </c>
      <c r="F715" s="117">
        <v>157320.02</v>
      </c>
      <c r="G715" s="25">
        <v>63412.83</v>
      </c>
      <c r="H715" s="25">
        <f t="shared" si="52"/>
        <v>93907.18999999999</v>
      </c>
      <c r="I715" s="91">
        <f t="shared" si="53"/>
        <v>40.30817565367714</v>
      </c>
      <c r="J715" s="8">
        <v>2</v>
      </c>
      <c r="K715" s="8"/>
      <c r="L715" s="8"/>
      <c r="M715" s="122">
        <v>55.9</v>
      </c>
      <c r="N715" s="8">
        <v>26.6</v>
      </c>
      <c r="O715" s="8">
        <f t="shared" si="54"/>
        <v>29.299999999999997</v>
      </c>
      <c r="P715" s="8"/>
      <c r="Q715" s="8">
        <v>1985</v>
      </c>
      <c r="R715" s="99">
        <v>2</v>
      </c>
      <c r="S715" s="46" t="s">
        <v>236</v>
      </c>
      <c r="T715" s="8">
        <v>1</v>
      </c>
      <c r="U715" s="8"/>
      <c r="V715" s="8"/>
      <c r="W715" s="8"/>
      <c r="X715" s="10"/>
      <c r="Y715" s="9" t="s">
        <v>867</v>
      </c>
      <c r="Z715" s="11" t="s">
        <v>383</v>
      </c>
      <c r="AA715" s="10" t="s">
        <v>383</v>
      </c>
      <c r="AB715" s="10"/>
    </row>
    <row r="716" spans="1:28" ht="39.75" customHeight="1">
      <c r="A716" s="2">
        <v>711</v>
      </c>
      <c r="B716" s="2" t="s">
        <v>1155</v>
      </c>
      <c r="C716" s="8" t="s">
        <v>382</v>
      </c>
      <c r="D716" s="23" t="s">
        <v>503</v>
      </c>
      <c r="E716" s="61" t="s">
        <v>170</v>
      </c>
      <c r="F716" s="117">
        <v>189121.74</v>
      </c>
      <c r="G716" s="25">
        <v>76231.52</v>
      </c>
      <c r="H716" s="25">
        <f t="shared" si="52"/>
        <v>112890.21999999999</v>
      </c>
      <c r="I716" s="91">
        <f t="shared" si="53"/>
        <v>40.30817398359385</v>
      </c>
      <c r="J716" s="8">
        <v>2</v>
      </c>
      <c r="K716" s="8"/>
      <c r="L716" s="8"/>
      <c r="M716" s="122">
        <v>67.2</v>
      </c>
      <c r="N716" s="8">
        <v>35.4</v>
      </c>
      <c r="O716" s="8">
        <f t="shared" si="54"/>
        <v>31.800000000000004</v>
      </c>
      <c r="P716" s="8"/>
      <c r="Q716" s="8">
        <v>1985</v>
      </c>
      <c r="R716" s="99">
        <v>2</v>
      </c>
      <c r="S716" s="46" t="s">
        <v>236</v>
      </c>
      <c r="T716" s="8">
        <v>1</v>
      </c>
      <c r="U716" s="8"/>
      <c r="V716" s="8"/>
      <c r="W716" s="8"/>
      <c r="X716" s="10"/>
      <c r="Y716" s="9" t="s">
        <v>867</v>
      </c>
      <c r="Z716" s="11" t="s">
        <v>383</v>
      </c>
      <c r="AA716" s="10" t="s">
        <v>383</v>
      </c>
      <c r="AB716" s="10"/>
    </row>
    <row r="717" spans="1:28" ht="39.75" customHeight="1">
      <c r="A717" s="2">
        <v>712</v>
      </c>
      <c r="B717" s="2" t="s">
        <v>1155</v>
      </c>
      <c r="C717" s="8" t="s">
        <v>382</v>
      </c>
      <c r="D717" s="23" t="s">
        <v>829</v>
      </c>
      <c r="E717" s="61" t="s">
        <v>143</v>
      </c>
      <c r="F717" s="117">
        <v>193906.07</v>
      </c>
      <c r="G717" s="25">
        <v>78160</v>
      </c>
      <c r="H717" s="25">
        <f t="shared" si="52"/>
        <v>115746.07</v>
      </c>
      <c r="I717" s="91">
        <f t="shared" si="53"/>
        <v>40.30817601532536</v>
      </c>
      <c r="J717" s="8">
        <v>2</v>
      </c>
      <c r="K717" s="8"/>
      <c r="L717" s="8"/>
      <c r="M717" s="122">
        <v>68.9</v>
      </c>
      <c r="N717" s="8">
        <v>35.7</v>
      </c>
      <c r="O717" s="8">
        <f t="shared" si="54"/>
        <v>33.2</v>
      </c>
      <c r="P717" s="8"/>
      <c r="Q717" s="8">
        <v>1985</v>
      </c>
      <c r="R717" s="99">
        <v>2</v>
      </c>
      <c r="S717" s="46" t="s">
        <v>236</v>
      </c>
      <c r="T717" s="8">
        <v>1</v>
      </c>
      <c r="U717" s="8"/>
      <c r="V717" s="8"/>
      <c r="W717" s="8"/>
      <c r="X717" s="10"/>
      <c r="Y717" s="9" t="s">
        <v>867</v>
      </c>
      <c r="Z717" s="11" t="s">
        <v>383</v>
      </c>
      <c r="AA717" s="10" t="s">
        <v>383</v>
      </c>
      <c r="AB717" s="10"/>
    </row>
    <row r="718" spans="1:28" ht="39.75" customHeight="1">
      <c r="A718" s="13">
        <v>713</v>
      </c>
      <c r="B718" s="2" t="s">
        <v>1155</v>
      </c>
      <c r="C718" s="8" t="s">
        <v>382</v>
      </c>
      <c r="D718" s="23" t="s">
        <v>614</v>
      </c>
      <c r="E718" s="61" t="s">
        <v>144</v>
      </c>
      <c r="F718" s="117">
        <v>86854.81</v>
      </c>
      <c r="G718" s="25">
        <v>36746.68</v>
      </c>
      <c r="H718" s="25">
        <f t="shared" si="52"/>
        <v>50108.13</v>
      </c>
      <c r="I718" s="91">
        <f t="shared" si="53"/>
        <v>42.30816923092688</v>
      </c>
      <c r="J718" s="8">
        <v>2</v>
      </c>
      <c r="K718" s="8"/>
      <c r="L718" s="8"/>
      <c r="M718" s="122">
        <v>77.3</v>
      </c>
      <c r="N718" s="8">
        <v>44.5</v>
      </c>
      <c r="O718" s="8">
        <f t="shared" si="54"/>
        <v>32.8</v>
      </c>
      <c r="P718" s="8"/>
      <c r="Q718" s="8">
        <v>1984</v>
      </c>
      <c r="R718" s="99">
        <v>2</v>
      </c>
      <c r="S718" s="46" t="s">
        <v>236</v>
      </c>
      <c r="T718" s="8">
        <v>1</v>
      </c>
      <c r="U718" s="8"/>
      <c r="V718" s="8"/>
      <c r="W718" s="8"/>
      <c r="X718" s="10"/>
      <c r="Y718" s="9" t="s">
        <v>867</v>
      </c>
      <c r="Z718" s="11" t="s">
        <v>383</v>
      </c>
      <c r="AA718" s="10" t="s">
        <v>383</v>
      </c>
      <c r="AB718" s="10"/>
    </row>
    <row r="719" spans="1:28" ht="39.75" customHeight="1">
      <c r="A719" s="2">
        <v>714</v>
      </c>
      <c r="B719" s="2" t="s">
        <v>1155</v>
      </c>
      <c r="C719" s="8" t="s">
        <v>382</v>
      </c>
      <c r="D719" s="23" t="s">
        <v>615</v>
      </c>
      <c r="E719" s="61" t="s">
        <v>666</v>
      </c>
      <c r="F719" s="117">
        <v>86742.45</v>
      </c>
      <c r="G719" s="25">
        <v>36699.15</v>
      </c>
      <c r="H719" s="25">
        <f t="shared" si="52"/>
        <v>50043.299999999996</v>
      </c>
      <c r="I719" s="91">
        <f t="shared" si="53"/>
        <v>42.30817782988606</v>
      </c>
      <c r="J719" s="8">
        <v>2</v>
      </c>
      <c r="K719" s="8"/>
      <c r="L719" s="8"/>
      <c r="M719" s="122">
        <v>77.2</v>
      </c>
      <c r="N719" s="8">
        <v>44.5</v>
      </c>
      <c r="O719" s="8">
        <f t="shared" si="54"/>
        <v>32.7</v>
      </c>
      <c r="P719" s="8"/>
      <c r="Q719" s="8">
        <v>1984</v>
      </c>
      <c r="R719" s="99">
        <v>2</v>
      </c>
      <c r="S719" s="46" t="s">
        <v>236</v>
      </c>
      <c r="T719" s="8">
        <v>1</v>
      </c>
      <c r="U719" s="8"/>
      <c r="V719" s="8"/>
      <c r="W719" s="8"/>
      <c r="X719" s="10"/>
      <c r="Y719" s="9" t="s">
        <v>867</v>
      </c>
      <c r="Z719" s="11" t="s">
        <v>383</v>
      </c>
      <c r="AA719" s="10" t="s">
        <v>383</v>
      </c>
      <c r="AB719" s="10"/>
    </row>
    <row r="720" spans="1:28" ht="39.75" customHeight="1">
      <c r="A720" s="2">
        <v>715</v>
      </c>
      <c r="B720" s="2" t="s">
        <v>1155</v>
      </c>
      <c r="C720" s="8" t="s">
        <v>382</v>
      </c>
      <c r="D720" s="23" t="s">
        <v>1128</v>
      </c>
      <c r="E720" s="61" t="s">
        <v>667</v>
      </c>
      <c r="F720" s="117">
        <v>84284.25</v>
      </c>
      <c r="G720" s="25">
        <v>32287.76</v>
      </c>
      <c r="H720" s="25">
        <f t="shared" si="52"/>
        <v>51996.490000000005</v>
      </c>
      <c r="I720" s="91">
        <f t="shared" si="53"/>
        <v>38.3081773878275</v>
      </c>
      <c r="J720" s="8">
        <v>2</v>
      </c>
      <c r="K720" s="8"/>
      <c r="L720" s="8"/>
      <c r="M720" s="122">
        <v>75.6</v>
      </c>
      <c r="N720" s="8">
        <v>42.6</v>
      </c>
      <c r="O720" s="8">
        <f t="shared" si="54"/>
        <v>32.99999999999999</v>
      </c>
      <c r="P720" s="8"/>
      <c r="Q720" s="8">
        <v>1986</v>
      </c>
      <c r="R720" s="99">
        <v>2</v>
      </c>
      <c r="S720" s="46" t="s">
        <v>236</v>
      </c>
      <c r="T720" s="8">
        <v>1</v>
      </c>
      <c r="U720" s="8"/>
      <c r="V720" s="8"/>
      <c r="W720" s="8"/>
      <c r="X720" s="10"/>
      <c r="Y720" s="9" t="s">
        <v>867</v>
      </c>
      <c r="Z720" s="11" t="s">
        <v>383</v>
      </c>
      <c r="AA720" s="10" t="s">
        <v>383</v>
      </c>
      <c r="AB720" s="10"/>
    </row>
    <row r="721" spans="1:28" ht="39.75" customHeight="1">
      <c r="A721" s="2">
        <v>716</v>
      </c>
      <c r="B721" s="2" t="s">
        <v>1155</v>
      </c>
      <c r="C721" s="8" t="s">
        <v>382</v>
      </c>
      <c r="D721" s="23" t="s">
        <v>1129</v>
      </c>
      <c r="E721" s="61" t="s">
        <v>668</v>
      </c>
      <c r="F721" s="117">
        <v>162460.42</v>
      </c>
      <c r="G721" s="25">
        <v>151463.19</v>
      </c>
      <c r="H721" s="25">
        <f t="shared" si="52"/>
        <v>10997.23000000001</v>
      </c>
      <c r="I721" s="91">
        <f t="shared" si="53"/>
        <v>93.23082508342647</v>
      </c>
      <c r="J721" s="8">
        <v>2</v>
      </c>
      <c r="K721" s="8"/>
      <c r="L721" s="8"/>
      <c r="M721" s="122">
        <v>82.4</v>
      </c>
      <c r="N721" s="8">
        <v>52.3</v>
      </c>
      <c r="O721" s="8">
        <f t="shared" si="54"/>
        <v>30.10000000000001</v>
      </c>
      <c r="P721" s="8"/>
      <c r="Q721" s="8">
        <v>1986</v>
      </c>
      <c r="R721" s="99">
        <v>2</v>
      </c>
      <c r="S721" s="46" t="s">
        <v>236</v>
      </c>
      <c r="T721" s="8">
        <v>1</v>
      </c>
      <c r="U721" s="8"/>
      <c r="V721" s="8"/>
      <c r="W721" s="8"/>
      <c r="X721" s="10"/>
      <c r="Y721" s="9" t="s">
        <v>867</v>
      </c>
      <c r="Z721" s="11" t="s">
        <v>383</v>
      </c>
      <c r="AA721" s="10" t="s">
        <v>383</v>
      </c>
      <c r="AB721" s="10"/>
    </row>
    <row r="722" spans="1:28" ht="39.75" customHeight="1">
      <c r="A722" s="13">
        <v>717</v>
      </c>
      <c r="B722" s="2" t="s">
        <v>1155</v>
      </c>
      <c r="C722" s="8" t="s">
        <v>382</v>
      </c>
      <c r="D722" s="23" t="s">
        <v>1130</v>
      </c>
      <c r="E722" s="61" t="s">
        <v>669</v>
      </c>
      <c r="F722" s="117">
        <v>165023.51</v>
      </c>
      <c r="G722" s="25">
        <v>153852.78</v>
      </c>
      <c r="H722" s="25">
        <f t="shared" si="52"/>
        <v>11170.73000000001</v>
      </c>
      <c r="I722" s="91">
        <f t="shared" si="53"/>
        <v>93.23082511091904</v>
      </c>
      <c r="J722" s="8">
        <v>2</v>
      </c>
      <c r="K722" s="8"/>
      <c r="L722" s="8"/>
      <c r="M722" s="122">
        <v>83.7</v>
      </c>
      <c r="N722" s="8">
        <v>52.4</v>
      </c>
      <c r="O722" s="8">
        <f t="shared" si="54"/>
        <v>31.300000000000004</v>
      </c>
      <c r="P722" s="8"/>
      <c r="Q722" s="8">
        <v>1989</v>
      </c>
      <c r="R722" s="99">
        <v>2</v>
      </c>
      <c r="S722" s="46" t="s">
        <v>236</v>
      </c>
      <c r="T722" s="8">
        <v>1</v>
      </c>
      <c r="U722" s="8"/>
      <c r="V722" s="8"/>
      <c r="W722" s="8"/>
      <c r="X722" s="10"/>
      <c r="Y722" s="9" t="s">
        <v>867</v>
      </c>
      <c r="Z722" s="11" t="s">
        <v>383</v>
      </c>
      <c r="AA722" s="10" t="s">
        <v>383</v>
      </c>
      <c r="AB722" s="10"/>
    </row>
    <row r="723" spans="1:28" ht="39.75" customHeight="1">
      <c r="A723" s="2">
        <v>718</v>
      </c>
      <c r="B723" s="2" t="s">
        <v>1155</v>
      </c>
      <c r="C723" s="8" t="s">
        <v>382</v>
      </c>
      <c r="D723" s="23" t="s">
        <v>1131</v>
      </c>
      <c r="E723" s="61" t="s">
        <v>670</v>
      </c>
      <c r="F723" s="117">
        <v>164432.03</v>
      </c>
      <c r="G723" s="25">
        <v>153301.34</v>
      </c>
      <c r="H723" s="25">
        <f t="shared" si="52"/>
        <v>11130.690000000002</v>
      </c>
      <c r="I723" s="91">
        <f t="shared" si="53"/>
        <v>93.23082613527303</v>
      </c>
      <c r="J723" s="8">
        <v>2</v>
      </c>
      <c r="K723" s="8"/>
      <c r="L723" s="8"/>
      <c r="M723" s="122">
        <v>83.4</v>
      </c>
      <c r="N723" s="8">
        <v>40.7</v>
      </c>
      <c r="O723" s="8">
        <f t="shared" si="54"/>
        <v>42.7</v>
      </c>
      <c r="P723" s="8"/>
      <c r="Q723" s="8">
        <v>1989</v>
      </c>
      <c r="R723" s="99">
        <v>2</v>
      </c>
      <c r="S723" s="46" t="s">
        <v>236</v>
      </c>
      <c r="T723" s="8">
        <v>1</v>
      </c>
      <c r="U723" s="8"/>
      <c r="V723" s="8"/>
      <c r="W723" s="8"/>
      <c r="X723" s="132"/>
      <c r="Y723" s="9" t="s">
        <v>867</v>
      </c>
      <c r="Z723" s="133" t="s">
        <v>383</v>
      </c>
      <c r="AA723" s="132" t="s">
        <v>383</v>
      </c>
      <c r="AB723" s="132"/>
    </row>
    <row r="724" spans="1:28" ht="39.75" customHeight="1">
      <c r="A724" s="13">
        <v>719</v>
      </c>
      <c r="B724" s="2" t="s">
        <v>1155</v>
      </c>
      <c r="C724" s="8" t="s">
        <v>382</v>
      </c>
      <c r="D724" s="23" t="s">
        <v>1132</v>
      </c>
      <c r="E724" s="61" t="s">
        <v>671</v>
      </c>
      <c r="F724" s="117">
        <v>163446.23</v>
      </c>
      <c r="G724" s="25">
        <v>152382.26</v>
      </c>
      <c r="H724" s="25">
        <f t="shared" si="52"/>
        <v>11063.970000000001</v>
      </c>
      <c r="I724" s="91">
        <f t="shared" si="53"/>
        <v>93.23081970137824</v>
      </c>
      <c r="J724" s="8">
        <v>2</v>
      </c>
      <c r="K724" s="8"/>
      <c r="L724" s="8"/>
      <c r="M724" s="122">
        <v>82.9</v>
      </c>
      <c r="N724" s="8">
        <v>52.1</v>
      </c>
      <c r="O724" s="8">
        <f t="shared" si="54"/>
        <v>30.800000000000004</v>
      </c>
      <c r="P724" s="8"/>
      <c r="Q724" s="8">
        <v>1989</v>
      </c>
      <c r="R724" s="99">
        <v>2</v>
      </c>
      <c r="S724" s="46" t="s">
        <v>236</v>
      </c>
      <c r="T724" s="8">
        <v>1</v>
      </c>
      <c r="U724" s="8"/>
      <c r="V724" s="8"/>
      <c r="W724" s="8"/>
      <c r="X724" s="10"/>
      <c r="Y724" s="9" t="s">
        <v>867</v>
      </c>
      <c r="Z724" s="11" t="s">
        <v>383</v>
      </c>
      <c r="AA724" s="10" t="s">
        <v>383</v>
      </c>
      <c r="AB724" s="10"/>
    </row>
    <row r="725" spans="1:28" ht="39.75" customHeight="1">
      <c r="A725" s="2">
        <v>720</v>
      </c>
      <c r="B725" s="2" t="s">
        <v>1155</v>
      </c>
      <c r="C725" s="8" t="s">
        <v>382</v>
      </c>
      <c r="D725" s="23" t="s">
        <v>626</v>
      </c>
      <c r="E725" s="61" t="s">
        <v>672</v>
      </c>
      <c r="F725" s="62">
        <v>96106.49</v>
      </c>
      <c r="G725" s="25">
        <v>41277.89</v>
      </c>
      <c r="H725" s="25">
        <f aca="true" t="shared" si="55" ref="H725:H751">F725-G725</f>
        <v>54828.600000000006</v>
      </c>
      <c r="I725" s="91">
        <f aca="true" t="shared" si="56" ref="I725:I751">G725*100/F725</f>
        <v>42.95015872497268</v>
      </c>
      <c r="J725" s="8">
        <v>3.3</v>
      </c>
      <c r="K725" s="8"/>
      <c r="L725" s="8"/>
      <c r="M725" s="122">
        <v>75.3</v>
      </c>
      <c r="N725" s="8">
        <v>40.8</v>
      </c>
      <c r="O725" s="8">
        <f aca="true" t="shared" si="57" ref="O725:O751">M725-N725</f>
        <v>34.5</v>
      </c>
      <c r="P725" s="8"/>
      <c r="Q725" s="8">
        <v>1986</v>
      </c>
      <c r="R725" s="99">
        <v>1</v>
      </c>
      <c r="S725" s="46" t="s">
        <v>1905</v>
      </c>
      <c r="T725" s="8">
        <v>1</v>
      </c>
      <c r="U725" s="8"/>
      <c r="V725" s="8"/>
      <c r="W725" s="8"/>
      <c r="X725" s="10"/>
      <c r="Y725" s="9" t="s">
        <v>867</v>
      </c>
      <c r="Z725" s="11" t="s">
        <v>383</v>
      </c>
      <c r="AA725" s="10" t="s">
        <v>383</v>
      </c>
      <c r="AB725" s="10"/>
    </row>
    <row r="726" spans="1:28" ht="39.75" customHeight="1">
      <c r="A726" s="2">
        <v>721</v>
      </c>
      <c r="B726" s="2" t="s">
        <v>1155</v>
      </c>
      <c r="C726" s="8" t="s">
        <v>382</v>
      </c>
      <c r="D726" s="23" t="s">
        <v>1984</v>
      </c>
      <c r="E726" s="61" t="s">
        <v>673</v>
      </c>
      <c r="F726" s="62">
        <v>182926.66</v>
      </c>
      <c r="G726" s="25">
        <v>35037.93</v>
      </c>
      <c r="H726" s="25">
        <f t="shared" si="55"/>
        <v>147888.73</v>
      </c>
      <c r="I726" s="91">
        <f t="shared" si="56"/>
        <v>19.15408612391436</v>
      </c>
      <c r="J726" s="8">
        <v>1</v>
      </c>
      <c r="K726" s="8"/>
      <c r="L726" s="8"/>
      <c r="M726" s="122">
        <v>78.8</v>
      </c>
      <c r="N726" s="8">
        <v>39</v>
      </c>
      <c r="O726" s="8">
        <f t="shared" si="57"/>
        <v>39.8</v>
      </c>
      <c r="P726" s="8"/>
      <c r="Q726" s="8">
        <v>1986</v>
      </c>
      <c r="R726" s="99">
        <v>1</v>
      </c>
      <c r="S726" s="46" t="s">
        <v>1904</v>
      </c>
      <c r="T726" s="8">
        <v>1</v>
      </c>
      <c r="U726" s="8"/>
      <c r="V726" s="8"/>
      <c r="W726" s="8"/>
      <c r="X726" s="10"/>
      <c r="Y726" s="9" t="s">
        <v>867</v>
      </c>
      <c r="Z726" s="11" t="s">
        <v>383</v>
      </c>
      <c r="AA726" s="10" t="s">
        <v>383</v>
      </c>
      <c r="AB726" s="10"/>
    </row>
    <row r="727" spans="1:28" ht="39.75" customHeight="1">
      <c r="A727" s="2">
        <v>722</v>
      </c>
      <c r="B727" s="2" t="s">
        <v>1155</v>
      </c>
      <c r="C727" s="8" t="s">
        <v>382</v>
      </c>
      <c r="D727" s="23" t="s">
        <v>1985</v>
      </c>
      <c r="E727" s="61" t="s">
        <v>674</v>
      </c>
      <c r="F727" s="62">
        <v>178323.03</v>
      </c>
      <c r="G727" s="25">
        <v>34156.15</v>
      </c>
      <c r="H727" s="25">
        <f t="shared" si="55"/>
        <v>144166.88</v>
      </c>
      <c r="I727" s="91">
        <f t="shared" si="56"/>
        <v>19.154087949268245</v>
      </c>
      <c r="J727" s="8">
        <v>1</v>
      </c>
      <c r="K727" s="8"/>
      <c r="L727" s="8"/>
      <c r="M727" s="122">
        <v>71.6</v>
      </c>
      <c r="N727" s="8">
        <v>39.1</v>
      </c>
      <c r="O727" s="8">
        <f t="shared" si="57"/>
        <v>32.49999999999999</v>
      </c>
      <c r="P727" s="8"/>
      <c r="Q727" s="8">
        <v>1985</v>
      </c>
      <c r="R727" s="99">
        <v>1</v>
      </c>
      <c r="S727" s="46" t="s">
        <v>1904</v>
      </c>
      <c r="T727" s="8">
        <v>1</v>
      </c>
      <c r="U727" s="8"/>
      <c r="V727" s="8"/>
      <c r="W727" s="8"/>
      <c r="X727" s="10"/>
      <c r="Y727" s="9" t="s">
        <v>867</v>
      </c>
      <c r="Z727" s="11" t="s">
        <v>383</v>
      </c>
      <c r="AA727" s="10" t="s">
        <v>383</v>
      </c>
      <c r="AB727" s="10"/>
    </row>
    <row r="728" spans="1:28" ht="39.75" customHeight="1">
      <c r="A728" s="13">
        <v>723</v>
      </c>
      <c r="B728" s="2" t="s">
        <v>1155</v>
      </c>
      <c r="C728" s="8" t="s">
        <v>382</v>
      </c>
      <c r="D728" s="23" t="s">
        <v>148</v>
      </c>
      <c r="E728" s="61" t="s">
        <v>675</v>
      </c>
      <c r="F728" s="62">
        <v>180685.96</v>
      </c>
      <c r="G728" s="25">
        <v>34608.75</v>
      </c>
      <c r="H728" s="25">
        <f t="shared" si="55"/>
        <v>146077.21</v>
      </c>
      <c r="I728" s="91">
        <f t="shared" si="56"/>
        <v>19.154089227519393</v>
      </c>
      <c r="J728" s="8">
        <v>1</v>
      </c>
      <c r="K728" s="8"/>
      <c r="L728" s="8"/>
      <c r="M728" s="122">
        <v>71</v>
      </c>
      <c r="N728" s="8">
        <v>40.8</v>
      </c>
      <c r="O728" s="8">
        <f t="shared" si="57"/>
        <v>30.200000000000003</v>
      </c>
      <c r="P728" s="8"/>
      <c r="Q728" s="8">
        <v>1986</v>
      </c>
      <c r="R728" s="99">
        <v>1</v>
      </c>
      <c r="S728" s="46" t="s">
        <v>1904</v>
      </c>
      <c r="T728" s="8">
        <v>1</v>
      </c>
      <c r="U728" s="8"/>
      <c r="V728" s="8"/>
      <c r="W728" s="8"/>
      <c r="X728" s="10"/>
      <c r="Y728" s="9" t="s">
        <v>867</v>
      </c>
      <c r="Z728" s="11" t="s">
        <v>383</v>
      </c>
      <c r="AA728" s="10" t="s">
        <v>383</v>
      </c>
      <c r="AB728" s="10"/>
    </row>
    <row r="729" spans="1:28" ht="39.75" customHeight="1">
      <c r="A729" s="2">
        <v>724</v>
      </c>
      <c r="B729" s="2" t="s">
        <v>1155</v>
      </c>
      <c r="C729" s="8" t="s">
        <v>382</v>
      </c>
      <c r="D729" s="23" t="s">
        <v>149</v>
      </c>
      <c r="E729" s="61" t="s">
        <v>676</v>
      </c>
      <c r="F729" s="62">
        <v>37297.88</v>
      </c>
      <c r="G729" s="25">
        <v>24806.36</v>
      </c>
      <c r="H729" s="25">
        <f t="shared" si="55"/>
        <v>12491.519999999997</v>
      </c>
      <c r="I729" s="91">
        <f t="shared" si="56"/>
        <v>66.50876671810838</v>
      </c>
      <c r="J729" s="8">
        <v>1</v>
      </c>
      <c r="K729" s="8"/>
      <c r="L729" s="8"/>
      <c r="M729" s="122">
        <v>31.8</v>
      </c>
      <c r="N729" s="8">
        <v>25.1</v>
      </c>
      <c r="O729" s="8">
        <f t="shared" si="57"/>
        <v>6.699999999999999</v>
      </c>
      <c r="P729" s="8"/>
      <c r="Q729" s="8">
        <v>1986</v>
      </c>
      <c r="R729" s="99">
        <v>1</v>
      </c>
      <c r="S729" s="46" t="s">
        <v>1904</v>
      </c>
      <c r="T729" s="8">
        <v>1</v>
      </c>
      <c r="U729" s="8"/>
      <c r="V729" s="8"/>
      <c r="W729" s="8"/>
      <c r="X729" s="10"/>
      <c r="Y729" s="9" t="s">
        <v>867</v>
      </c>
      <c r="Z729" s="11" t="s">
        <v>383</v>
      </c>
      <c r="AA729" s="10" t="s">
        <v>383</v>
      </c>
      <c r="AB729" s="10"/>
    </row>
    <row r="730" spans="1:28" ht="39.75" customHeight="1">
      <c r="A730" s="2">
        <v>725</v>
      </c>
      <c r="B730" s="2" t="s">
        <v>1155</v>
      </c>
      <c r="C730" s="8" t="s">
        <v>382</v>
      </c>
      <c r="D730" s="23" t="s">
        <v>150</v>
      </c>
      <c r="E730" s="61" t="s">
        <v>677</v>
      </c>
      <c r="F730" s="62">
        <v>580580.2</v>
      </c>
      <c r="G730" s="25">
        <v>199186.47</v>
      </c>
      <c r="H730" s="25">
        <f t="shared" si="55"/>
        <v>381393.73</v>
      </c>
      <c r="I730" s="91">
        <f t="shared" si="56"/>
        <v>34.30817482235874</v>
      </c>
      <c r="J730" s="8">
        <v>1</v>
      </c>
      <c r="K730" s="8"/>
      <c r="L730" s="8"/>
      <c r="M730" s="122">
        <v>80.9</v>
      </c>
      <c r="N730" s="8">
        <v>52.2</v>
      </c>
      <c r="O730" s="8">
        <f t="shared" si="57"/>
        <v>28.700000000000003</v>
      </c>
      <c r="P730" s="8"/>
      <c r="Q730" s="8">
        <v>1985</v>
      </c>
      <c r="R730" s="99">
        <v>1</v>
      </c>
      <c r="S730" s="46" t="s">
        <v>1904</v>
      </c>
      <c r="T730" s="8">
        <v>1</v>
      </c>
      <c r="U730" s="8"/>
      <c r="V730" s="8"/>
      <c r="W730" s="8"/>
      <c r="X730" s="10"/>
      <c r="Y730" s="9" t="s">
        <v>867</v>
      </c>
      <c r="Z730" s="11" t="s">
        <v>383</v>
      </c>
      <c r="AA730" s="10" t="s">
        <v>383</v>
      </c>
      <c r="AB730" s="10"/>
    </row>
    <row r="731" spans="1:28" ht="39.75" customHeight="1">
      <c r="A731" s="2">
        <v>726</v>
      </c>
      <c r="B731" s="2" t="s">
        <v>1155</v>
      </c>
      <c r="C731" s="8" t="s">
        <v>382</v>
      </c>
      <c r="D731" s="23" t="s">
        <v>151</v>
      </c>
      <c r="E731" s="61" t="s">
        <v>678</v>
      </c>
      <c r="F731" s="62">
        <v>94755.52</v>
      </c>
      <c r="G731" s="25">
        <v>52162.76</v>
      </c>
      <c r="H731" s="25">
        <f t="shared" si="55"/>
        <v>42592.76</v>
      </c>
      <c r="I731" s="91">
        <f t="shared" si="56"/>
        <v>55.04983772977025</v>
      </c>
      <c r="J731" s="8">
        <v>2</v>
      </c>
      <c r="K731" s="8"/>
      <c r="L731" s="8"/>
      <c r="M731" s="122">
        <v>94.9</v>
      </c>
      <c r="N731" s="8">
        <v>74.2</v>
      </c>
      <c r="O731" s="8">
        <f t="shared" si="57"/>
        <v>20.700000000000003</v>
      </c>
      <c r="P731" s="8"/>
      <c r="Q731" s="8">
        <v>1988</v>
      </c>
      <c r="R731" s="99">
        <v>1</v>
      </c>
      <c r="S731" s="46" t="s">
        <v>236</v>
      </c>
      <c r="T731" s="8">
        <v>1</v>
      </c>
      <c r="U731" s="8"/>
      <c r="V731" s="8"/>
      <c r="W731" s="8"/>
      <c r="X731" s="10"/>
      <c r="Y731" s="9" t="s">
        <v>867</v>
      </c>
      <c r="Z731" s="11" t="s">
        <v>383</v>
      </c>
      <c r="AA731" s="10" t="s">
        <v>383</v>
      </c>
      <c r="AB731" s="10"/>
    </row>
    <row r="732" spans="1:28" ht="39.75" customHeight="1">
      <c r="A732" s="2">
        <v>727</v>
      </c>
      <c r="B732" s="2" t="s">
        <v>1155</v>
      </c>
      <c r="C732" s="8" t="s">
        <v>382</v>
      </c>
      <c r="D732" s="23" t="s">
        <v>152</v>
      </c>
      <c r="E732" s="61" t="s">
        <v>679</v>
      </c>
      <c r="F732" s="62">
        <v>15275.13</v>
      </c>
      <c r="G732" s="25">
        <v>15275.13</v>
      </c>
      <c r="H732" s="25">
        <f t="shared" si="55"/>
        <v>0</v>
      </c>
      <c r="I732" s="91">
        <f t="shared" si="56"/>
        <v>100</v>
      </c>
      <c r="J732" s="8">
        <v>2</v>
      </c>
      <c r="K732" s="8"/>
      <c r="L732" s="8"/>
      <c r="M732" s="122">
        <v>63.9</v>
      </c>
      <c r="N732" s="8">
        <v>44.8</v>
      </c>
      <c r="O732" s="8">
        <f t="shared" si="57"/>
        <v>19.1</v>
      </c>
      <c r="P732" s="8"/>
      <c r="Q732" s="8">
        <v>1995</v>
      </c>
      <c r="R732" s="99">
        <v>1</v>
      </c>
      <c r="S732" s="46" t="s">
        <v>236</v>
      </c>
      <c r="T732" s="8">
        <v>1</v>
      </c>
      <c r="U732" s="8"/>
      <c r="V732" s="8"/>
      <c r="W732" s="8"/>
      <c r="X732" s="10"/>
      <c r="Y732" s="9" t="s">
        <v>867</v>
      </c>
      <c r="Z732" s="11" t="s">
        <v>383</v>
      </c>
      <c r="AA732" s="10" t="s">
        <v>383</v>
      </c>
      <c r="AB732" s="10"/>
    </row>
    <row r="733" spans="1:28" ht="39.75" customHeight="1">
      <c r="A733" s="2">
        <v>728</v>
      </c>
      <c r="B733" s="2" t="s">
        <v>1155</v>
      </c>
      <c r="C733" s="8" t="s">
        <v>382</v>
      </c>
      <c r="D733" s="23" t="s">
        <v>153</v>
      </c>
      <c r="E733" s="61" t="s">
        <v>680</v>
      </c>
      <c r="F733" s="62">
        <v>15275.13</v>
      </c>
      <c r="G733" s="25">
        <v>15275.13</v>
      </c>
      <c r="H733" s="25">
        <f t="shared" si="55"/>
        <v>0</v>
      </c>
      <c r="I733" s="91">
        <f t="shared" si="56"/>
        <v>100</v>
      </c>
      <c r="J733" s="8">
        <v>2</v>
      </c>
      <c r="K733" s="8"/>
      <c r="L733" s="8"/>
      <c r="M733" s="122">
        <v>63.9</v>
      </c>
      <c r="N733" s="8">
        <v>44.8</v>
      </c>
      <c r="O733" s="8">
        <f t="shared" si="57"/>
        <v>19.1</v>
      </c>
      <c r="P733" s="8"/>
      <c r="Q733" s="8">
        <v>1988</v>
      </c>
      <c r="R733" s="99">
        <v>1</v>
      </c>
      <c r="S733" s="46" t="s">
        <v>236</v>
      </c>
      <c r="T733" s="8">
        <v>1</v>
      </c>
      <c r="U733" s="8"/>
      <c r="V733" s="8"/>
      <c r="W733" s="8"/>
      <c r="X733" s="10"/>
      <c r="Y733" s="9" t="s">
        <v>867</v>
      </c>
      <c r="Z733" s="11" t="s">
        <v>383</v>
      </c>
      <c r="AA733" s="10" t="s">
        <v>383</v>
      </c>
      <c r="AB733" s="10"/>
    </row>
    <row r="734" spans="1:28" ht="39.75" customHeight="1">
      <c r="A734" s="2">
        <v>729</v>
      </c>
      <c r="B734" s="2" t="s">
        <v>1155</v>
      </c>
      <c r="C734" s="8" t="s">
        <v>382</v>
      </c>
      <c r="D734" s="23" t="s">
        <v>759</v>
      </c>
      <c r="E734" s="61" t="s">
        <v>763</v>
      </c>
      <c r="F734" s="62">
        <v>192135.73</v>
      </c>
      <c r="G734" s="25">
        <v>77446.41</v>
      </c>
      <c r="H734" s="25">
        <f t="shared" si="55"/>
        <v>114689.32</v>
      </c>
      <c r="I734" s="91">
        <f t="shared" si="56"/>
        <v>40.308176933046234</v>
      </c>
      <c r="J734" s="8">
        <v>2</v>
      </c>
      <c r="K734" s="8"/>
      <c r="L734" s="8"/>
      <c r="M734" s="122">
        <v>67.1</v>
      </c>
      <c r="N734" s="8">
        <v>52.7</v>
      </c>
      <c r="O734" s="8">
        <f t="shared" si="57"/>
        <v>14.399999999999991</v>
      </c>
      <c r="P734" s="8"/>
      <c r="Q734" s="8">
        <v>1985</v>
      </c>
      <c r="R734" s="99">
        <v>1</v>
      </c>
      <c r="S734" s="46" t="s">
        <v>236</v>
      </c>
      <c r="T734" s="8">
        <v>1</v>
      </c>
      <c r="U734" s="8"/>
      <c r="V734" s="8"/>
      <c r="W734" s="8"/>
      <c r="X734" s="10"/>
      <c r="Y734" s="9" t="s">
        <v>867</v>
      </c>
      <c r="Z734" s="11" t="s">
        <v>383</v>
      </c>
      <c r="AA734" s="10" t="s">
        <v>383</v>
      </c>
      <c r="AB734" s="10"/>
    </row>
    <row r="735" spans="1:28" ht="39.75" customHeight="1">
      <c r="A735" s="2">
        <v>730</v>
      </c>
      <c r="B735" s="2" t="s">
        <v>1155</v>
      </c>
      <c r="C735" s="8" t="s">
        <v>382</v>
      </c>
      <c r="D735" s="23" t="s">
        <v>760</v>
      </c>
      <c r="E735" s="61" t="s">
        <v>764</v>
      </c>
      <c r="F735" s="62">
        <v>182113.75</v>
      </c>
      <c r="G735" s="25">
        <v>73406.73</v>
      </c>
      <c r="H735" s="25">
        <f t="shared" si="55"/>
        <v>108707.02</v>
      </c>
      <c r="I735" s="91">
        <f t="shared" si="56"/>
        <v>40.30817552216678</v>
      </c>
      <c r="J735" s="8">
        <v>2</v>
      </c>
      <c r="K735" s="8"/>
      <c r="L735" s="8"/>
      <c r="M735" s="122">
        <v>63.6</v>
      </c>
      <c r="N735" s="8">
        <v>41</v>
      </c>
      <c r="O735" s="8">
        <f t="shared" si="57"/>
        <v>22.6</v>
      </c>
      <c r="P735" s="8"/>
      <c r="Q735" s="8">
        <v>1986</v>
      </c>
      <c r="R735" s="99">
        <v>1</v>
      </c>
      <c r="S735" s="46" t="s">
        <v>236</v>
      </c>
      <c r="T735" s="8">
        <v>1</v>
      </c>
      <c r="U735" s="8"/>
      <c r="V735" s="8"/>
      <c r="W735" s="8"/>
      <c r="X735" s="10"/>
      <c r="Y735" s="9" t="s">
        <v>867</v>
      </c>
      <c r="Z735" s="11" t="s">
        <v>383</v>
      </c>
      <c r="AA735" s="10" t="s">
        <v>383</v>
      </c>
      <c r="AB735" s="10"/>
    </row>
    <row r="736" spans="1:28" ht="39.75" customHeight="1">
      <c r="A736" s="2">
        <v>731</v>
      </c>
      <c r="B736" s="2" t="s">
        <v>1155</v>
      </c>
      <c r="C736" s="8" t="s">
        <v>382</v>
      </c>
      <c r="D736" s="23" t="s">
        <v>761</v>
      </c>
      <c r="E736" s="61" t="s">
        <v>765</v>
      </c>
      <c r="F736" s="117">
        <v>264630.21</v>
      </c>
      <c r="G736" s="25">
        <v>44743.31</v>
      </c>
      <c r="H736" s="25">
        <f t="shared" si="55"/>
        <v>219886.90000000002</v>
      </c>
      <c r="I736" s="91">
        <f t="shared" si="56"/>
        <v>16.907861729014233</v>
      </c>
      <c r="J736" s="8">
        <v>1</v>
      </c>
      <c r="K736" s="8"/>
      <c r="L736" s="8"/>
      <c r="M736" s="122">
        <v>55.4</v>
      </c>
      <c r="N736" s="8">
        <v>29.9</v>
      </c>
      <c r="O736" s="8">
        <f t="shared" si="57"/>
        <v>25.5</v>
      </c>
      <c r="P736" s="8"/>
      <c r="Q736" s="8">
        <v>1981</v>
      </c>
      <c r="R736" s="99">
        <v>2</v>
      </c>
      <c r="S736" s="46" t="s">
        <v>235</v>
      </c>
      <c r="T736" s="8">
        <v>1</v>
      </c>
      <c r="U736" s="8"/>
      <c r="V736" s="8"/>
      <c r="W736" s="8"/>
      <c r="X736" s="10"/>
      <c r="Y736" s="9" t="s">
        <v>867</v>
      </c>
      <c r="Z736" s="11" t="s">
        <v>383</v>
      </c>
      <c r="AA736" s="10" t="s">
        <v>383</v>
      </c>
      <c r="AB736" s="10"/>
    </row>
    <row r="737" spans="1:28" ht="39.75" customHeight="1">
      <c r="A737" s="2">
        <v>732</v>
      </c>
      <c r="B737" s="2" t="s">
        <v>1155</v>
      </c>
      <c r="C737" s="8" t="s">
        <v>382</v>
      </c>
      <c r="D737" s="23" t="s">
        <v>1433</v>
      </c>
      <c r="E737" s="61" t="s">
        <v>1475</v>
      </c>
      <c r="F737" s="117">
        <v>266540.9</v>
      </c>
      <c r="G737" s="25">
        <v>45066.37</v>
      </c>
      <c r="H737" s="25">
        <f t="shared" si="55"/>
        <v>221474.53000000003</v>
      </c>
      <c r="I737" s="91">
        <f t="shared" si="56"/>
        <v>16.907862920850043</v>
      </c>
      <c r="J737" s="8">
        <v>1</v>
      </c>
      <c r="K737" s="8"/>
      <c r="L737" s="8"/>
      <c r="M737" s="122">
        <v>55.8</v>
      </c>
      <c r="N737" s="8">
        <v>30.8</v>
      </c>
      <c r="O737" s="8">
        <f t="shared" si="57"/>
        <v>24.999999999999996</v>
      </c>
      <c r="P737" s="8"/>
      <c r="Q737" s="8">
        <v>1981</v>
      </c>
      <c r="R737" s="99">
        <v>2</v>
      </c>
      <c r="S737" s="46" t="s">
        <v>235</v>
      </c>
      <c r="T737" s="8">
        <v>1</v>
      </c>
      <c r="U737" s="8"/>
      <c r="V737" s="8"/>
      <c r="W737" s="8"/>
      <c r="X737" s="10"/>
      <c r="Y737" s="9" t="s">
        <v>867</v>
      </c>
      <c r="Z737" s="11" t="s">
        <v>383</v>
      </c>
      <c r="AA737" s="10" t="s">
        <v>383</v>
      </c>
      <c r="AB737" s="10"/>
    </row>
    <row r="738" spans="1:28" ht="39.75" customHeight="1">
      <c r="A738" s="2">
        <v>733</v>
      </c>
      <c r="B738" s="2" t="s">
        <v>1155</v>
      </c>
      <c r="C738" s="8" t="s">
        <v>382</v>
      </c>
      <c r="D738" s="23" t="s">
        <v>1439</v>
      </c>
      <c r="E738" s="61" t="s">
        <v>1476</v>
      </c>
      <c r="F738" s="117">
        <v>144412.4</v>
      </c>
      <c r="G738" s="25">
        <v>75048.43</v>
      </c>
      <c r="H738" s="25">
        <f t="shared" si="55"/>
        <v>69363.97</v>
      </c>
      <c r="I738" s="91">
        <f t="shared" si="56"/>
        <v>51.968134315335796</v>
      </c>
      <c r="J738" s="8">
        <v>2</v>
      </c>
      <c r="K738" s="8"/>
      <c r="L738" s="8"/>
      <c r="M738" s="122">
        <v>56.1</v>
      </c>
      <c r="N738" s="8">
        <v>28.1</v>
      </c>
      <c r="O738" s="8">
        <f t="shared" si="57"/>
        <v>28</v>
      </c>
      <c r="P738" s="8"/>
      <c r="Q738" s="8">
        <v>1979</v>
      </c>
      <c r="R738" s="99">
        <v>2</v>
      </c>
      <c r="S738" s="46" t="s">
        <v>236</v>
      </c>
      <c r="T738" s="8">
        <v>1</v>
      </c>
      <c r="U738" s="8"/>
      <c r="V738" s="8"/>
      <c r="W738" s="8"/>
      <c r="X738" s="10"/>
      <c r="Y738" s="9" t="s">
        <v>867</v>
      </c>
      <c r="Z738" s="11" t="s">
        <v>383</v>
      </c>
      <c r="AA738" s="10" t="s">
        <v>383</v>
      </c>
      <c r="AB738" s="10"/>
    </row>
    <row r="739" spans="1:28" s="134" customFormat="1" ht="39.75" customHeight="1">
      <c r="A739" s="2">
        <v>734</v>
      </c>
      <c r="B739" s="2" t="s">
        <v>1155</v>
      </c>
      <c r="C739" s="8" t="s">
        <v>382</v>
      </c>
      <c r="D739" s="23" t="s">
        <v>1079</v>
      </c>
      <c r="E739" s="61" t="s">
        <v>1477</v>
      </c>
      <c r="F739" s="117">
        <v>179164.05</v>
      </c>
      <c r="G739" s="25">
        <v>93717.45</v>
      </c>
      <c r="H739" s="25">
        <f t="shared" si="55"/>
        <v>85446.59999999999</v>
      </c>
      <c r="I739" s="91">
        <f t="shared" si="56"/>
        <v>52.30817789617951</v>
      </c>
      <c r="J739" s="8">
        <v>2</v>
      </c>
      <c r="K739" s="8"/>
      <c r="L739" s="8"/>
      <c r="M739" s="122">
        <v>69.6</v>
      </c>
      <c r="N739" s="8">
        <v>37.8</v>
      </c>
      <c r="O739" s="8">
        <f t="shared" si="57"/>
        <v>31.799999999999997</v>
      </c>
      <c r="P739" s="8"/>
      <c r="Q739" s="8">
        <v>1979</v>
      </c>
      <c r="R739" s="99">
        <v>2</v>
      </c>
      <c r="S739" s="46" t="s">
        <v>236</v>
      </c>
      <c r="T739" s="8">
        <v>1</v>
      </c>
      <c r="U739" s="8"/>
      <c r="V739" s="8"/>
      <c r="W739" s="8"/>
      <c r="X739" s="10"/>
      <c r="Y739" s="9" t="s">
        <v>867</v>
      </c>
      <c r="Z739" s="11" t="s">
        <v>383</v>
      </c>
      <c r="AA739" s="10" t="s">
        <v>383</v>
      </c>
      <c r="AB739" s="10"/>
    </row>
    <row r="740" spans="1:28" ht="39.75" customHeight="1">
      <c r="A740" s="2">
        <v>735</v>
      </c>
      <c r="B740" s="2" t="s">
        <v>1155</v>
      </c>
      <c r="C740" s="8" t="s">
        <v>382</v>
      </c>
      <c r="D740" s="23" t="s">
        <v>1080</v>
      </c>
      <c r="E740" s="61" t="s">
        <v>1478</v>
      </c>
      <c r="F740" s="117">
        <v>144927.24</v>
      </c>
      <c r="G740" s="25">
        <v>75808.8</v>
      </c>
      <c r="H740" s="25">
        <f t="shared" si="55"/>
        <v>69118.43999999999</v>
      </c>
      <c r="I740" s="91">
        <f t="shared" si="56"/>
        <v>52.308178917917715</v>
      </c>
      <c r="J740" s="8">
        <v>2</v>
      </c>
      <c r="K740" s="8"/>
      <c r="L740" s="8"/>
      <c r="M740" s="122">
        <v>56.3</v>
      </c>
      <c r="N740" s="8">
        <v>27.1</v>
      </c>
      <c r="O740" s="8">
        <f t="shared" si="57"/>
        <v>29.199999999999996</v>
      </c>
      <c r="P740" s="8"/>
      <c r="Q740" s="8">
        <v>1979</v>
      </c>
      <c r="R740" s="99">
        <v>2</v>
      </c>
      <c r="S740" s="46" t="s">
        <v>236</v>
      </c>
      <c r="T740" s="8">
        <v>1</v>
      </c>
      <c r="U740" s="8"/>
      <c r="V740" s="8"/>
      <c r="W740" s="8"/>
      <c r="X740" s="10"/>
      <c r="Y740" s="9" t="s">
        <v>867</v>
      </c>
      <c r="Z740" s="11" t="s">
        <v>383</v>
      </c>
      <c r="AA740" s="10" t="s">
        <v>383</v>
      </c>
      <c r="AB740" s="10"/>
    </row>
    <row r="741" spans="1:28" ht="39.75" customHeight="1">
      <c r="A741" s="2">
        <v>736</v>
      </c>
      <c r="B741" s="2" t="s">
        <v>1155</v>
      </c>
      <c r="C741" s="8" t="s">
        <v>382</v>
      </c>
      <c r="D741" s="23" t="s">
        <v>1081</v>
      </c>
      <c r="E741" s="61" t="s">
        <v>1479</v>
      </c>
      <c r="F741" s="117">
        <v>46592.95</v>
      </c>
      <c r="G741" s="25">
        <v>24371.92</v>
      </c>
      <c r="H741" s="25">
        <f t="shared" si="55"/>
        <v>22221.03</v>
      </c>
      <c r="I741" s="91">
        <f t="shared" si="56"/>
        <v>52.308171085969015</v>
      </c>
      <c r="J741" s="8">
        <v>2</v>
      </c>
      <c r="K741" s="8"/>
      <c r="L741" s="8"/>
      <c r="M741" s="122">
        <v>18.1</v>
      </c>
      <c r="N741" s="8">
        <v>9.4</v>
      </c>
      <c r="O741" s="8">
        <f t="shared" si="57"/>
        <v>8.700000000000001</v>
      </c>
      <c r="P741" s="8"/>
      <c r="Q741" s="8">
        <v>1979</v>
      </c>
      <c r="R741" s="99">
        <v>2</v>
      </c>
      <c r="S741" s="46" t="s">
        <v>236</v>
      </c>
      <c r="T741" s="8">
        <v>1</v>
      </c>
      <c r="U741" s="8"/>
      <c r="V741" s="8"/>
      <c r="W741" s="8"/>
      <c r="X741" s="10"/>
      <c r="Y741" s="9" t="s">
        <v>867</v>
      </c>
      <c r="Z741" s="11" t="s">
        <v>383</v>
      </c>
      <c r="AA741" s="10" t="s">
        <v>383</v>
      </c>
      <c r="AB741" s="10"/>
    </row>
    <row r="742" spans="1:28" ht="39.75" customHeight="1">
      <c r="A742" s="2">
        <v>737</v>
      </c>
      <c r="B742" s="2" t="s">
        <v>1155</v>
      </c>
      <c r="C742" s="8" t="s">
        <v>382</v>
      </c>
      <c r="D742" s="23" t="s">
        <v>1708</v>
      </c>
      <c r="E742" s="61" t="s">
        <v>1480</v>
      </c>
      <c r="F742" s="117">
        <v>177104.69</v>
      </c>
      <c r="G742" s="25">
        <v>92640.24</v>
      </c>
      <c r="H742" s="25">
        <f t="shared" si="55"/>
        <v>84464.45</v>
      </c>
      <c r="I742" s="91">
        <f t="shared" si="56"/>
        <v>52.30817998100446</v>
      </c>
      <c r="J742" s="8">
        <v>2</v>
      </c>
      <c r="K742" s="8"/>
      <c r="L742" s="8"/>
      <c r="M742" s="122">
        <v>68.8</v>
      </c>
      <c r="N742" s="8">
        <v>37.9</v>
      </c>
      <c r="O742" s="8">
        <f t="shared" si="57"/>
        <v>30.9</v>
      </c>
      <c r="P742" s="8"/>
      <c r="Q742" s="8">
        <v>1979</v>
      </c>
      <c r="R742" s="99">
        <v>2</v>
      </c>
      <c r="S742" s="46" t="s">
        <v>236</v>
      </c>
      <c r="T742" s="8">
        <v>1</v>
      </c>
      <c r="U742" s="8"/>
      <c r="V742" s="8"/>
      <c r="W742" s="8"/>
      <c r="X742" s="10"/>
      <c r="Y742" s="9" t="s">
        <v>867</v>
      </c>
      <c r="Z742" s="11" t="s">
        <v>383</v>
      </c>
      <c r="AA742" s="10" t="s">
        <v>383</v>
      </c>
      <c r="AB742" s="10"/>
    </row>
    <row r="743" spans="1:28" ht="39.75" customHeight="1">
      <c r="A743" s="13">
        <v>738</v>
      </c>
      <c r="B743" s="2" t="s">
        <v>1155</v>
      </c>
      <c r="C743" s="8" t="s">
        <v>382</v>
      </c>
      <c r="D743" s="23" t="s">
        <v>1709</v>
      </c>
      <c r="E743" s="61" t="s">
        <v>1481</v>
      </c>
      <c r="F743" s="117">
        <v>143382.72</v>
      </c>
      <c r="G743" s="25">
        <v>75000.89</v>
      </c>
      <c r="H743" s="25">
        <f t="shared" si="55"/>
        <v>68381.83</v>
      </c>
      <c r="I743" s="91">
        <f t="shared" si="56"/>
        <v>52.30817911670248</v>
      </c>
      <c r="J743" s="8">
        <v>2</v>
      </c>
      <c r="K743" s="8"/>
      <c r="L743" s="8"/>
      <c r="M743" s="122">
        <v>55.7</v>
      </c>
      <c r="N743" s="8">
        <v>26.6</v>
      </c>
      <c r="O743" s="8">
        <f t="shared" si="57"/>
        <v>29.1</v>
      </c>
      <c r="P743" s="8"/>
      <c r="Q743" s="8">
        <v>1979</v>
      </c>
      <c r="R743" s="99">
        <v>2</v>
      </c>
      <c r="S743" s="46" t="s">
        <v>236</v>
      </c>
      <c r="T743" s="8">
        <v>1</v>
      </c>
      <c r="U743" s="8"/>
      <c r="V743" s="8"/>
      <c r="W743" s="8"/>
      <c r="X743" s="10"/>
      <c r="Y743" s="9" t="s">
        <v>867</v>
      </c>
      <c r="Z743" s="11" t="s">
        <v>383</v>
      </c>
      <c r="AA743" s="10" t="s">
        <v>383</v>
      </c>
      <c r="AB743" s="10"/>
    </row>
    <row r="744" spans="1:28" ht="39.75" customHeight="1">
      <c r="A744" s="2">
        <v>739</v>
      </c>
      <c r="B744" s="2" t="s">
        <v>1155</v>
      </c>
      <c r="C744" s="8" t="s">
        <v>382</v>
      </c>
      <c r="D744" s="23" t="s">
        <v>1710</v>
      </c>
      <c r="E744" s="61" t="s">
        <v>1482</v>
      </c>
      <c r="F744" s="117">
        <v>178906.63</v>
      </c>
      <c r="G744" s="25">
        <v>93582.8</v>
      </c>
      <c r="H744" s="25">
        <f t="shared" si="55"/>
        <v>85323.83</v>
      </c>
      <c r="I744" s="91">
        <f t="shared" si="56"/>
        <v>52.30817885284631</v>
      </c>
      <c r="J744" s="8">
        <v>2</v>
      </c>
      <c r="K744" s="8"/>
      <c r="L744" s="8"/>
      <c r="M744" s="122">
        <v>69.5</v>
      </c>
      <c r="N744" s="8">
        <v>37.8</v>
      </c>
      <c r="O744" s="8">
        <f t="shared" si="57"/>
        <v>31.700000000000003</v>
      </c>
      <c r="P744" s="8"/>
      <c r="Q744" s="8">
        <v>1979</v>
      </c>
      <c r="R744" s="99">
        <v>2</v>
      </c>
      <c r="S744" s="46" t="s">
        <v>236</v>
      </c>
      <c r="T744" s="8">
        <v>1</v>
      </c>
      <c r="U744" s="8"/>
      <c r="V744" s="8"/>
      <c r="W744" s="8"/>
      <c r="X744" s="10"/>
      <c r="Y744" s="9" t="s">
        <v>867</v>
      </c>
      <c r="Z744" s="11" t="s">
        <v>383</v>
      </c>
      <c r="AA744" s="10" t="s">
        <v>383</v>
      </c>
      <c r="AB744" s="10"/>
    </row>
    <row r="745" spans="1:28" ht="39.75" customHeight="1">
      <c r="A745" s="2">
        <v>740</v>
      </c>
      <c r="B745" s="2" t="s">
        <v>1155</v>
      </c>
      <c r="C745" s="8" t="s">
        <v>382</v>
      </c>
      <c r="D745" s="23" t="s">
        <v>1449</v>
      </c>
      <c r="E745" s="61" t="s">
        <v>1483</v>
      </c>
      <c r="F745" s="117">
        <v>145442.08</v>
      </c>
      <c r="G745" s="25">
        <v>76078.1</v>
      </c>
      <c r="H745" s="25">
        <f t="shared" si="55"/>
        <v>69363.97999999998</v>
      </c>
      <c r="I745" s="91">
        <f t="shared" si="56"/>
        <v>52.30817656073127</v>
      </c>
      <c r="J745" s="8">
        <v>2</v>
      </c>
      <c r="K745" s="8"/>
      <c r="L745" s="8"/>
      <c r="M745" s="122">
        <v>56.5</v>
      </c>
      <c r="N745" s="8">
        <v>28</v>
      </c>
      <c r="O745" s="8">
        <f t="shared" si="57"/>
        <v>28.5</v>
      </c>
      <c r="P745" s="8"/>
      <c r="Q745" s="8">
        <v>1979</v>
      </c>
      <c r="R745" s="99">
        <v>2</v>
      </c>
      <c r="S745" s="46" t="s">
        <v>236</v>
      </c>
      <c r="T745" s="8">
        <v>1</v>
      </c>
      <c r="U745" s="8"/>
      <c r="V745" s="8"/>
      <c r="W745" s="8"/>
      <c r="X745" s="10"/>
      <c r="Y745" s="9" t="s">
        <v>867</v>
      </c>
      <c r="Z745" s="11" t="s">
        <v>383</v>
      </c>
      <c r="AA745" s="10" t="s">
        <v>383</v>
      </c>
      <c r="AB745" s="10"/>
    </row>
    <row r="746" spans="1:28" ht="39.75" customHeight="1">
      <c r="A746" s="2">
        <v>741</v>
      </c>
      <c r="B746" s="2" t="s">
        <v>1155</v>
      </c>
      <c r="C746" s="8" t="s">
        <v>382</v>
      </c>
      <c r="D746" s="23" t="s">
        <v>1450</v>
      </c>
      <c r="E746" s="61" t="s">
        <v>1484</v>
      </c>
      <c r="F746" s="62">
        <v>107273.92</v>
      </c>
      <c r="G746" s="25">
        <v>52659.78</v>
      </c>
      <c r="H746" s="25">
        <f t="shared" si="55"/>
        <v>54614.14</v>
      </c>
      <c r="I746" s="91">
        <f t="shared" si="56"/>
        <v>49.089079619724906</v>
      </c>
      <c r="J746" s="8">
        <v>2</v>
      </c>
      <c r="K746" s="8"/>
      <c r="L746" s="8"/>
      <c r="M746" s="122">
        <v>46.4</v>
      </c>
      <c r="N746" s="8">
        <v>46.4</v>
      </c>
      <c r="O746" s="8">
        <f t="shared" si="57"/>
        <v>0</v>
      </c>
      <c r="P746" s="8"/>
      <c r="Q746" s="8">
        <v>1979</v>
      </c>
      <c r="R746" s="99">
        <v>2</v>
      </c>
      <c r="S746" s="46" t="s">
        <v>236</v>
      </c>
      <c r="T746" s="8">
        <v>1</v>
      </c>
      <c r="U746" s="8"/>
      <c r="V746" s="8"/>
      <c r="W746" s="8"/>
      <c r="X746" s="10"/>
      <c r="Y746" s="9" t="s">
        <v>867</v>
      </c>
      <c r="Z746" s="11" t="s">
        <v>383</v>
      </c>
      <c r="AA746" s="10" t="s">
        <v>383</v>
      </c>
      <c r="AB746" s="10"/>
    </row>
    <row r="747" spans="1:28" ht="39.75" customHeight="1">
      <c r="A747" s="2">
        <v>742</v>
      </c>
      <c r="B747" s="2" t="s">
        <v>1155</v>
      </c>
      <c r="C747" s="8" t="s">
        <v>382</v>
      </c>
      <c r="D747" s="23" t="s">
        <v>1451</v>
      </c>
      <c r="E747" s="61" t="s">
        <v>1485</v>
      </c>
      <c r="F747" s="62">
        <v>108661.08</v>
      </c>
      <c r="G747" s="25">
        <v>53340.73</v>
      </c>
      <c r="H747" s="25">
        <f t="shared" si="55"/>
        <v>55320.35</v>
      </c>
      <c r="I747" s="91">
        <f t="shared" si="56"/>
        <v>49.089085070753946</v>
      </c>
      <c r="J747" s="8">
        <v>3.3</v>
      </c>
      <c r="K747" s="8"/>
      <c r="L747" s="8"/>
      <c r="M747" s="122">
        <v>47</v>
      </c>
      <c r="N747" s="8">
        <v>47</v>
      </c>
      <c r="O747" s="8">
        <f t="shared" si="57"/>
        <v>0</v>
      </c>
      <c r="P747" s="8"/>
      <c r="Q747" s="8">
        <v>1985</v>
      </c>
      <c r="R747" s="99">
        <v>1</v>
      </c>
      <c r="S747" s="46" t="s">
        <v>1905</v>
      </c>
      <c r="T747" s="8">
        <v>1</v>
      </c>
      <c r="U747" s="8"/>
      <c r="V747" s="8"/>
      <c r="W747" s="8"/>
      <c r="X747" s="10"/>
      <c r="Y747" s="9" t="s">
        <v>867</v>
      </c>
      <c r="Z747" s="11" t="s">
        <v>383</v>
      </c>
      <c r="AA747" s="10" t="s">
        <v>383</v>
      </c>
      <c r="AB747" s="10"/>
    </row>
    <row r="748" spans="1:28" ht="39.75" customHeight="1">
      <c r="A748" s="13">
        <v>743</v>
      </c>
      <c r="B748" s="2" t="s">
        <v>1155</v>
      </c>
      <c r="C748" s="8" t="s">
        <v>382</v>
      </c>
      <c r="D748" s="23" t="s">
        <v>2083</v>
      </c>
      <c r="E748" s="61" t="s">
        <v>1486</v>
      </c>
      <c r="F748" s="62">
        <v>62806.54</v>
      </c>
      <c r="G748" s="25">
        <v>28148.01</v>
      </c>
      <c r="H748" s="25">
        <f t="shared" si="55"/>
        <v>34658.53</v>
      </c>
      <c r="I748" s="91">
        <f t="shared" si="56"/>
        <v>44.81700472594096</v>
      </c>
      <c r="J748" s="8">
        <v>3.3</v>
      </c>
      <c r="K748" s="8"/>
      <c r="L748" s="8"/>
      <c r="M748" s="122">
        <v>42.4</v>
      </c>
      <c r="N748" s="8">
        <v>42.4</v>
      </c>
      <c r="O748" s="8">
        <f t="shared" si="57"/>
        <v>0</v>
      </c>
      <c r="P748" s="8"/>
      <c r="Q748" s="8">
        <v>1985</v>
      </c>
      <c r="R748" s="99">
        <v>1</v>
      </c>
      <c r="S748" s="46" t="s">
        <v>1905</v>
      </c>
      <c r="T748" s="8">
        <v>1</v>
      </c>
      <c r="U748" s="8"/>
      <c r="V748" s="8"/>
      <c r="W748" s="8"/>
      <c r="X748" s="10"/>
      <c r="Y748" s="9" t="s">
        <v>867</v>
      </c>
      <c r="Z748" s="11" t="s">
        <v>383</v>
      </c>
      <c r="AA748" s="10" t="s">
        <v>383</v>
      </c>
      <c r="AB748" s="10"/>
    </row>
    <row r="749" spans="1:28" ht="39.75" customHeight="1">
      <c r="A749" s="2">
        <v>744</v>
      </c>
      <c r="B749" s="2" t="s">
        <v>1155</v>
      </c>
      <c r="C749" s="8" t="s">
        <v>382</v>
      </c>
      <c r="D749" s="23" t="s">
        <v>2084</v>
      </c>
      <c r="E749" s="61" t="s">
        <v>1487</v>
      </c>
      <c r="F749" s="62">
        <v>69027.94</v>
      </c>
      <c r="G749" s="25">
        <v>30936.26</v>
      </c>
      <c r="H749" s="25">
        <f t="shared" si="55"/>
        <v>38091.68000000001</v>
      </c>
      <c r="I749" s="91">
        <f t="shared" si="56"/>
        <v>44.81701177812926</v>
      </c>
      <c r="J749" s="8">
        <v>3.3</v>
      </c>
      <c r="K749" s="8"/>
      <c r="L749" s="8"/>
      <c r="M749" s="122">
        <v>46.6</v>
      </c>
      <c r="N749" s="8">
        <v>46.6</v>
      </c>
      <c r="O749" s="8">
        <f t="shared" si="57"/>
        <v>0</v>
      </c>
      <c r="P749" s="8"/>
      <c r="Q749" s="8">
        <v>1990</v>
      </c>
      <c r="R749" s="99">
        <v>1</v>
      </c>
      <c r="S749" s="46" t="s">
        <v>1905</v>
      </c>
      <c r="T749" s="8">
        <v>1</v>
      </c>
      <c r="U749" s="8"/>
      <c r="V749" s="8"/>
      <c r="W749" s="8"/>
      <c r="X749" s="10"/>
      <c r="Y749" s="9" t="s">
        <v>867</v>
      </c>
      <c r="Z749" s="11" t="s">
        <v>383</v>
      </c>
      <c r="AA749" s="10" t="s">
        <v>383</v>
      </c>
      <c r="AB749" s="10"/>
    </row>
    <row r="750" spans="1:28" ht="39.75" customHeight="1">
      <c r="A750" s="2">
        <v>745</v>
      </c>
      <c r="B750" s="2" t="s">
        <v>1155</v>
      </c>
      <c r="C750" s="8" t="s">
        <v>382</v>
      </c>
      <c r="D750" s="23" t="s">
        <v>1875</v>
      </c>
      <c r="E750" s="61" t="s">
        <v>1488</v>
      </c>
      <c r="F750" s="62">
        <v>693056.02</v>
      </c>
      <c r="G750" s="25">
        <v>293219.36</v>
      </c>
      <c r="H750" s="25">
        <f t="shared" si="55"/>
        <v>399836.66000000003</v>
      </c>
      <c r="I750" s="91">
        <f t="shared" si="56"/>
        <v>42.30817589608413</v>
      </c>
      <c r="J750" s="8">
        <v>2</v>
      </c>
      <c r="K750" s="8"/>
      <c r="L750" s="8"/>
      <c r="M750" s="122">
        <v>82.1</v>
      </c>
      <c r="N750" s="8">
        <v>52.9</v>
      </c>
      <c r="O750" s="8">
        <f t="shared" si="57"/>
        <v>29.199999999999996</v>
      </c>
      <c r="P750" s="8"/>
      <c r="Q750" s="8">
        <v>1984</v>
      </c>
      <c r="R750" s="99">
        <v>1</v>
      </c>
      <c r="S750" s="46" t="s">
        <v>236</v>
      </c>
      <c r="T750" s="8">
        <v>1</v>
      </c>
      <c r="U750" s="8"/>
      <c r="V750" s="8"/>
      <c r="W750" s="8"/>
      <c r="X750" s="10"/>
      <c r="Y750" s="9" t="s">
        <v>867</v>
      </c>
      <c r="Z750" s="11" t="s">
        <v>383</v>
      </c>
      <c r="AA750" s="10" t="s">
        <v>383</v>
      </c>
      <c r="AB750" s="10"/>
    </row>
    <row r="751" spans="1:28" ht="39.75" customHeight="1">
      <c r="A751" s="2">
        <v>746</v>
      </c>
      <c r="B751" s="2" t="s">
        <v>1155</v>
      </c>
      <c r="C751" s="8" t="s">
        <v>382</v>
      </c>
      <c r="D751" s="23" t="s">
        <v>1876</v>
      </c>
      <c r="E751" s="61" t="s">
        <v>1489</v>
      </c>
      <c r="F751" s="62">
        <v>1104125.9</v>
      </c>
      <c r="G751" s="25">
        <v>697901.31</v>
      </c>
      <c r="H751" s="25">
        <f t="shared" si="55"/>
        <v>406224.58999999985</v>
      </c>
      <c r="I751" s="91">
        <f t="shared" si="56"/>
        <v>63.20849008251686</v>
      </c>
      <c r="J751" s="8">
        <v>2</v>
      </c>
      <c r="K751" s="8"/>
      <c r="L751" s="8"/>
      <c r="M751" s="122">
        <v>75.7</v>
      </c>
      <c r="N751" s="8">
        <v>39.6</v>
      </c>
      <c r="O751" s="8">
        <f t="shared" si="57"/>
        <v>36.1</v>
      </c>
      <c r="P751" s="8"/>
      <c r="Q751" s="8">
        <v>1984</v>
      </c>
      <c r="R751" s="99">
        <v>1</v>
      </c>
      <c r="S751" s="46" t="s">
        <v>236</v>
      </c>
      <c r="T751" s="8">
        <v>1</v>
      </c>
      <c r="U751" s="8"/>
      <c r="V751" s="8"/>
      <c r="W751" s="8"/>
      <c r="X751" s="10"/>
      <c r="Y751" s="9" t="s">
        <v>867</v>
      </c>
      <c r="Z751" s="11" t="s">
        <v>383</v>
      </c>
      <c r="AA751" s="10" t="s">
        <v>383</v>
      </c>
      <c r="AB751" s="10"/>
    </row>
    <row r="752" spans="1:28" ht="39.75" customHeight="1">
      <c r="A752" s="2">
        <v>747</v>
      </c>
      <c r="B752" s="2" t="s">
        <v>1155</v>
      </c>
      <c r="C752" s="8" t="s">
        <v>382</v>
      </c>
      <c r="D752" s="23" t="s">
        <v>2090</v>
      </c>
      <c r="E752" s="61" t="s">
        <v>1490</v>
      </c>
      <c r="F752" s="117">
        <v>71600.26</v>
      </c>
      <c r="G752" s="25">
        <v>36020.78</v>
      </c>
      <c r="H752" s="25">
        <f aca="true" t="shared" si="58" ref="H752:H783">F752-G752</f>
        <v>35579.479999999996</v>
      </c>
      <c r="I752" s="91">
        <f aca="true" t="shared" si="59" ref="I752:I783">G752*100/F752</f>
        <v>50.30816927201103</v>
      </c>
      <c r="J752" s="8">
        <v>3.3</v>
      </c>
      <c r="K752" s="8"/>
      <c r="L752" s="8"/>
      <c r="M752" s="122">
        <v>71.5</v>
      </c>
      <c r="N752" s="8">
        <v>42.2</v>
      </c>
      <c r="O752" s="8">
        <f aca="true" t="shared" si="60" ref="O752:O783">M752-N752</f>
        <v>29.299999999999997</v>
      </c>
      <c r="P752" s="8"/>
      <c r="Q752" s="8">
        <v>1986</v>
      </c>
      <c r="R752" s="99">
        <v>1</v>
      </c>
      <c r="S752" s="46" t="s">
        <v>1905</v>
      </c>
      <c r="T752" s="8">
        <v>1</v>
      </c>
      <c r="U752" s="8"/>
      <c r="V752" s="8"/>
      <c r="W752" s="8"/>
      <c r="X752" s="10"/>
      <c r="Y752" s="9" t="s">
        <v>867</v>
      </c>
      <c r="Z752" s="11" t="s">
        <v>383</v>
      </c>
      <c r="AA752" s="10" t="s">
        <v>383</v>
      </c>
      <c r="AB752" s="10"/>
    </row>
    <row r="753" spans="1:28" ht="39.75" customHeight="1">
      <c r="A753" s="2">
        <v>748</v>
      </c>
      <c r="B753" s="2" t="s">
        <v>1155</v>
      </c>
      <c r="C753" s="8" t="s">
        <v>382</v>
      </c>
      <c r="D753" s="23" t="s">
        <v>2091</v>
      </c>
      <c r="E753" s="61" t="s">
        <v>1491</v>
      </c>
      <c r="F753" s="62">
        <v>59783.71</v>
      </c>
      <c r="G753" s="25">
        <v>30076.09</v>
      </c>
      <c r="H753" s="25">
        <f t="shared" si="58"/>
        <v>29707.62</v>
      </c>
      <c r="I753" s="91">
        <f t="shared" si="59"/>
        <v>50.308169232053345</v>
      </c>
      <c r="J753" s="8">
        <v>2</v>
      </c>
      <c r="K753" s="8"/>
      <c r="L753" s="8"/>
      <c r="M753" s="122">
        <v>59.7</v>
      </c>
      <c r="N753" s="8">
        <v>29.1</v>
      </c>
      <c r="O753" s="8">
        <f t="shared" si="60"/>
        <v>30.6</v>
      </c>
      <c r="P753" s="8"/>
      <c r="Q753" s="8">
        <v>1980</v>
      </c>
      <c r="R753" s="99">
        <v>2</v>
      </c>
      <c r="S753" s="46" t="s">
        <v>236</v>
      </c>
      <c r="T753" s="8">
        <v>1</v>
      </c>
      <c r="U753" s="8"/>
      <c r="V753" s="8"/>
      <c r="W753" s="8"/>
      <c r="X753" s="10"/>
      <c r="Y753" s="9" t="s">
        <v>867</v>
      </c>
      <c r="Z753" s="11" t="s">
        <v>383</v>
      </c>
      <c r="AA753" s="10" t="s">
        <v>383</v>
      </c>
      <c r="AB753" s="10"/>
    </row>
    <row r="754" spans="1:28" ht="39.75" customHeight="1">
      <c r="A754" s="13">
        <v>749</v>
      </c>
      <c r="B754" s="2" t="s">
        <v>1155</v>
      </c>
      <c r="C754" s="8" t="s">
        <v>382</v>
      </c>
      <c r="D754" s="23" t="s">
        <v>2092</v>
      </c>
      <c r="E754" s="61" t="s">
        <v>1492</v>
      </c>
      <c r="F754" s="117">
        <v>60584.83</v>
      </c>
      <c r="G754" s="25">
        <v>30479.12</v>
      </c>
      <c r="H754" s="25">
        <f t="shared" si="58"/>
        <v>30105.710000000003</v>
      </c>
      <c r="I754" s="91">
        <f t="shared" si="59"/>
        <v>50.30817120391359</v>
      </c>
      <c r="J754" s="8">
        <v>2</v>
      </c>
      <c r="K754" s="8"/>
      <c r="L754" s="8"/>
      <c r="M754" s="122">
        <v>60.5</v>
      </c>
      <c r="N754" s="8">
        <v>28.2</v>
      </c>
      <c r="O754" s="8">
        <f t="shared" si="60"/>
        <v>32.3</v>
      </c>
      <c r="P754" s="8"/>
      <c r="Q754" s="8">
        <v>1980</v>
      </c>
      <c r="R754" s="99">
        <v>2</v>
      </c>
      <c r="S754" s="46" t="s">
        <v>236</v>
      </c>
      <c r="T754" s="8">
        <v>1</v>
      </c>
      <c r="U754" s="8"/>
      <c r="V754" s="8"/>
      <c r="W754" s="8"/>
      <c r="X754" s="10"/>
      <c r="Y754" s="9" t="s">
        <v>867</v>
      </c>
      <c r="Z754" s="11" t="s">
        <v>383</v>
      </c>
      <c r="AA754" s="10" t="s">
        <v>383</v>
      </c>
      <c r="AB754" s="10"/>
    </row>
    <row r="755" spans="1:28" ht="39.75" customHeight="1">
      <c r="A755" s="2">
        <v>750</v>
      </c>
      <c r="B755" s="2" t="s">
        <v>1155</v>
      </c>
      <c r="C755" s="8" t="s">
        <v>382</v>
      </c>
      <c r="D755" s="23" t="s">
        <v>2093</v>
      </c>
      <c r="E755" s="61" t="s">
        <v>1493</v>
      </c>
      <c r="F755" s="117">
        <v>58682.17</v>
      </c>
      <c r="G755" s="25">
        <v>29521.93</v>
      </c>
      <c r="H755" s="25">
        <f t="shared" si="58"/>
        <v>29160.239999999998</v>
      </c>
      <c r="I755" s="91">
        <f t="shared" si="59"/>
        <v>50.30817708343096</v>
      </c>
      <c r="J755" s="8">
        <v>2</v>
      </c>
      <c r="K755" s="8"/>
      <c r="L755" s="8"/>
      <c r="M755" s="122">
        <v>58.6</v>
      </c>
      <c r="N755" s="8">
        <v>28.4</v>
      </c>
      <c r="O755" s="8">
        <f t="shared" si="60"/>
        <v>30.200000000000003</v>
      </c>
      <c r="P755" s="8"/>
      <c r="Q755" s="8">
        <v>1980</v>
      </c>
      <c r="R755" s="99">
        <v>2</v>
      </c>
      <c r="S755" s="46" t="s">
        <v>236</v>
      </c>
      <c r="T755" s="8">
        <v>1</v>
      </c>
      <c r="U755" s="8"/>
      <c r="V755" s="8"/>
      <c r="W755" s="8"/>
      <c r="X755" s="10"/>
      <c r="Y755" s="9" t="s">
        <v>867</v>
      </c>
      <c r="Z755" s="11" t="s">
        <v>383</v>
      </c>
      <c r="AA755" s="10" t="s">
        <v>383</v>
      </c>
      <c r="AB755" s="10"/>
    </row>
    <row r="756" spans="1:28" ht="39.75" customHeight="1">
      <c r="A756" s="2">
        <v>751</v>
      </c>
      <c r="B756" s="2" t="s">
        <v>1155</v>
      </c>
      <c r="C756" s="8" t="s">
        <v>382</v>
      </c>
      <c r="D756" s="23" t="s">
        <v>2094</v>
      </c>
      <c r="E756" s="61" t="s">
        <v>1494</v>
      </c>
      <c r="F756" s="117">
        <v>32207.52</v>
      </c>
      <c r="G756" s="27">
        <v>32207.52</v>
      </c>
      <c r="H756" s="25">
        <f t="shared" si="58"/>
        <v>0</v>
      </c>
      <c r="I756" s="91">
        <f t="shared" si="59"/>
        <v>100</v>
      </c>
      <c r="J756" s="8">
        <v>3.3</v>
      </c>
      <c r="K756" s="8"/>
      <c r="L756" s="8"/>
      <c r="M756" s="122">
        <v>28.2</v>
      </c>
      <c r="N756" s="8">
        <v>11</v>
      </c>
      <c r="O756" s="8">
        <f t="shared" si="60"/>
        <v>17.2</v>
      </c>
      <c r="P756" s="8"/>
      <c r="Q756" s="8">
        <v>1953</v>
      </c>
      <c r="R756" s="99">
        <v>1</v>
      </c>
      <c r="S756" s="46" t="s">
        <v>1905</v>
      </c>
      <c r="T756" s="8">
        <v>1</v>
      </c>
      <c r="U756" s="8"/>
      <c r="V756" s="8"/>
      <c r="W756" s="8"/>
      <c r="X756" s="10"/>
      <c r="Y756" s="9" t="s">
        <v>867</v>
      </c>
      <c r="Z756" s="11" t="s">
        <v>383</v>
      </c>
      <c r="AA756" s="10" t="s">
        <v>383</v>
      </c>
      <c r="AB756" s="10"/>
    </row>
    <row r="757" spans="1:28" ht="39.75" customHeight="1">
      <c r="A757" s="2">
        <v>752</v>
      </c>
      <c r="B757" s="2" t="s">
        <v>1155</v>
      </c>
      <c r="C757" s="8" t="s">
        <v>382</v>
      </c>
      <c r="D757" s="23" t="s">
        <v>1806</v>
      </c>
      <c r="E757" s="61" t="s">
        <v>1495</v>
      </c>
      <c r="F757" s="117">
        <v>55145.6</v>
      </c>
      <c r="G757" s="25">
        <v>33036.89</v>
      </c>
      <c r="H757" s="25">
        <f t="shared" si="58"/>
        <v>22108.71</v>
      </c>
      <c r="I757" s="91">
        <f t="shared" si="59"/>
        <v>59.90847864562178</v>
      </c>
      <c r="J757" s="8">
        <v>3.3</v>
      </c>
      <c r="K757" s="8"/>
      <c r="L757" s="8"/>
      <c r="M757" s="122">
        <v>59.25</v>
      </c>
      <c r="N757" s="8">
        <v>48</v>
      </c>
      <c r="O757" s="8">
        <f t="shared" si="60"/>
        <v>11.25</v>
      </c>
      <c r="P757" s="8"/>
      <c r="Q757" s="8">
        <v>1951</v>
      </c>
      <c r="R757" s="99">
        <v>1</v>
      </c>
      <c r="S757" s="46" t="s">
        <v>1905</v>
      </c>
      <c r="T757" s="8">
        <v>1</v>
      </c>
      <c r="U757" s="8"/>
      <c r="V757" s="8"/>
      <c r="W757" s="8"/>
      <c r="X757" s="10"/>
      <c r="Y757" s="9" t="s">
        <v>867</v>
      </c>
      <c r="Z757" s="11" t="s">
        <v>383</v>
      </c>
      <c r="AA757" s="10" t="s">
        <v>383</v>
      </c>
      <c r="AB757" s="10"/>
    </row>
    <row r="758" spans="1:28" ht="39.75" customHeight="1">
      <c r="A758" s="2">
        <v>753</v>
      </c>
      <c r="B758" s="2" t="s">
        <v>1155</v>
      </c>
      <c r="C758" s="8" t="s">
        <v>382</v>
      </c>
      <c r="D758" s="23" t="s">
        <v>1807</v>
      </c>
      <c r="E758" s="61" t="s">
        <v>1496</v>
      </c>
      <c r="F758" s="62">
        <v>25649.27</v>
      </c>
      <c r="G758" s="25">
        <v>25649.27</v>
      </c>
      <c r="H758" s="25">
        <f t="shared" si="58"/>
        <v>0</v>
      </c>
      <c r="I758" s="91">
        <f t="shared" si="59"/>
        <v>100</v>
      </c>
      <c r="J758" s="8">
        <v>3.3</v>
      </c>
      <c r="K758" s="8"/>
      <c r="L758" s="8"/>
      <c r="M758" s="122">
        <v>30.4</v>
      </c>
      <c r="N758" s="8">
        <v>21.9</v>
      </c>
      <c r="O758" s="8">
        <f t="shared" si="60"/>
        <v>8.5</v>
      </c>
      <c r="P758" s="8"/>
      <c r="Q758" s="8">
        <v>1968</v>
      </c>
      <c r="R758" s="99">
        <v>1</v>
      </c>
      <c r="S758" s="46" t="s">
        <v>1905</v>
      </c>
      <c r="T758" s="8">
        <v>1</v>
      </c>
      <c r="U758" s="8"/>
      <c r="V758" s="8"/>
      <c r="W758" s="8"/>
      <c r="X758" s="10"/>
      <c r="Y758" s="9" t="s">
        <v>867</v>
      </c>
      <c r="Z758" s="11" t="s">
        <v>383</v>
      </c>
      <c r="AA758" s="10" t="s">
        <v>383</v>
      </c>
      <c r="AB758" s="10"/>
    </row>
    <row r="759" spans="1:28" ht="39.75" customHeight="1">
      <c r="A759" s="2">
        <v>754</v>
      </c>
      <c r="B759" s="2" t="s">
        <v>1155</v>
      </c>
      <c r="C759" s="8" t="s">
        <v>382</v>
      </c>
      <c r="D759" s="23" t="s">
        <v>1599</v>
      </c>
      <c r="E759" s="61" t="s">
        <v>1497</v>
      </c>
      <c r="F759" s="62">
        <v>25649.27</v>
      </c>
      <c r="G759" s="25">
        <v>25649.27</v>
      </c>
      <c r="H759" s="25">
        <f t="shared" si="58"/>
        <v>0</v>
      </c>
      <c r="I759" s="91">
        <f t="shared" si="59"/>
        <v>100</v>
      </c>
      <c r="J759" s="8">
        <v>3.3</v>
      </c>
      <c r="K759" s="8"/>
      <c r="L759" s="8"/>
      <c r="M759" s="122">
        <v>30.4</v>
      </c>
      <c r="N759" s="8">
        <v>21</v>
      </c>
      <c r="O759" s="8">
        <f t="shared" si="60"/>
        <v>9.399999999999999</v>
      </c>
      <c r="P759" s="8"/>
      <c r="Q759" s="8">
        <v>1968</v>
      </c>
      <c r="R759" s="99">
        <v>1</v>
      </c>
      <c r="S759" s="46" t="s">
        <v>1905</v>
      </c>
      <c r="T759" s="8">
        <v>1</v>
      </c>
      <c r="U759" s="8"/>
      <c r="V759" s="8"/>
      <c r="W759" s="8"/>
      <c r="X759" s="10"/>
      <c r="Y759" s="9" t="s">
        <v>867</v>
      </c>
      <c r="Z759" s="11" t="s">
        <v>383</v>
      </c>
      <c r="AA759" s="10" t="s">
        <v>383</v>
      </c>
      <c r="AB759" s="10"/>
    </row>
    <row r="760" spans="1:28" ht="39.75" customHeight="1">
      <c r="A760" s="2">
        <v>755</v>
      </c>
      <c r="B760" s="2" t="s">
        <v>1155</v>
      </c>
      <c r="C760" s="8" t="s">
        <v>382</v>
      </c>
      <c r="D760" s="23" t="s">
        <v>575</v>
      </c>
      <c r="E760" s="61" t="s">
        <v>1498</v>
      </c>
      <c r="F760" s="62">
        <v>25649.27</v>
      </c>
      <c r="G760" s="25">
        <v>25649.27</v>
      </c>
      <c r="H760" s="25">
        <f t="shared" si="58"/>
        <v>0</v>
      </c>
      <c r="I760" s="91">
        <f t="shared" si="59"/>
        <v>100</v>
      </c>
      <c r="J760" s="8">
        <v>3.3</v>
      </c>
      <c r="K760" s="8"/>
      <c r="L760" s="8"/>
      <c r="M760" s="122">
        <v>30.4</v>
      </c>
      <c r="N760" s="8">
        <v>21.3</v>
      </c>
      <c r="O760" s="8">
        <f t="shared" si="60"/>
        <v>9.099999999999998</v>
      </c>
      <c r="P760" s="8"/>
      <c r="Q760" s="8">
        <v>1968</v>
      </c>
      <c r="R760" s="99">
        <v>1</v>
      </c>
      <c r="S760" s="46" t="s">
        <v>1905</v>
      </c>
      <c r="T760" s="8">
        <v>1</v>
      </c>
      <c r="U760" s="8"/>
      <c r="V760" s="8"/>
      <c r="W760" s="8"/>
      <c r="X760" s="10"/>
      <c r="Y760" s="9" t="s">
        <v>867</v>
      </c>
      <c r="Z760" s="11" t="s">
        <v>383</v>
      </c>
      <c r="AA760" s="10" t="s">
        <v>383</v>
      </c>
      <c r="AB760" s="10"/>
    </row>
    <row r="761" spans="1:28" ht="39.75" customHeight="1">
      <c r="A761" s="2">
        <v>756</v>
      </c>
      <c r="B761" s="2" t="s">
        <v>1155</v>
      </c>
      <c r="C761" s="8" t="s">
        <v>382</v>
      </c>
      <c r="D761" s="23" t="s">
        <v>576</v>
      </c>
      <c r="E761" s="61" t="s">
        <v>1499</v>
      </c>
      <c r="F761" s="62">
        <v>26900.73</v>
      </c>
      <c r="G761" s="25">
        <v>26900.73</v>
      </c>
      <c r="H761" s="25">
        <f t="shared" si="58"/>
        <v>0</v>
      </c>
      <c r="I761" s="91">
        <f t="shared" si="59"/>
        <v>100</v>
      </c>
      <c r="J761" s="8">
        <v>3.3</v>
      </c>
      <c r="K761" s="8"/>
      <c r="L761" s="8"/>
      <c r="M761" s="122">
        <v>29</v>
      </c>
      <c r="N761" s="8">
        <v>21.5</v>
      </c>
      <c r="O761" s="8">
        <f t="shared" si="60"/>
        <v>7.5</v>
      </c>
      <c r="P761" s="8"/>
      <c r="Q761" s="8">
        <v>1968</v>
      </c>
      <c r="R761" s="99">
        <v>1</v>
      </c>
      <c r="S761" s="46" t="s">
        <v>1905</v>
      </c>
      <c r="T761" s="8">
        <v>1</v>
      </c>
      <c r="U761" s="8"/>
      <c r="V761" s="8"/>
      <c r="W761" s="8"/>
      <c r="X761" s="10"/>
      <c r="Y761" s="9" t="s">
        <v>867</v>
      </c>
      <c r="Z761" s="11" t="s">
        <v>383</v>
      </c>
      <c r="AA761" s="10" t="s">
        <v>383</v>
      </c>
      <c r="AB761" s="10"/>
    </row>
    <row r="762" spans="1:28" ht="39.75" customHeight="1">
      <c r="A762" s="2">
        <v>757</v>
      </c>
      <c r="B762" s="2" t="s">
        <v>1155</v>
      </c>
      <c r="C762" s="8" t="s">
        <v>382</v>
      </c>
      <c r="D762" s="23" t="s">
        <v>577</v>
      </c>
      <c r="E762" s="61" t="s">
        <v>1500</v>
      </c>
      <c r="F762" s="117">
        <v>28199.38</v>
      </c>
      <c r="G762" s="27">
        <v>28199.38</v>
      </c>
      <c r="H762" s="25">
        <f t="shared" si="58"/>
        <v>0</v>
      </c>
      <c r="I762" s="91">
        <f t="shared" si="59"/>
        <v>100</v>
      </c>
      <c r="J762" s="8">
        <v>3.3</v>
      </c>
      <c r="K762" s="8"/>
      <c r="L762" s="8"/>
      <c r="M762" s="122">
        <v>30.4</v>
      </c>
      <c r="N762" s="8">
        <v>21.9</v>
      </c>
      <c r="O762" s="8">
        <f t="shared" si="60"/>
        <v>8.5</v>
      </c>
      <c r="P762" s="8"/>
      <c r="Q762" s="8">
        <v>1967</v>
      </c>
      <c r="R762" s="99">
        <v>1</v>
      </c>
      <c r="S762" s="46" t="s">
        <v>1905</v>
      </c>
      <c r="T762" s="8">
        <v>1</v>
      </c>
      <c r="U762" s="8"/>
      <c r="V762" s="8"/>
      <c r="W762" s="8"/>
      <c r="X762" s="10"/>
      <c r="Y762" s="9" t="s">
        <v>867</v>
      </c>
      <c r="Z762" s="11" t="s">
        <v>383</v>
      </c>
      <c r="AA762" s="10" t="s">
        <v>383</v>
      </c>
      <c r="AB762" s="10"/>
    </row>
    <row r="763" spans="1:28" ht="39.75" customHeight="1">
      <c r="A763" s="13">
        <v>758</v>
      </c>
      <c r="B763" s="2" t="s">
        <v>1155</v>
      </c>
      <c r="C763" s="8" t="s">
        <v>382</v>
      </c>
      <c r="D763" s="23" t="s">
        <v>578</v>
      </c>
      <c r="E763" s="61" t="s">
        <v>1501</v>
      </c>
      <c r="F763" s="117">
        <v>28013.86</v>
      </c>
      <c r="G763" s="27">
        <v>28013.86</v>
      </c>
      <c r="H763" s="25">
        <f t="shared" si="58"/>
        <v>0</v>
      </c>
      <c r="I763" s="91">
        <f t="shared" si="59"/>
        <v>100</v>
      </c>
      <c r="J763" s="8">
        <v>3.3</v>
      </c>
      <c r="K763" s="8"/>
      <c r="L763" s="8"/>
      <c r="M763" s="122">
        <v>30.2</v>
      </c>
      <c r="N763" s="8">
        <v>21.3</v>
      </c>
      <c r="O763" s="8">
        <f t="shared" si="60"/>
        <v>8.899999999999999</v>
      </c>
      <c r="P763" s="8"/>
      <c r="Q763" s="8">
        <v>1967</v>
      </c>
      <c r="R763" s="99">
        <v>1</v>
      </c>
      <c r="S763" s="46" t="s">
        <v>1905</v>
      </c>
      <c r="T763" s="8">
        <v>1</v>
      </c>
      <c r="U763" s="8"/>
      <c r="V763" s="8"/>
      <c r="W763" s="8"/>
      <c r="X763" s="10"/>
      <c r="Y763" s="9" t="s">
        <v>867</v>
      </c>
      <c r="Z763" s="11" t="s">
        <v>383</v>
      </c>
      <c r="AA763" s="10" t="s">
        <v>383</v>
      </c>
      <c r="AB763" s="10"/>
    </row>
    <row r="764" spans="1:28" ht="39.75" customHeight="1">
      <c r="A764" s="2">
        <v>759</v>
      </c>
      <c r="B764" s="2" t="s">
        <v>1155</v>
      </c>
      <c r="C764" s="8" t="s">
        <v>382</v>
      </c>
      <c r="D764" s="23" t="s">
        <v>579</v>
      </c>
      <c r="E764" s="61" t="s">
        <v>1502</v>
      </c>
      <c r="F764" s="117">
        <v>28013.86</v>
      </c>
      <c r="G764" s="27">
        <v>28013.86</v>
      </c>
      <c r="H764" s="25">
        <f t="shared" si="58"/>
        <v>0</v>
      </c>
      <c r="I764" s="91">
        <f t="shared" si="59"/>
        <v>100</v>
      </c>
      <c r="J764" s="8">
        <v>3.3</v>
      </c>
      <c r="K764" s="8"/>
      <c r="L764" s="8"/>
      <c r="M764" s="122">
        <v>30.2</v>
      </c>
      <c r="N764" s="8">
        <v>21.3</v>
      </c>
      <c r="O764" s="8">
        <f t="shared" si="60"/>
        <v>8.899999999999999</v>
      </c>
      <c r="P764" s="8"/>
      <c r="Q764" s="8">
        <v>1967</v>
      </c>
      <c r="R764" s="99">
        <v>1</v>
      </c>
      <c r="S764" s="46" t="s">
        <v>1905</v>
      </c>
      <c r="T764" s="8">
        <v>1</v>
      </c>
      <c r="U764" s="8"/>
      <c r="V764" s="8"/>
      <c r="W764" s="8"/>
      <c r="X764" s="10"/>
      <c r="Y764" s="9" t="s">
        <v>867</v>
      </c>
      <c r="Z764" s="11" t="s">
        <v>383</v>
      </c>
      <c r="AA764" s="10" t="s">
        <v>383</v>
      </c>
      <c r="AB764" s="10"/>
    </row>
    <row r="765" spans="1:28" ht="39.75" customHeight="1">
      <c r="A765" s="2">
        <v>760</v>
      </c>
      <c r="B765" s="2" t="s">
        <v>1155</v>
      </c>
      <c r="C765" s="8" t="s">
        <v>382</v>
      </c>
      <c r="D765" s="23" t="s">
        <v>2029</v>
      </c>
      <c r="E765" s="61" t="s">
        <v>171</v>
      </c>
      <c r="F765" s="117">
        <v>390368.73</v>
      </c>
      <c r="G765" s="25">
        <v>52340.16</v>
      </c>
      <c r="H765" s="25">
        <f t="shared" si="58"/>
        <v>338028.56999999995</v>
      </c>
      <c r="I765" s="91">
        <f t="shared" si="59"/>
        <v>13.407877213935656</v>
      </c>
      <c r="J765" s="8">
        <v>3.3</v>
      </c>
      <c r="K765" s="8"/>
      <c r="L765" s="8"/>
      <c r="M765" s="122">
        <v>59.6</v>
      </c>
      <c r="N765" s="8">
        <v>35.9</v>
      </c>
      <c r="O765" s="8">
        <f t="shared" si="60"/>
        <v>23.700000000000003</v>
      </c>
      <c r="P765" s="8"/>
      <c r="Q765" s="8">
        <v>1953</v>
      </c>
      <c r="R765" s="99">
        <v>1</v>
      </c>
      <c r="S765" s="46" t="s">
        <v>1905</v>
      </c>
      <c r="T765" s="8">
        <v>1</v>
      </c>
      <c r="U765" s="8"/>
      <c r="V765" s="8"/>
      <c r="W765" s="8"/>
      <c r="X765" s="10"/>
      <c r="Y765" s="9" t="s">
        <v>867</v>
      </c>
      <c r="Z765" s="11" t="s">
        <v>383</v>
      </c>
      <c r="AA765" s="10" t="s">
        <v>383</v>
      </c>
      <c r="AB765" s="10"/>
    </row>
    <row r="766" spans="1:28" ht="39.75" customHeight="1">
      <c r="A766" s="2">
        <v>761</v>
      </c>
      <c r="B766" s="2" t="s">
        <v>1155</v>
      </c>
      <c r="C766" s="8" t="s">
        <v>382</v>
      </c>
      <c r="D766" s="23" t="s">
        <v>1365</v>
      </c>
      <c r="E766" s="61" t="s">
        <v>172</v>
      </c>
      <c r="F766" s="62">
        <v>398228.5</v>
      </c>
      <c r="G766" s="25">
        <v>53393.99</v>
      </c>
      <c r="H766" s="25">
        <f t="shared" si="58"/>
        <v>344834.51</v>
      </c>
      <c r="I766" s="91">
        <f t="shared" si="59"/>
        <v>13.40787763808969</v>
      </c>
      <c r="J766" s="8">
        <v>1</v>
      </c>
      <c r="K766" s="8"/>
      <c r="L766" s="8"/>
      <c r="M766" s="122">
        <v>60.8</v>
      </c>
      <c r="N766" s="8">
        <v>34.8</v>
      </c>
      <c r="O766" s="8">
        <f t="shared" si="60"/>
        <v>26</v>
      </c>
      <c r="P766" s="8"/>
      <c r="Q766" s="8">
        <v>1986</v>
      </c>
      <c r="R766" s="99">
        <v>2</v>
      </c>
      <c r="S766" s="46" t="s">
        <v>235</v>
      </c>
      <c r="T766" s="8">
        <v>1</v>
      </c>
      <c r="U766" s="8"/>
      <c r="V766" s="8"/>
      <c r="W766" s="8"/>
      <c r="X766" s="10"/>
      <c r="Y766" s="9" t="s">
        <v>867</v>
      </c>
      <c r="Z766" s="11" t="s">
        <v>383</v>
      </c>
      <c r="AA766" s="10" t="s">
        <v>383</v>
      </c>
      <c r="AB766" s="10"/>
    </row>
    <row r="767" spans="1:28" ht="39.75" customHeight="1">
      <c r="A767" s="13">
        <v>762</v>
      </c>
      <c r="B767" s="2" t="s">
        <v>1155</v>
      </c>
      <c r="C767" s="8" t="s">
        <v>382</v>
      </c>
      <c r="D767" s="23" t="s">
        <v>1366</v>
      </c>
      <c r="E767" s="61" t="s">
        <v>173</v>
      </c>
      <c r="F767" s="62">
        <v>76777.58</v>
      </c>
      <c r="G767" s="25">
        <v>31597.11</v>
      </c>
      <c r="H767" s="25">
        <f t="shared" si="58"/>
        <v>45180.47</v>
      </c>
      <c r="I767" s="91">
        <f t="shared" si="59"/>
        <v>41.15408430429821</v>
      </c>
      <c r="J767" s="8">
        <v>1</v>
      </c>
      <c r="K767" s="8"/>
      <c r="L767" s="8"/>
      <c r="M767" s="122">
        <v>53.5</v>
      </c>
      <c r="N767" s="8">
        <v>37.3</v>
      </c>
      <c r="O767" s="8">
        <f t="shared" si="60"/>
        <v>16.200000000000003</v>
      </c>
      <c r="P767" s="8"/>
      <c r="Q767" s="8">
        <v>1986</v>
      </c>
      <c r="R767" s="99">
        <v>2</v>
      </c>
      <c r="S767" s="46" t="s">
        <v>235</v>
      </c>
      <c r="T767" s="8">
        <v>1</v>
      </c>
      <c r="U767" s="8"/>
      <c r="V767" s="8"/>
      <c r="W767" s="8"/>
      <c r="X767" s="10"/>
      <c r="Y767" s="9" t="s">
        <v>867</v>
      </c>
      <c r="Z767" s="11" t="s">
        <v>383</v>
      </c>
      <c r="AA767" s="10" t="s">
        <v>383</v>
      </c>
      <c r="AB767" s="10"/>
    </row>
    <row r="768" spans="1:28" ht="39.75" customHeight="1">
      <c r="A768" s="2">
        <v>763</v>
      </c>
      <c r="B768" s="2" t="s">
        <v>1155</v>
      </c>
      <c r="C768" s="8" t="s">
        <v>382</v>
      </c>
      <c r="D768" s="23" t="s">
        <v>1367</v>
      </c>
      <c r="E768" s="61" t="s">
        <v>174</v>
      </c>
      <c r="F768" s="62">
        <v>58982.4</v>
      </c>
      <c r="G768" s="25">
        <v>24273.67</v>
      </c>
      <c r="H768" s="25">
        <f t="shared" si="58"/>
        <v>34708.73</v>
      </c>
      <c r="I768" s="91">
        <f t="shared" si="59"/>
        <v>41.154090033637154</v>
      </c>
      <c r="J768" s="8">
        <v>1</v>
      </c>
      <c r="K768" s="8"/>
      <c r="L768" s="8"/>
      <c r="M768" s="122">
        <v>41.1</v>
      </c>
      <c r="N768" s="8">
        <v>25.2</v>
      </c>
      <c r="O768" s="8">
        <f t="shared" si="60"/>
        <v>15.900000000000002</v>
      </c>
      <c r="P768" s="8"/>
      <c r="Q768" s="8">
        <v>1964</v>
      </c>
      <c r="R768" s="99">
        <v>2</v>
      </c>
      <c r="S768" s="46" t="s">
        <v>928</v>
      </c>
      <c r="T768" s="8">
        <v>1</v>
      </c>
      <c r="U768" s="8"/>
      <c r="V768" s="8"/>
      <c r="W768" s="8"/>
      <c r="X768" s="10"/>
      <c r="Y768" s="9" t="s">
        <v>867</v>
      </c>
      <c r="Z768" s="11" t="s">
        <v>383</v>
      </c>
      <c r="AA768" s="10" t="s">
        <v>383</v>
      </c>
      <c r="AB768" s="10"/>
    </row>
    <row r="769" spans="1:28" ht="39.75" customHeight="1">
      <c r="A769" s="2">
        <v>764</v>
      </c>
      <c r="B769" s="2" t="s">
        <v>1155</v>
      </c>
      <c r="C769" s="8" t="s">
        <v>382</v>
      </c>
      <c r="D769" s="23" t="s">
        <v>876</v>
      </c>
      <c r="E769" s="61" t="s">
        <v>1214</v>
      </c>
      <c r="F769" s="62">
        <v>59412.93</v>
      </c>
      <c r="G769" s="25">
        <v>24450.85</v>
      </c>
      <c r="H769" s="25">
        <f t="shared" si="58"/>
        <v>34962.08</v>
      </c>
      <c r="I769" s="91">
        <f t="shared" si="59"/>
        <v>41.1540888490098</v>
      </c>
      <c r="J769" s="8">
        <v>1</v>
      </c>
      <c r="K769" s="8"/>
      <c r="L769" s="8"/>
      <c r="M769" s="122">
        <v>41.4</v>
      </c>
      <c r="N769" s="8">
        <v>27.8</v>
      </c>
      <c r="O769" s="8">
        <f t="shared" si="60"/>
        <v>13.599999999999998</v>
      </c>
      <c r="P769" s="8"/>
      <c r="Q769" s="8">
        <v>1964</v>
      </c>
      <c r="R769" s="99">
        <v>2</v>
      </c>
      <c r="S769" s="46" t="s">
        <v>928</v>
      </c>
      <c r="T769" s="8">
        <v>1</v>
      </c>
      <c r="U769" s="8"/>
      <c r="V769" s="8"/>
      <c r="W769" s="8"/>
      <c r="X769" s="10"/>
      <c r="Y769" s="9" t="s">
        <v>867</v>
      </c>
      <c r="Z769" s="11" t="s">
        <v>383</v>
      </c>
      <c r="AA769" s="10" t="s">
        <v>383</v>
      </c>
      <c r="AB769" s="10"/>
    </row>
    <row r="770" spans="1:28" ht="39.75" customHeight="1">
      <c r="A770" s="2">
        <v>765</v>
      </c>
      <c r="B770" s="2" t="s">
        <v>1155</v>
      </c>
      <c r="C770" s="8" t="s">
        <v>382</v>
      </c>
      <c r="D770" s="23" t="s">
        <v>877</v>
      </c>
      <c r="E770" s="61" t="s">
        <v>1215</v>
      </c>
      <c r="F770" s="62">
        <v>61709.08</v>
      </c>
      <c r="G770" s="25">
        <v>25395.81</v>
      </c>
      <c r="H770" s="25">
        <f t="shared" si="58"/>
        <v>36313.270000000004</v>
      </c>
      <c r="I770" s="91">
        <f t="shared" si="59"/>
        <v>41.154089479214406</v>
      </c>
      <c r="J770" s="8">
        <v>1</v>
      </c>
      <c r="K770" s="8"/>
      <c r="L770" s="8"/>
      <c r="M770" s="122">
        <v>43</v>
      </c>
      <c r="N770" s="8">
        <v>21.7</v>
      </c>
      <c r="O770" s="8">
        <f t="shared" si="60"/>
        <v>21.3</v>
      </c>
      <c r="P770" s="8"/>
      <c r="Q770" s="8">
        <v>1964</v>
      </c>
      <c r="R770" s="99">
        <v>2</v>
      </c>
      <c r="S770" s="46" t="s">
        <v>928</v>
      </c>
      <c r="T770" s="8">
        <v>1</v>
      </c>
      <c r="U770" s="8"/>
      <c r="V770" s="8"/>
      <c r="W770" s="8"/>
      <c r="X770" s="10"/>
      <c r="Y770" s="9" t="s">
        <v>867</v>
      </c>
      <c r="Z770" s="11" t="s">
        <v>383</v>
      </c>
      <c r="AA770" s="10" t="s">
        <v>383</v>
      </c>
      <c r="AB770" s="10"/>
    </row>
    <row r="771" spans="1:28" ht="39.75" customHeight="1">
      <c r="A771" s="13">
        <v>766</v>
      </c>
      <c r="B771" s="2" t="s">
        <v>1155</v>
      </c>
      <c r="C771" s="8" t="s">
        <v>382</v>
      </c>
      <c r="D771" s="23" t="s">
        <v>1714</v>
      </c>
      <c r="E771" s="61" t="s">
        <v>1216</v>
      </c>
      <c r="F771" s="62">
        <v>59269.42</v>
      </c>
      <c r="G771" s="25">
        <v>24391.79</v>
      </c>
      <c r="H771" s="25">
        <f t="shared" si="58"/>
        <v>34877.63</v>
      </c>
      <c r="I771" s="91">
        <f t="shared" si="59"/>
        <v>41.15408924197335</v>
      </c>
      <c r="J771" s="8">
        <v>1</v>
      </c>
      <c r="K771" s="8"/>
      <c r="L771" s="8"/>
      <c r="M771" s="122">
        <v>41.3</v>
      </c>
      <c r="N771" s="8">
        <v>25.5</v>
      </c>
      <c r="O771" s="8">
        <f t="shared" si="60"/>
        <v>15.799999999999997</v>
      </c>
      <c r="P771" s="8"/>
      <c r="Q771" s="8">
        <v>1964</v>
      </c>
      <c r="R771" s="99">
        <v>2</v>
      </c>
      <c r="S771" s="46" t="s">
        <v>928</v>
      </c>
      <c r="T771" s="8">
        <v>1</v>
      </c>
      <c r="U771" s="8"/>
      <c r="V771" s="8"/>
      <c r="W771" s="8"/>
      <c r="X771" s="10"/>
      <c r="Y771" s="9" t="s">
        <v>867</v>
      </c>
      <c r="Z771" s="11" t="s">
        <v>383</v>
      </c>
      <c r="AA771" s="10" t="s">
        <v>383</v>
      </c>
      <c r="AB771" s="10"/>
    </row>
    <row r="772" spans="1:28" ht="39.75" customHeight="1">
      <c r="A772" s="2">
        <v>767</v>
      </c>
      <c r="B772" s="2" t="s">
        <v>1155</v>
      </c>
      <c r="C772" s="8" t="s">
        <v>382</v>
      </c>
      <c r="D772" s="23" t="s">
        <v>1715</v>
      </c>
      <c r="E772" s="61" t="s">
        <v>1217</v>
      </c>
      <c r="F772" s="62">
        <v>46941.86</v>
      </c>
      <c r="G772" s="25">
        <v>19318.49</v>
      </c>
      <c r="H772" s="25">
        <f t="shared" si="58"/>
        <v>27623.37</v>
      </c>
      <c r="I772" s="91">
        <f t="shared" si="59"/>
        <v>41.15407868371641</v>
      </c>
      <c r="J772" s="8">
        <v>1</v>
      </c>
      <c r="K772" s="8"/>
      <c r="L772" s="8"/>
      <c r="M772" s="122">
        <v>40.5</v>
      </c>
      <c r="N772" s="8">
        <v>26.5</v>
      </c>
      <c r="O772" s="8">
        <f t="shared" si="60"/>
        <v>14</v>
      </c>
      <c r="P772" s="8"/>
      <c r="Q772" s="8">
        <v>1964</v>
      </c>
      <c r="R772" s="99">
        <v>2</v>
      </c>
      <c r="S772" s="46" t="s">
        <v>928</v>
      </c>
      <c r="T772" s="8">
        <v>1</v>
      </c>
      <c r="U772" s="8"/>
      <c r="V772" s="8"/>
      <c r="W772" s="8"/>
      <c r="X772" s="10"/>
      <c r="Y772" s="9" t="s">
        <v>867</v>
      </c>
      <c r="Z772" s="11" t="s">
        <v>383</v>
      </c>
      <c r="AA772" s="10" t="s">
        <v>383</v>
      </c>
      <c r="AB772" s="10"/>
    </row>
    <row r="773" spans="1:28" ht="39.75" customHeight="1">
      <c r="A773" s="2">
        <v>768</v>
      </c>
      <c r="B773" s="2" t="s">
        <v>1155</v>
      </c>
      <c r="C773" s="8" t="s">
        <v>382</v>
      </c>
      <c r="D773" s="23" t="s">
        <v>1361</v>
      </c>
      <c r="E773" s="61" t="s">
        <v>1218</v>
      </c>
      <c r="F773" s="62">
        <v>47869.1</v>
      </c>
      <c r="G773" s="25">
        <v>19700.09</v>
      </c>
      <c r="H773" s="25">
        <f t="shared" si="58"/>
        <v>28169.01</v>
      </c>
      <c r="I773" s="91">
        <f t="shared" si="59"/>
        <v>41.154084785383475</v>
      </c>
      <c r="J773" s="8">
        <v>1</v>
      </c>
      <c r="K773" s="8"/>
      <c r="L773" s="8"/>
      <c r="M773" s="122">
        <v>41.3</v>
      </c>
      <c r="N773" s="8">
        <v>25.4</v>
      </c>
      <c r="O773" s="8">
        <f t="shared" si="60"/>
        <v>15.899999999999999</v>
      </c>
      <c r="P773" s="8"/>
      <c r="Q773" s="8">
        <v>1964</v>
      </c>
      <c r="R773" s="99">
        <v>2</v>
      </c>
      <c r="S773" s="46" t="s">
        <v>928</v>
      </c>
      <c r="T773" s="8">
        <v>1</v>
      </c>
      <c r="U773" s="8"/>
      <c r="V773" s="8"/>
      <c r="W773" s="8"/>
      <c r="X773" s="10"/>
      <c r="Y773" s="9" t="s">
        <v>867</v>
      </c>
      <c r="Z773" s="11" t="s">
        <v>383</v>
      </c>
      <c r="AA773" s="10" t="s">
        <v>383</v>
      </c>
      <c r="AB773" s="10"/>
    </row>
    <row r="774" spans="1:28" ht="39.75" customHeight="1">
      <c r="A774" s="2">
        <v>769</v>
      </c>
      <c r="B774" s="2" t="s">
        <v>1155</v>
      </c>
      <c r="C774" s="8" t="s">
        <v>382</v>
      </c>
      <c r="D774" s="23" t="s">
        <v>1699</v>
      </c>
      <c r="E774" s="61" t="s">
        <v>1219</v>
      </c>
      <c r="F774" s="117">
        <v>59726.38</v>
      </c>
      <c r="G774" s="25">
        <v>24579.85</v>
      </c>
      <c r="H774" s="25">
        <f t="shared" si="58"/>
        <v>35146.53</v>
      </c>
      <c r="I774" s="91">
        <f t="shared" si="59"/>
        <v>41.15409304900113</v>
      </c>
      <c r="J774" s="8">
        <v>1</v>
      </c>
      <c r="K774" s="8"/>
      <c r="L774" s="8"/>
      <c r="M774" s="122">
        <v>51.2</v>
      </c>
      <c r="N774" s="8">
        <v>34.9</v>
      </c>
      <c r="O774" s="8">
        <f t="shared" si="60"/>
        <v>16.300000000000004</v>
      </c>
      <c r="P774" s="8"/>
      <c r="Q774" s="8">
        <v>1964</v>
      </c>
      <c r="R774" s="99">
        <v>2</v>
      </c>
      <c r="S774" s="46" t="s">
        <v>928</v>
      </c>
      <c r="T774" s="8">
        <v>1</v>
      </c>
      <c r="U774" s="8"/>
      <c r="V774" s="8"/>
      <c r="W774" s="8"/>
      <c r="X774" s="10"/>
      <c r="Y774" s="9" t="s">
        <v>867</v>
      </c>
      <c r="Z774" s="11" t="s">
        <v>383</v>
      </c>
      <c r="AA774" s="10" t="s">
        <v>383</v>
      </c>
      <c r="AB774" s="10"/>
    </row>
    <row r="775" spans="1:28" ht="39.75" customHeight="1">
      <c r="A775" s="2">
        <v>770</v>
      </c>
      <c r="B775" s="2" t="s">
        <v>1155</v>
      </c>
      <c r="C775" s="8" t="s">
        <v>382</v>
      </c>
      <c r="D775" s="23" t="s">
        <v>861</v>
      </c>
      <c r="E775" s="61" t="s">
        <v>1220</v>
      </c>
      <c r="F775" s="117">
        <v>48527.69</v>
      </c>
      <c r="G775" s="25">
        <v>19971.13</v>
      </c>
      <c r="H775" s="25">
        <f t="shared" si="58"/>
        <v>28556.56</v>
      </c>
      <c r="I775" s="91">
        <f t="shared" si="59"/>
        <v>41.15409161243817</v>
      </c>
      <c r="J775" s="8">
        <v>1</v>
      </c>
      <c r="K775" s="8"/>
      <c r="L775" s="8"/>
      <c r="M775" s="122">
        <v>41.6</v>
      </c>
      <c r="N775" s="8">
        <v>25</v>
      </c>
      <c r="O775" s="8">
        <f t="shared" si="60"/>
        <v>16.6</v>
      </c>
      <c r="P775" s="8"/>
      <c r="Q775" s="8">
        <v>1964</v>
      </c>
      <c r="R775" s="99">
        <v>2</v>
      </c>
      <c r="S775" s="46" t="s">
        <v>928</v>
      </c>
      <c r="T775" s="8">
        <v>1</v>
      </c>
      <c r="U775" s="8"/>
      <c r="V775" s="8"/>
      <c r="W775" s="8"/>
      <c r="X775" s="10"/>
      <c r="Y775" s="9" t="s">
        <v>867</v>
      </c>
      <c r="Z775" s="11" t="s">
        <v>383</v>
      </c>
      <c r="AA775" s="10" t="s">
        <v>383</v>
      </c>
      <c r="AB775" s="10"/>
    </row>
    <row r="776" spans="1:28" ht="39.75" customHeight="1">
      <c r="A776" s="2">
        <v>771</v>
      </c>
      <c r="B776" s="2" t="s">
        <v>1155</v>
      </c>
      <c r="C776" s="8" t="s">
        <v>382</v>
      </c>
      <c r="D776" s="23" t="s">
        <v>862</v>
      </c>
      <c r="E776" s="61" t="s">
        <v>1221</v>
      </c>
      <c r="F776" s="117">
        <v>50394.14</v>
      </c>
      <c r="G776" s="25">
        <v>20739.25</v>
      </c>
      <c r="H776" s="25">
        <f t="shared" si="58"/>
        <v>29654.89</v>
      </c>
      <c r="I776" s="91">
        <f t="shared" si="59"/>
        <v>41.15409053512968</v>
      </c>
      <c r="J776" s="8">
        <v>1</v>
      </c>
      <c r="K776" s="8"/>
      <c r="L776" s="8"/>
      <c r="M776" s="122">
        <v>43.2</v>
      </c>
      <c r="N776" s="8">
        <v>27.8</v>
      </c>
      <c r="O776" s="8">
        <f t="shared" si="60"/>
        <v>15.400000000000002</v>
      </c>
      <c r="P776" s="8"/>
      <c r="Q776" s="8">
        <v>1964</v>
      </c>
      <c r="R776" s="99">
        <v>2</v>
      </c>
      <c r="S776" s="46" t="s">
        <v>928</v>
      </c>
      <c r="T776" s="8">
        <v>1</v>
      </c>
      <c r="U776" s="8"/>
      <c r="V776" s="8"/>
      <c r="W776" s="8"/>
      <c r="X776" s="10"/>
      <c r="Y776" s="9" t="s">
        <v>867</v>
      </c>
      <c r="Z776" s="11" t="s">
        <v>383</v>
      </c>
      <c r="AA776" s="10" t="s">
        <v>383</v>
      </c>
      <c r="AB776" s="10"/>
    </row>
    <row r="777" spans="1:28" ht="39.75" customHeight="1">
      <c r="A777" s="2">
        <v>772</v>
      </c>
      <c r="B777" s="2" t="s">
        <v>1155</v>
      </c>
      <c r="C777" s="8" t="s">
        <v>382</v>
      </c>
      <c r="D777" s="23" t="s">
        <v>863</v>
      </c>
      <c r="E777" s="61" t="s">
        <v>1222</v>
      </c>
      <c r="F777" s="117">
        <v>45611.36</v>
      </c>
      <c r="G777" s="25">
        <v>18770.94</v>
      </c>
      <c r="H777" s="25">
        <f t="shared" si="58"/>
        <v>26840.420000000002</v>
      </c>
      <c r="I777" s="91">
        <f t="shared" si="59"/>
        <v>41.15408968292109</v>
      </c>
      <c r="J777" s="8">
        <v>1</v>
      </c>
      <c r="K777" s="8"/>
      <c r="L777" s="8"/>
      <c r="M777" s="122">
        <v>39.1</v>
      </c>
      <c r="N777" s="8">
        <v>25</v>
      </c>
      <c r="O777" s="8">
        <f t="shared" si="60"/>
        <v>14.100000000000001</v>
      </c>
      <c r="P777" s="8"/>
      <c r="Q777" s="8">
        <v>1964</v>
      </c>
      <c r="R777" s="99">
        <v>2</v>
      </c>
      <c r="S777" s="46" t="s">
        <v>928</v>
      </c>
      <c r="T777" s="8">
        <v>1</v>
      </c>
      <c r="U777" s="8"/>
      <c r="V777" s="8"/>
      <c r="W777" s="8"/>
      <c r="X777" s="10"/>
      <c r="Y777" s="9" t="s">
        <v>867</v>
      </c>
      <c r="Z777" s="11" t="s">
        <v>383</v>
      </c>
      <c r="AA777" s="10" t="s">
        <v>383</v>
      </c>
      <c r="AB777" s="10"/>
    </row>
    <row r="778" spans="1:28" ht="39.75" customHeight="1">
      <c r="A778" s="2">
        <v>773</v>
      </c>
      <c r="B778" s="2" t="s">
        <v>1155</v>
      </c>
      <c r="C778" s="8" t="s">
        <v>382</v>
      </c>
      <c r="D778" s="23" t="s">
        <v>864</v>
      </c>
      <c r="E778" s="61" t="s">
        <v>1223</v>
      </c>
      <c r="F778" s="117">
        <v>58927.48</v>
      </c>
      <c r="G778" s="25">
        <v>18458.01</v>
      </c>
      <c r="H778" s="25">
        <f t="shared" si="58"/>
        <v>40469.47</v>
      </c>
      <c r="I778" s="91">
        <f t="shared" si="59"/>
        <v>31.32326378117645</v>
      </c>
      <c r="J778" s="8">
        <v>1</v>
      </c>
      <c r="K778" s="8"/>
      <c r="L778" s="8"/>
      <c r="M778" s="122">
        <v>36.5</v>
      </c>
      <c r="N778" s="8">
        <v>23</v>
      </c>
      <c r="O778" s="8">
        <f t="shared" si="60"/>
        <v>13.5</v>
      </c>
      <c r="P778" s="8"/>
      <c r="Q778" s="8">
        <v>1964</v>
      </c>
      <c r="R778" s="99">
        <v>2</v>
      </c>
      <c r="S778" s="46" t="s">
        <v>928</v>
      </c>
      <c r="T778" s="8">
        <v>1</v>
      </c>
      <c r="U778" s="8"/>
      <c r="V778" s="8"/>
      <c r="W778" s="8"/>
      <c r="X778" s="10"/>
      <c r="Y778" s="9" t="s">
        <v>867</v>
      </c>
      <c r="Z778" s="11" t="s">
        <v>383</v>
      </c>
      <c r="AA778" s="10" t="s">
        <v>383</v>
      </c>
      <c r="AB778" s="10"/>
    </row>
    <row r="779" spans="1:28" ht="39.75" customHeight="1">
      <c r="A779" s="2">
        <v>774</v>
      </c>
      <c r="B779" s="2" t="s">
        <v>1155</v>
      </c>
      <c r="C779" s="8" t="s">
        <v>382</v>
      </c>
      <c r="D779" s="23" t="s">
        <v>865</v>
      </c>
      <c r="E779" s="61" t="s">
        <v>1224</v>
      </c>
      <c r="F779" s="117">
        <v>75717.78</v>
      </c>
      <c r="G779" s="25">
        <v>23717.28</v>
      </c>
      <c r="H779" s="25">
        <f t="shared" si="58"/>
        <v>52000.5</v>
      </c>
      <c r="I779" s="91">
        <f t="shared" si="59"/>
        <v>31.323263835785994</v>
      </c>
      <c r="J779" s="8">
        <v>1</v>
      </c>
      <c r="K779" s="8"/>
      <c r="L779" s="8"/>
      <c r="M779" s="122">
        <v>46.9</v>
      </c>
      <c r="N779" s="8">
        <v>32.8</v>
      </c>
      <c r="O779" s="8">
        <f t="shared" si="60"/>
        <v>14.100000000000001</v>
      </c>
      <c r="P779" s="8"/>
      <c r="Q779" s="8">
        <v>1966</v>
      </c>
      <c r="R779" s="99">
        <v>2</v>
      </c>
      <c r="S779" s="46" t="s">
        <v>928</v>
      </c>
      <c r="T779" s="8">
        <v>1</v>
      </c>
      <c r="U779" s="8"/>
      <c r="V779" s="8"/>
      <c r="W779" s="8"/>
      <c r="X779" s="10"/>
      <c r="Y779" s="9" t="s">
        <v>867</v>
      </c>
      <c r="Z779" s="11" t="s">
        <v>383</v>
      </c>
      <c r="AA779" s="10" t="s">
        <v>383</v>
      </c>
      <c r="AB779" s="10"/>
    </row>
    <row r="780" spans="1:28" ht="39.75" customHeight="1">
      <c r="A780" s="2">
        <v>775</v>
      </c>
      <c r="B780" s="2" t="s">
        <v>1155</v>
      </c>
      <c r="C780" s="8" t="s">
        <v>382</v>
      </c>
      <c r="D780" s="23" t="s">
        <v>1853</v>
      </c>
      <c r="E780" s="61" t="s">
        <v>1225</v>
      </c>
      <c r="F780" s="117">
        <v>61994.94</v>
      </c>
      <c r="G780" s="25">
        <v>19418.84</v>
      </c>
      <c r="H780" s="25">
        <f t="shared" si="58"/>
        <v>42576.100000000006</v>
      </c>
      <c r="I780" s="91">
        <f t="shared" si="59"/>
        <v>31.323266060101034</v>
      </c>
      <c r="J780" s="8">
        <v>1</v>
      </c>
      <c r="K780" s="8"/>
      <c r="L780" s="8"/>
      <c r="M780" s="122">
        <v>38.4</v>
      </c>
      <c r="N780" s="8">
        <v>24.6</v>
      </c>
      <c r="O780" s="8">
        <f t="shared" si="60"/>
        <v>13.799999999999997</v>
      </c>
      <c r="P780" s="8"/>
      <c r="Q780" s="8">
        <v>1966</v>
      </c>
      <c r="R780" s="99">
        <v>2</v>
      </c>
      <c r="S780" s="46" t="s">
        <v>928</v>
      </c>
      <c r="T780" s="8">
        <v>1</v>
      </c>
      <c r="U780" s="8"/>
      <c r="V780" s="8"/>
      <c r="W780" s="8"/>
      <c r="X780" s="10"/>
      <c r="Y780" s="9" t="s">
        <v>867</v>
      </c>
      <c r="Z780" s="11" t="s">
        <v>383</v>
      </c>
      <c r="AA780" s="10" t="s">
        <v>383</v>
      </c>
      <c r="AB780" s="10"/>
    </row>
    <row r="781" spans="1:28" ht="39.75" customHeight="1">
      <c r="A781" s="2">
        <v>776</v>
      </c>
      <c r="B781" s="2" t="s">
        <v>1155</v>
      </c>
      <c r="C781" s="8" t="s">
        <v>382</v>
      </c>
      <c r="D781" s="23" t="s">
        <v>1854</v>
      </c>
      <c r="E781" s="61" t="s">
        <v>1226</v>
      </c>
      <c r="F781" s="117">
        <v>61672.05</v>
      </c>
      <c r="G781" s="25">
        <v>19317.7</v>
      </c>
      <c r="H781" s="25">
        <f t="shared" si="58"/>
        <v>42354.350000000006</v>
      </c>
      <c r="I781" s="91">
        <f t="shared" si="59"/>
        <v>31.323265563573774</v>
      </c>
      <c r="J781" s="8">
        <v>1</v>
      </c>
      <c r="K781" s="8"/>
      <c r="L781" s="8"/>
      <c r="M781" s="122">
        <v>38.2</v>
      </c>
      <c r="N781" s="8">
        <v>24.6</v>
      </c>
      <c r="O781" s="8">
        <f t="shared" si="60"/>
        <v>13.600000000000001</v>
      </c>
      <c r="P781" s="8"/>
      <c r="Q781" s="8">
        <v>1966</v>
      </c>
      <c r="R781" s="99">
        <v>2</v>
      </c>
      <c r="S781" s="46" t="s">
        <v>928</v>
      </c>
      <c r="T781" s="8">
        <v>1</v>
      </c>
      <c r="U781" s="8"/>
      <c r="V781" s="8"/>
      <c r="W781" s="8"/>
      <c r="X781" s="10"/>
      <c r="Y781" s="9" t="s">
        <v>867</v>
      </c>
      <c r="Z781" s="11" t="s">
        <v>383</v>
      </c>
      <c r="AA781" s="10" t="s">
        <v>383</v>
      </c>
      <c r="AB781" s="10"/>
    </row>
    <row r="782" spans="1:28" ht="39.75" customHeight="1">
      <c r="A782" s="2">
        <v>777</v>
      </c>
      <c r="B782" s="2" t="s">
        <v>1155</v>
      </c>
      <c r="C782" s="8" t="s">
        <v>382</v>
      </c>
      <c r="D782" s="23" t="s">
        <v>1855</v>
      </c>
      <c r="E782" s="61" t="s">
        <v>1227</v>
      </c>
      <c r="F782" s="117">
        <v>59896.15</v>
      </c>
      <c r="G782" s="25">
        <v>18761.43</v>
      </c>
      <c r="H782" s="25">
        <f t="shared" si="58"/>
        <v>41134.72</v>
      </c>
      <c r="I782" s="91">
        <f t="shared" si="59"/>
        <v>31.323265351779703</v>
      </c>
      <c r="J782" s="8">
        <v>1</v>
      </c>
      <c r="K782" s="8"/>
      <c r="L782" s="8"/>
      <c r="M782" s="122">
        <v>37.1</v>
      </c>
      <c r="N782" s="8">
        <v>22.6</v>
      </c>
      <c r="O782" s="8">
        <f t="shared" si="60"/>
        <v>14.5</v>
      </c>
      <c r="P782" s="8"/>
      <c r="Q782" s="8">
        <v>1966</v>
      </c>
      <c r="R782" s="99">
        <v>2</v>
      </c>
      <c r="S782" s="46" t="s">
        <v>928</v>
      </c>
      <c r="T782" s="8">
        <v>1</v>
      </c>
      <c r="U782" s="8"/>
      <c r="V782" s="8"/>
      <c r="W782" s="8"/>
      <c r="X782" s="10"/>
      <c r="Y782" s="9" t="s">
        <v>867</v>
      </c>
      <c r="Z782" s="11" t="s">
        <v>383</v>
      </c>
      <c r="AA782" s="10" t="s">
        <v>383</v>
      </c>
      <c r="AB782" s="10"/>
    </row>
    <row r="783" spans="1:28" ht="39.75" customHeight="1">
      <c r="A783" s="2">
        <v>778</v>
      </c>
      <c r="B783" s="2" t="s">
        <v>1155</v>
      </c>
      <c r="C783" s="8" t="s">
        <v>382</v>
      </c>
      <c r="D783" s="23" t="s">
        <v>1110</v>
      </c>
      <c r="E783" s="61" t="s">
        <v>1228</v>
      </c>
      <c r="F783" s="117">
        <v>58111.03</v>
      </c>
      <c r="G783" s="25">
        <v>20061.83</v>
      </c>
      <c r="H783" s="25">
        <f t="shared" si="58"/>
        <v>38049.2</v>
      </c>
      <c r="I783" s="91">
        <f t="shared" si="59"/>
        <v>34.52327380877607</v>
      </c>
      <c r="J783" s="8">
        <v>1</v>
      </c>
      <c r="K783" s="8"/>
      <c r="L783" s="8"/>
      <c r="M783" s="122">
        <v>38</v>
      </c>
      <c r="N783" s="8">
        <v>25.5</v>
      </c>
      <c r="O783" s="8">
        <f t="shared" si="60"/>
        <v>12.5</v>
      </c>
      <c r="P783" s="8"/>
      <c r="Q783" s="8">
        <v>1966</v>
      </c>
      <c r="R783" s="99">
        <v>2</v>
      </c>
      <c r="S783" s="46" t="s">
        <v>928</v>
      </c>
      <c r="T783" s="8">
        <v>1</v>
      </c>
      <c r="U783" s="8"/>
      <c r="V783" s="8"/>
      <c r="W783" s="8"/>
      <c r="X783" s="10"/>
      <c r="Y783" s="9" t="s">
        <v>867</v>
      </c>
      <c r="Z783" s="11" t="s">
        <v>383</v>
      </c>
      <c r="AA783" s="10" t="s">
        <v>383</v>
      </c>
      <c r="AB783" s="10"/>
    </row>
    <row r="784" spans="1:28" ht="39.75" customHeight="1">
      <c r="A784" s="2">
        <v>779</v>
      </c>
      <c r="B784" s="2" t="s">
        <v>1155</v>
      </c>
      <c r="C784" s="8" t="s">
        <v>382</v>
      </c>
      <c r="D784" s="23" t="s">
        <v>1111</v>
      </c>
      <c r="E784" s="61" t="s">
        <v>1229</v>
      </c>
      <c r="F784" s="117">
        <v>73556.33</v>
      </c>
      <c r="G784" s="25">
        <v>25394.05</v>
      </c>
      <c r="H784" s="25">
        <f aca="true" t="shared" si="61" ref="H784:H815">F784-G784</f>
        <v>48162.28</v>
      </c>
      <c r="I784" s="91">
        <f aca="true" t="shared" si="62" ref="I784:I815">G784*100/F784</f>
        <v>34.523269445335295</v>
      </c>
      <c r="J784" s="8">
        <v>1</v>
      </c>
      <c r="K784" s="8"/>
      <c r="L784" s="8"/>
      <c r="M784" s="122">
        <v>48.1</v>
      </c>
      <c r="N784" s="8">
        <v>36.8</v>
      </c>
      <c r="O784" s="8">
        <f aca="true" t="shared" si="63" ref="O784:O815">M784-N784</f>
        <v>11.300000000000004</v>
      </c>
      <c r="P784" s="8"/>
      <c r="Q784" s="8">
        <v>1962</v>
      </c>
      <c r="R784" s="99">
        <v>2</v>
      </c>
      <c r="S784" s="46" t="s">
        <v>928</v>
      </c>
      <c r="T784" s="8">
        <v>1</v>
      </c>
      <c r="U784" s="8"/>
      <c r="V784" s="8"/>
      <c r="W784" s="8"/>
      <c r="X784" s="10"/>
      <c r="Y784" s="9" t="s">
        <v>867</v>
      </c>
      <c r="Z784" s="11" t="s">
        <v>383</v>
      </c>
      <c r="AA784" s="10" t="s">
        <v>383</v>
      </c>
      <c r="AB784" s="10"/>
    </row>
    <row r="785" spans="1:28" ht="39.75" customHeight="1">
      <c r="A785" s="2">
        <v>780</v>
      </c>
      <c r="B785" s="2" t="s">
        <v>1155</v>
      </c>
      <c r="C785" s="8" t="s">
        <v>382</v>
      </c>
      <c r="D785" s="23" t="s">
        <v>64</v>
      </c>
      <c r="E785" s="61" t="s">
        <v>784</v>
      </c>
      <c r="F785" s="117">
        <v>57958.1</v>
      </c>
      <c r="G785" s="25">
        <v>20009.03</v>
      </c>
      <c r="H785" s="25">
        <f t="shared" si="61"/>
        <v>37949.07</v>
      </c>
      <c r="I785" s="91">
        <f t="shared" si="62"/>
        <v>34.5232676709554</v>
      </c>
      <c r="J785" s="8">
        <v>1</v>
      </c>
      <c r="K785" s="8"/>
      <c r="L785" s="8"/>
      <c r="M785" s="122">
        <v>37.9</v>
      </c>
      <c r="N785" s="8">
        <v>25.5</v>
      </c>
      <c r="O785" s="8">
        <f t="shared" si="63"/>
        <v>12.399999999999999</v>
      </c>
      <c r="P785" s="8"/>
      <c r="Q785" s="8">
        <v>1962</v>
      </c>
      <c r="R785" s="99">
        <v>2</v>
      </c>
      <c r="S785" s="46" t="s">
        <v>928</v>
      </c>
      <c r="T785" s="8">
        <v>1</v>
      </c>
      <c r="U785" s="8"/>
      <c r="V785" s="8"/>
      <c r="W785" s="8"/>
      <c r="X785" s="10"/>
      <c r="Y785" s="9" t="s">
        <v>867</v>
      </c>
      <c r="Z785" s="11" t="s">
        <v>383</v>
      </c>
      <c r="AA785" s="10" t="s">
        <v>383</v>
      </c>
      <c r="AB785" s="10"/>
    </row>
    <row r="786" spans="1:28" ht="39.75" customHeight="1">
      <c r="A786" s="2">
        <v>781</v>
      </c>
      <c r="B786" s="2" t="s">
        <v>1155</v>
      </c>
      <c r="C786" s="8" t="s">
        <v>382</v>
      </c>
      <c r="D786" s="23" t="s">
        <v>65</v>
      </c>
      <c r="E786" s="61" t="s">
        <v>785</v>
      </c>
      <c r="F786" s="117">
        <v>87273.16</v>
      </c>
      <c r="G786" s="25">
        <v>40280.13</v>
      </c>
      <c r="H786" s="25">
        <f t="shared" si="61"/>
        <v>46993.030000000006</v>
      </c>
      <c r="I786" s="91">
        <f t="shared" si="62"/>
        <v>46.154086777653056</v>
      </c>
      <c r="J786" s="8">
        <v>1</v>
      </c>
      <c r="K786" s="8"/>
      <c r="L786" s="8"/>
      <c r="M786" s="122">
        <v>44.4</v>
      </c>
      <c r="N786" s="8">
        <v>24.1</v>
      </c>
      <c r="O786" s="8">
        <f t="shared" si="63"/>
        <v>20.299999999999997</v>
      </c>
      <c r="P786" s="8"/>
      <c r="Q786" s="8">
        <v>1962</v>
      </c>
      <c r="R786" s="99">
        <v>2</v>
      </c>
      <c r="S786" s="46" t="s">
        <v>928</v>
      </c>
      <c r="T786" s="8">
        <v>1</v>
      </c>
      <c r="U786" s="8"/>
      <c r="V786" s="8"/>
      <c r="W786" s="8"/>
      <c r="X786" s="10"/>
      <c r="Y786" s="9" t="s">
        <v>867</v>
      </c>
      <c r="Z786" s="11" t="s">
        <v>383</v>
      </c>
      <c r="AA786" s="10" t="s">
        <v>383</v>
      </c>
      <c r="AB786" s="10"/>
    </row>
    <row r="787" spans="1:28" ht="39.75" customHeight="1">
      <c r="A787" s="2">
        <v>782</v>
      </c>
      <c r="B787" s="2" t="s">
        <v>1155</v>
      </c>
      <c r="C787" s="8" t="s">
        <v>382</v>
      </c>
      <c r="D787" s="23" t="s">
        <v>1030</v>
      </c>
      <c r="E787" s="61" t="s">
        <v>786</v>
      </c>
      <c r="F787" s="62">
        <v>87703.8</v>
      </c>
      <c r="G787" s="25">
        <v>40478.89</v>
      </c>
      <c r="H787" s="25">
        <f t="shared" si="61"/>
        <v>47224.91</v>
      </c>
      <c r="I787" s="91">
        <f t="shared" si="62"/>
        <v>46.154089104462976</v>
      </c>
      <c r="J787" s="8">
        <v>1</v>
      </c>
      <c r="K787" s="8"/>
      <c r="L787" s="8"/>
      <c r="M787" s="122">
        <v>45.8</v>
      </c>
      <c r="N787" s="8">
        <v>35.5</v>
      </c>
      <c r="O787" s="8">
        <f t="shared" si="63"/>
        <v>10.299999999999997</v>
      </c>
      <c r="P787" s="8"/>
      <c r="Q787" s="8">
        <v>1959</v>
      </c>
      <c r="R787" s="99">
        <v>1</v>
      </c>
      <c r="S787" s="46" t="s">
        <v>928</v>
      </c>
      <c r="T787" s="8">
        <v>1</v>
      </c>
      <c r="U787" s="8"/>
      <c r="V787" s="8"/>
      <c r="W787" s="8"/>
      <c r="X787" s="10"/>
      <c r="Y787" s="9" t="s">
        <v>867</v>
      </c>
      <c r="Z787" s="11" t="s">
        <v>383</v>
      </c>
      <c r="AA787" s="10" t="s">
        <v>383</v>
      </c>
      <c r="AB787" s="10"/>
    </row>
    <row r="788" spans="1:28" ht="39.75" customHeight="1">
      <c r="A788" s="13">
        <v>783</v>
      </c>
      <c r="B788" s="2" t="s">
        <v>1155</v>
      </c>
      <c r="C788" s="8" t="s">
        <v>382</v>
      </c>
      <c r="D788" s="23" t="s">
        <v>1031</v>
      </c>
      <c r="E788" s="61" t="s">
        <v>787</v>
      </c>
      <c r="F788" s="62">
        <v>51894.6</v>
      </c>
      <c r="G788" s="25">
        <v>23951.48</v>
      </c>
      <c r="H788" s="25">
        <f t="shared" si="61"/>
        <v>27943.12</v>
      </c>
      <c r="I788" s="91">
        <f t="shared" si="62"/>
        <v>46.15408925013393</v>
      </c>
      <c r="J788" s="8">
        <v>1</v>
      </c>
      <c r="K788" s="8"/>
      <c r="L788" s="8"/>
      <c r="M788" s="122">
        <v>27.1</v>
      </c>
      <c r="N788" s="8">
        <v>16.9</v>
      </c>
      <c r="O788" s="8">
        <f t="shared" si="63"/>
        <v>10.200000000000003</v>
      </c>
      <c r="P788" s="8"/>
      <c r="Q788" s="8">
        <v>1959</v>
      </c>
      <c r="R788" s="99">
        <v>1</v>
      </c>
      <c r="S788" s="46" t="s">
        <v>928</v>
      </c>
      <c r="T788" s="8">
        <v>1</v>
      </c>
      <c r="U788" s="8"/>
      <c r="V788" s="8"/>
      <c r="W788" s="8"/>
      <c r="X788" s="10"/>
      <c r="Y788" s="9" t="s">
        <v>867</v>
      </c>
      <c r="Z788" s="11" t="s">
        <v>383</v>
      </c>
      <c r="AA788" s="10" t="s">
        <v>383</v>
      </c>
      <c r="AB788" s="10"/>
    </row>
    <row r="789" spans="1:28" ht="39.75" customHeight="1">
      <c r="A789" s="2">
        <v>784</v>
      </c>
      <c r="B789" s="85" t="s">
        <v>1155</v>
      </c>
      <c r="C789" s="86" t="s">
        <v>382</v>
      </c>
      <c r="D789" s="24" t="s">
        <v>1296</v>
      </c>
      <c r="E789" s="121" t="s">
        <v>788</v>
      </c>
      <c r="F789" s="117">
        <v>17599.18</v>
      </c>
      <c r="G789" s="27">
        <v>17599.18</v>
      </c>
      <c r="H789" s="27">
        <f t="shared" si="61"/>
        <v>0</v>
      </c>
      <c r="I789" s="91">
        <f t="shared" si="62"/>
        <v>100</v>
      </c>
      <c r="J789" s="86">
        <v>3.3</v>
      </c>
      <c r="K789" s="86"/>
      <c r="L789" s="86"/>
      <c r="M789" s="126">
        <v>60.63</v>
      </c>
      <c r="N789" s="86">
        <v>30</v>
      </c>
      <c r="O789" s="86">
        <f t="shared" si="63"/>
        <v>30.630000000000003</v>
      </c>
      <c r="P789" s="86"/>
      <c r="Q789" s="86">
        <v>1950</v>
      </c>
      <c r="R789" s="99">
        <v>1</v>
      </c>
      <c r="S789" s="112" t="s">
        <v>1905</v>
      </c>
      <c r="T789" s="86">
        <v>1</v>
      </c>
      <c r="U789" s="86"/>
      <c r="V789" s="86"/>
      <c r="W789" s="86"/>
      <c r="X789" s="88"/>
      <c r="Y789" s="87" t="s">
        <v>867</v>
      </c>
      <c r="Z789" s="89" t="s">
        <v>383</v>
      </c>
      <c r="AA789" s="88" t="s">
        <v>383</v>
      </c>
      <c r="AB789" s="88"/>
    </row>
    <row r="790" spans="1:28" ht="39.75" customHeight="1">
      <c r="A790" s="2">
        <v>785</v>
      </c>
      <c r="B790" s="2" t="s">
        <v>1155</v>
      </c>
      <c r="C790" s="8" t="s">
        <v>382</v>
      </c>
      <c r="D790" s="23" t="s">
        <v>597</v>
      </c>
      <c r="E790" s="61" t="s">
        <v>789</v>
      </c>
      <c r="F790" s="117">
        <v>172948.78</v>
      </c>
      <c r="G790" s="25">
        <v>40044.72</v>
      </c>
      <c r="H790" s="25">
        <f t="shared" si="61"/>
        <v>132904.06</v>
      </c>
      <c r="I790" s="91">
        <f t="shared" si="62"/>
        <v>23.15409221157848</v>
      </c>
      <c r="J790" s="8">
        <v>3.3</v>
      </c>
      <c r="K790" s="8"/>
      <c r="L790" s="8"/>
      <c r="M790" s="122">
        <v>64.2</v>
      </c>
      <c r="N790" s="8">
        <v>40.9</v>
      </c>
      <c r="O790" s="8">
        <f t="shared" si="63"/>
        <v>23.300000000000004</v>
      </c>
      <c r="P790" s="8"/>
      <c r="Q790" s="8">
        <v>1950</v>
      </c>
      <c r="R790" s="99">
        <v>1</v>
      </c>
      <c r="S790" s="46" t="s">
        <v>1905</v>
      </c>
      <c r="T790" s="8">
        <v>1</v>
      </c>
      <c r="U790" s="8"/>
      <c r="V790" s="8"/>
      <c r="W790" s="8"/>
      <c r="X790" s="10"/>
      <c r="Y790" s="9" t="s">
        <v>867</v>
      </c>
      <c r="Z790" s="11" t="s">
        <v>383</v>
      </c>
      <c r="AA790" s="10" t="s">
        <v>383</v>
      </c>
      <c r="AB790" s="10"/>
    </row>
    <row r="791" spans="1:28" ht="39.75" customHeight="1">
      <c r="A791" s="2">
        <v>786</v>
      </c>
      <c r="B791" s="2" t="s">
        <v>1155</v>
      </c>
      <c r="C791" s="8" t="s">
        <v>382</v>
      </c>
      <c r="D791" s="23" t="s">
        <v>598</v>
      </c>
      <c r="E791" s="61" t="s">
        <v>790</v>
      </c>
      <c r="F791" s="62">
        <v>146869.86</v>
      </c>
      <c r="G791" s="25">
        <v>36943.77</v>
      </c>
      <c r="H791" s="25">
        <f t="shared" si="61"/>
        <v>109926.09</v>
      </c>
      <c r="I791" s="91">
        <f t="shared" si="62"/>
        <v>25.154085392333048</v>
      </c>
      <c r="J791" s="8">
        <v>1</v>
      </c>
      <c r="K791" s="8"/>
      <c r="L791" s="8"/>
      <c r="M791" s="122">
        <v>56.7</v>
      </c>
      <c r="N791" s="8">
        <v>36.8</v>
      </c>
      <c r="O791" s="8">
        <f t="shared" si="63"/>
        <v>19.900000000000006</v>
      </c>
      <c r="P791" s="8"/>
      <c r="Q791" s="8">
        <v>1982</v>
      </c>
      <c r="R791" s="99">
        <v>1</v>
      </c>
      <c r="S791" s="46" t="s">
        <v>1904</v>
      </c>
      <c r="T791" s="8">
        <v>1</v>
      </c>
      <c r="U791" s="8"/>
      <c r="V791" s="8"/>
      <c r="W791" s="8"/>
      <c r="X791" s="10"/>
      <c r="Y791" s="9" t="s">
        <v>867</v>
      </c>
      <c r="Z791" s="11" t="s">
        <v>383</v>
      </c>
      <c r="AA791" s="10" t="s">
        <v>383</v>
      </c>
      <c r="AB791" s="10"/>
    </row>
    <row r="792" spans="1:28" ht="39.75" customHeight="1">
      <c r="A792" s="2">
        <v>787</v>
      </c>
      <c r="B792" s="2" t="s">
        <v>1155</v>
      </c>
      <c r="C792" s="8" t="s">
        <v>382</v>
      </c>
      <c r="D792" s="23" t="s">
        <v>599</v>
      </c>
      <c r="E792" s="61" t="s">
        <v>791</v>
      </c>
      <c r="F792" s="62">
        <v>148424.03</v>
      </c>
      <c r="G792" s="25">
        <v>37334.71</v>
      </c>
      <c r="H792" s="25">
        <f t="shared" si="61"/>
        <v>111089.32</v>
      </c>
      <c r="I792" s="91">
        <f t="shared" si="62"/>
        <v>25.15408724584557</v>
      </c>
      <c r="J792" s="8">
        <v>3.3</v>
      </c>
      <c r="K792" s="8"/>
      <c r="L792" s="8"/>
      <c r="M792" s="122">
        <v>57.3</v>
      </c>
      <c r="N792" s="8">
        <v>37.1</v>
      </c>
      <c r="O792" s="8">
        <f t="shared" si="63"/>
        <v>20.199999999999996</v>
      </c>
      <c r="P792" s="8"/>
      <c r="Q792" s="8">
        <v>1980</v>
      </c>
      <c r="R792" s="99">
        <v>1</v>
      </c>
      <c r="S792" s="46" t="s">
        <v>1905</v>
      </c>
      <c r="T792" s="8">
        <v>1</v>
      </c>
      <c r="U792" s="8"/>
      <c r="V792" s="8"/>
      <c r="W792" s="8"/>
      <c r="X792" s="10"/>
      <c r="Y792" s="9" t="s">
        <v>867</v>
      </c>
      <c r="Z792" s="11" t="s">
        <v>383</v>
      </c>
      <c r="AA792" s="10" t="s">
        <v>383</v>
      </c>
      <c r="AB792" s="10"/>
    </row>
    <row r="793" spans="1:28" ht="39.75" customHeight="1">
      <c r="A793" s="13">
        <v>788</v>
      </c>
      <c r="B793" s="2" t="s">
        <v>1155</v>
      </c>
      <c r="C793" s="8" t="s">
        <v>382</v>
      </c>
      <c r="D793" s="23" t="s">
        <v>1125</v>
      </c>
      <c r="E793" s="61" t="s">
        <v>793</v>
      </c>
      <c r="F793" s="117">
        <v>25001.38</v>
      </c>
      <c r="G793" s="27">
        <v>25001.38</v>
      </c>
      <c r="H793" s="25">
        <f t="shared" si="61"/>
        <v>0</v>
      </c>
      <c r="I793" s="91">
        <f t="shared" si="62"/>
        <v>100</v>
      </c>
      <c r="J793" s="8">
        <v>3.3</v>
      </c>
      <c r="K793" s="8"/>
      <c r="L793" s="8"/>
      <c r="M793" s="122">
        <v>21</v>
      </c>
      <c r="N793" s="8">
        <v>11</v>
      </c>
      <c r="O793" s="8">
        <f t="shared" si="63"/>
        <v>10</v>
      </c>
      <c r="P793" s="8"/>
      <c r="Q793" s="8">
        <v>1953</v>
      </c>
      <c r="R793" s="99">
        <v>1</v>
      </c>
      <c r="S793" s="46" t="s">
        <v>1905</v>
      </c>
      <c r="T793" s="8">
        <v>1</v>
      </c>
      <c r="U793" s="8"/>
      <c r="V793" s="8"/>
      <c r="W793" s="8"/>
      <c r="X793" s="10"/>
      <c r="Y793" s="9" t="s">
        <v>867</v>
      </c>
      <c r="Z793" s="11" t="s">
        <v>383</v>
      </c>
      <c r="AA793" s="10" t="s">
        <v>383</v>
      </c>
      <c r="AB793" s="10"/>
    </row>
    <row r="794" spans="1:28" ht="39.75" customHeight="1">
      <c r="A794" s="2">
        <v>789</v>
      </c>
      <c r="B794" s="2" t="s">
        <v>1155</v>
      </c>
      <c r="C794" s="8" t="s">
        <v>382</v>
      </c>
      <c r="D794" s="23" t="s">
        <v>1126</v>
      </c>
      <c r="E794" s="61" t="s">
        <v>794</v>
      </c>
      <c r="F794" s="117">
        <v>37502.08</v>
      </c>
      <c r="G794" s="27">
        <v>37502.08</v>
      </c>
      <c r="H794" s="25">
        <f t="shared" si="61"/>
        <v>0</v>
      </c>
      <c r="I794" s="91">
        <f t="shared" si="62"/>
        <v>100</v>
      </c>
      <c r="J794" s="8">
        <v>3.3</v>
      </c>
      <c r="K794" s="8"/>
      <c r="L794" s="8"/>
      <c r="M794" s="122">
        <v>31.5</v>
      </c>
      <c r="N794" s="8">
        <v>24.6</v>
      </c>
      <c r="O794" s="8">
        <f t="shared" si="63"/>
        <v>6.899999999999999</v>
      </c>
      <c r="P794" s="8"/>
      <c r="Q794" s="8">
        <v>1953</v>
      </c>
      <c r="R794" s="99">
        <v>1</v>
      </c>
      <c r="S794" s="46" t="s">
        <v>1905</v>
      </c>
      <c r="T794" s="8">
        <v>1</v>
      </c>
      <c r="U794" s="8"/>
      <c r="V794" s="8"/>
      <c r="W794" s="8"/>
      <c r="X794" s="10"/>
      <c r="Y794" s="9" t="s">
        <v>867</v>
      </c>
      <c r="Z794" s="11" t="s">
        <v>383</v>
      </c>
      <c r="AA794" s="10" t="s">
        <v>383</v>
      </c>
      <c r="AB794" s="10"/>
    </row>
    <row r="795" spans="1:28" ht="39.75" customHeight="1">
      <c r="A795" s="2">
        <v>790</v>
      </c>
      <c r="B795" s="2" t="s">
        <v>1155</v>
      </c>
      <c r="C795" s="8" t="s">
        <v>382</v>
      </c>
      <c r="D795" s="23" t="s">
        <v>1127</v>
      </c>
      <c r="E795" s="61" t="s">
        <v>795</v>
      </c>
      <c r="F795" s="117">
        <v>35954.37</v>
      </c>
      <c r="G795" s="27">
        <v>35954.37</v>
      </c>
      <c r="H795" s="25">
        <f t="shared" si="61"/>
        <v>0</v>
      </c>
      <c r="I795" s="91">
        <f t="shared" si="62"/>
        <v>100</v>
      </c>
      <c r="J795" s="8">
        <v>3.3</v>
      </c>
      <c r="K795" s="8"/>
      <c r="L795" s="8"/>
      <c r="M795" s="122">
        <v>30.2</v>
      </c>
      <c r="N795" s="8">
        <v>23.5</v>
      </c>
      <c r="O795" s="8">
        <f t="shared" si="63"/>
        <v>6.699999999999999</v>
      </c>
      <c r="P795" s="8"/>
      <c r="Q795" s="8">
        <v>1953</v>
      </c>
      <c r="R795" s="99">
        <v>1</v>
      </c>
      <c r="S795" s="46" t="s">
        <v>1905</v>
      </c>
      <c r="T795" s="8">
        <v>1</v>
      </c>
      <c r="U795" s="8"/>
      <c r="V795" s="8"/>
      <c r="W795" s="8"/>
      <c r="X795" s="10"/>
      <c r="Y795" s="9" t="s">
        <v>867</v>
      </c>
      <c r="Z795" s="11" t="s">
        <v>383</v>
      </c>
      <c r="AA795" s="10" t="s">
        <v>383</v>
      </c>
      <c r="AB795" s="10"/>
    </row>
    <row r="796" spans="1:28" ht="39.75" customHeight="1">
      <c r="A796" s="2">
        <v>791</v>
      </c>
      <c r="B796" s="2" t="s">
        <v>1155</v>
      </c>
      <c r="C796" s="8" t="s">
        <v>382</v>
      </c>
      <c r="D796" s="23" t="s">
        <v>2013</v>
      </c>
      <c r="E796" s="61" t="s">
        <v>796</v>
      </c>
      <c r="F796" s="117">
        <v>25001.38</v>
      </c>
      <c r="G796" s="27">
        <v>25001.38</v>
      </c>
      <c r="H796" s="25">
        <f t="shared" si="61"/>
        <v>0</v>
      </c>
      <c r="I796" s="91">
        <f t="shared" si="62"/>
        <v>100</v>
      </c>
      <c r="J796" s="8">
        <v>3.3</v>
      </c>
      <c r="K796" s="8"/>
      <c r="L796" s="8"/>
      <c r="M796" s="122">
        <v>21</v>
      </c>
      <c r="N796" s="8">
        <v>11</v>
      </c>
      <c r="O796" s="8">
        <f t="shared" si="63"/>
        <v>10</v>
      </c>
      <c r="P796" s="8"/>
      <c r="Q796" s="8">
        <v>1953</v>
      </c>
      <c r="R796" s="99">
        <v>1</v>
      </c>
      <c r="S796" s="46" t="s">
        <v>1905</v>
      </c>
      <c r="T796" s="8">
        <v>1</v>
      </c>
      <c r="U796" s="8"/>
      <c r="V796" s="8"/>
      <c r="W796" s="8"/>
      <c r="X796" s="10"/>
      <c r="Y796" s="9" t="s">
        <v>867</v>
      </c>
      <c r="Z796" s="11" t="s">
        <v>383</v>
      </c>
      <c r="AA796" s="10" t="s">
        <v>383</v>
      </c>
      <c r="AB796" s="10"/>
    </row>
    <row r="797" spans="1:28" ht="39.75" customHeight="1">
      <c r="A797" s="13">
        <v>792</v>
      </c>
      <c r="B797" s="2" t="s">
        <v>1155</v>
      </c>
      <c r="C797" s="8" t="s">
        <v>382</v>
      </c>
      <c r="D797" s="23" t="s">
        <v>2014</v>
      </c>
      <c r="E797" s="61" t="s">
        <v>797</v>
      </c>
      <c r="F797" s="62">
        <v>336927.48</v>
      </c>
      <c r="G797" s="25">
        <v>240888.84</v>
      </c>
      <c r="H797" s="25">
        <f t="shared" si="61"/>
        <v>96038.63999999998</v>
      </c>
      <c r="I797" s="91">
        <f t="shared" si="62"/>
        <v>71.49575332947019</v>
      </c>
      <c r="J797" s="8">
        <v>1</v>
      </c>
      <c r="K797" s="8"/>
      <c r="L797" s="8"/>
      <c r="M797" s="122">
        <v>62.5</v>
      </c>
      <c r="N797" s="8">
        <v>38.8</v>
      </c>
      <c r="O797" s="8">
        <f t="shared" si="63"/>
        <v>23.700000000000003</v>
      </c>
      <c r="P797" s="8"/>
      <c r="Q797" s="8">
        <v>1983</v>
      </c>
      <c r="R797" s="99">
        <v>1</v>
      </c>
      <c r="S797" s="46" t="s">
        <v>1904</v>
      </c>
      <c r="T797" s="8">
        <v>1</v>
      </c>
      <c r="U797" s="8"/>
      <c r="V797" s="8"/>
      <c r="W797" s="8"/>
      <c r="X797" s="10"/>
      <c r="Y797" s="9" t="s">
        <v>867</v>
      </c>
      <c r="Z797" s="11" t="s">
        <v>383</v>
      </c>
      <c r="AA797" s="10" t="s">
        <v>383</v>
      </c>
      <c r="AB797" s="10"/>
    </row>
    <row r="798" spans="1:28" ht="39.75" customHeight="1">
      <c r="A798" s="2">
        <v>793</v>
      </c>
      <c r="B798" s="2" t="s">
        <v>1155</v>
      </c>
      <c r="C798" s="8" t="s">
        <v>382</v>
      </c>
      <c r="D798" s="23" t="s">
        <v>2015</v>
      </c>
      <c r="E798" s="61" t="s">
        <v>798</v>
      </c>
      <c r="F798" s="62">
        <v>28820.1</v>
      </c>
      <c r="G798" s="25">
        <v>28820.1</v>
      </c>
      <c r="H798" s="25">
        <f t="shared" si="61"/>
        <v>0</v>
      </c>
      <c r="I798" s="91">
        <f t="shared" si="62"/>
        <v>100</v>
      </c>
      <c r="J798" s="8">
        <v>3.3</v>
      </c>
      <c r="K798" s="8"/>
      <c r="L798" s="8"/>
      <c r="M798" s="122">
        <v>21</v>
      </c>
      <c r="N798" s="8">
        <v>11</v>
      </c>
      <c r="O798" s="8">
        <f t="shared" si="63"/>
        <v>10</v>
      </c>
      <c r="P798" s="8"/>
      <c r="Q798" s="8">
        <v>1953</v>
      </c>
      <c r="R798" s="99">
        <v>1</v>
      </c>
      <c r="S798" s="46" t="s">
        <v>1905</v>
      </c>
      <c r="T798" s="8">
        <v>1</v>
      </c>
      <c r="U798" s="8"/>
      <c r="V798" s="8"/>
      <c r="W798" s="8"/>
      <c r="X798" s="10"/>
      <c r="Y798" s="9" t="s">
        <v>867</v>
      </c>
      <c r="Z798" s="11" t="s">
        <v>383</v>
      </c>
      <c r="AA798" s="10" t="s">
        <v>383</v>
      </c>
      <c r="AB798" s="10"/>
    </row>
    <row r="799" spans="1:28" ht="39.75" customHeight="1">
      <c r="A799" s="2">
        <v>794</v>
      </c>
      <c r="B799" s="2" t="s">
        <v>1155</v>
      </c>
      <c r="C799" s="8" t="s">
        <v>382</v>
      </c>
      <c r="D799" s="23" t="s">
        <v>2016</v>
      </c>
      <c r="E799" s="61" t="s">
        <v>799</v>
      </c>
      <c r="F799" s="62">
        <v>28820.1</v>
      </c>
      <c r="G799" s="25">
        <v>28820.1</v>
      </c>
      <c r="H799" s="25">
        <f t="shared" si="61"/>
        <v>0</v>
      </c>
      <c r="I799" s="91">
        <f t="shared" si="62"/>
        <v>100</v>
      </c>
      <c r="J799" s="8">
        <v>3.3</v>
      </c>
      <c r="K799" s="8"/>
      <c r="L799" s="8"/>
      <c r="M799" s="122">
        <v>21</v>
      </c>
      <c r="N799" s="8">
        <v>11</v>
      </c>
      <c r="O799" s="8">
        <f t="shared" si="63"/>
        <v>10</v>
      </c>
      <c r="P799" s="8"/>
      <c r="Q799" s="8">
        <v>1953</v>
      </c>
      <c r="R799" s="99">
        <v>1</v>
      </c>
      <c r="S799" s="46" t="s">
        <v>1905</v>
      </c>
      <c r="T799" s="8">
        <v>1</v>
      </c>
      <c r="U799" s="8"/>
      <c r="V799" s="8"/>
      <c r="W799" s="8"/>
      <c r="X799" s="10"/>
      <c r="Y799" s="9" t="s">
        <v>867</v>
      </c>
      <c r="Z799" s="11" t="s">
        <v>383</v>
      </c>
      <c r="AA799" s="10" t="s">
        <v>383</v>
      </c>
      <c r="AB799" s="10"/>
    </row>
    <row r="800" spans="1:28" ht="39.75" customHeight="1">
      <c r="A800" s="13">
        <v>795</v>
      </c>
      <c r="B800" s="2" t="s">
        <v>1155</v>
      </c>
      <c r="C800" s="8" t="s">
        <v>382</v>
      </c>
      <c r="D800" s="23" t="s">
        <v>1532</v>
      </c>
      <c r="E800" s="61" t="s">
        <v>800</v>
      </c>
      <c r="F800" s="62">
        <v>28820.1</v>
      </c>
      <c r="G800" s="25">
        <v>28820.1</v>
      </c>
      <c r="H800" s="25">
        <f t="shared" si="61"/>
        <v>0</v>
      </c>
      <c r="I800" s="91">
        <f t="shared" si="62"/>
        <v>100</v>
      </c>
      <c r="J800" s="8">
        <v>3.3</v>
      </c>
      <c r="K800" s="8"/>
      <c r="L800" s="8"/>
      <c r="M800" s="122">
        <v>21</v>
      </c>
      <c r="N800" s="8">
        <v>11</v>
      </c>
      <c r="O800" s="8">
        <f t="shared" si="63"/>
        <v>10</v>
      </c>
      <c r="P800" s="8"/>
      <c r="Q800" s="8">
        <v>1953</v>
      </c>
      <c r="R800" s="99">
        <v>1</v>
      </c>
      <c r="S800" s="46" t="s">
        <v>1905</v>
      </c>
      <c r="T800" s="8">
        <v>1</v>
      </c>
      <c r="U800" s="8"/>
      <c r="V800" s="8"/>
      <c r="W800" s="8"/>
      <c r="X800" s="10"/>
      <c r="Y800" s="9" t="s">
        <v>867</v>
      </c>
      <c r="Z800" s="11" t="s">
        <v>383</v>
      </c>
      <c r="AA800" s="10" t="s">
        <v>383</v>
      </c>
      <c r="AB800" s="10"/>
    </row>
    <row r="801" spans="1:28" ht="39.75" customHeight="1">
      <c r="A801" s="2">
        <v>796</v>
      </c>
      <c r="B801" s="2" t="s">
        <v>1155</v>
      </c>
      <c r="C801" s="8" t="s">
        <v>382</v>
      </c>
      <c r="D801" s="23" t="s">
        <v>1533</v>
      </c>
      <c r="E801" s="61" t="s">
        <v>801</v>
      </c>
      <c r="F801" s="62">
        <v>28820.1</v>
      </c>
      <c r="G801" s="25">
        <v>28820.1</v>
      </c>
      <c r="H801" s="25">
        <f t="shared" si="61"/>
        <v>0</v>
      </c>
      <c r="I801" s="91">
        <f t="shared" si="62"/>
        <v>100</v>
      </c>
      <c r="J801" s="8">
        <v>3.3</v>
      </c>
      <c r="K801" s="8"/>
      <c r="L801" s="8"/>
      <c r="M801" s="122">
        <v>21</v>
      </c>
      <c r="N801" s="8">
        <v>11</v>
      </c>
      <c r="O801" s="8">
        <f t="shared" si="63"/>
        <v>10</v>
      </c>
      <c r="P801" s="8"/>
      <c r="Q801" s="8">
        <v>1953</v>
      </c>
      <c r="R801" s="99">
        <v>1</v>
      </c>
      <c r="S801" s="46" t="s">
        <v>1905</v>
      </c>
      <c r="T801" s="8">
        <v>1</v>
      </c>
      <c r="U801" s="8"/>
      <c r="V801" s="8"/>
      <c r="W801" s="8"/>
      <c r="X801" s="10"/>
      <c r="Y801" s="9" t="s">
        <v>867</v>
      </c>
      <c r="Z801" s="11" t="s">
        <v>383</v>
      </c>
      <c r="AA801" s="10" t="s">
        <v>383</v>
      </c>
      <c r="AB801" s="10"/>
    </row>
    <row r="802" spans="1:28" ht="39.75" customHeight="1">
      <c r="A802" s="2">
        <v>797</v>
      </c>
      <c r="B802" s="2" t="s">
        <v>1155</v>
      </c>
      <c r="C802" s="8" t="s">
        <v>382</v>
      </c>
      <c r="D802" s="23" t="s">
        <v>1899</v>
      </c>
      <c r="E802" s="61" t="s">
        <v>802</v>
      </c>
      <c r="F802" s="62">
        <v>50737.16</v>
      </c>
      <c r="G802" s="25">
        <v>19865.67</v>
      </c>
      <c r="H802" s="25">
        <f t="shared" si="61"/>
        <v>30871.490000000005</v>
      </c>
      <c r="I802" s="91">
        <f t="shared" si="62"/>
        <v>39.154083515908255</v>
      </c>
      <c r="J802" s="8">
        <v>3.3</v>
      </c>
      <c r="K802" s="8"/>
      <c r="L802" s="8"/>
      <c r="M802" s="122">
        <v>49</v>
      </c>
      <c r="N802" s="8">
        <v>34.6</v>
      </c>
      <c r="O802" s="8">
        <f t="shared" si="63"/>
        <v>14.399999999999999</v>
      </c>
      <c r="P802" s="8"/>
      <c r="Q802" s="8">
        <v>1953</v>
      </c>
      <c r="R802" s="99">
        <v>1</v>
      </c>
      <c r="S802" s="46" t="s">
        <v>1905</v>
      </c>
      <c r="T802" s="8">
        <v>1</v>
      </c>
      <c r="U802" s="8"/>
      <c r="V802" s="8"/>
      <c r="W802" s="8"/>
      <c r="X802" s="10"/>
      <c r="Y802" s="9" t="s">
        <v>867</v>
      </c>
      <c r="Z802" s="11" t="s">
        <v>383</v>
      </c>
      <c r="AA802" s="10" t="s">
        <v>383</v>
      </c>
      <c r="AB802" s="10"/>
    </row>
    <row r="803" spans="1:28" ht="39.75" customHeight="1">
      <c r="A803" s="13">
        <v>798</v>
      </c>
      <c r="B803" s="2" t="s">
        <v>1155</v>
      </c>
      <c r="C803" s="8" t="s">
        <v>382</v>
      </c>
      <c r="D803" s="23" t="s">
        <v>1900</v>
      </c>
      <c r="E803" s="61" t="s">
        <v>803</v>
      </c>
      <c r="F803" s="117">
        <v>51979.7</v>
      </c>
      <c r="G803" s="25">
        <v>20352.18</v>
      </c>
      <c r="H803" s="25">
        <f t="shared" si="61"/>
        <v>31627.519999999997</v>
      </c>
      <c r="I803" s="91">
        <f t="shared" si="62"/>
        <v>39.15409284778481</v>
      </c>
      <c r="J803" s="8">
        <v>1</v>
      </c>
      <c r="K803" s="8"/>
      <c r="L803" s="8"/>
      <c r="M803" s="122">
        <v>50.2</v>
      </c>
      <c r="N803" s="8">
        <v>35.8</v>
      </c>
      <c r="O803" s="8">
        <f t="shared" si="63"/>
        <v>14.400000000000006</v>
      </c>
      <c r="P803" s="8"/>
      <c r="Q803" s="8">
        <v>1966</v>
      </c>
      <c r="R803" s="99">
        <v>2</v>
      </c>
      <c r="S803" s="46" t="s">
        <v>235</v>
      </c>
      <c r="T803" s="8">
        <v>1</v>
      </c>
      <c r="U803" s="8"/>
      <c r="V803" s="8"/>
      <c r="W803" s="8"/>
      <c r="X803" s="10"/>
      <c r="Y803" s="9" t="s">
        <v>867</v>
      </c>
      <c r="Z803" s="11" t="s">
        <v>383</v>
      </c>
      <c r="AA803" s="10" t="s">
        <v>383</v>
      </c>
      <c r="AB803" s="10"/>
    </row>
    <row r="804" spans="1:28" ht="39.75" customHeight="1">
      <c r="A804" s="2">
        <v>799</v>
      </c>
      <c r="B804" s="2" t="s">
        <v>1155</v>
      </c>
      <c r="C804" s="8" t="s">
        <v>382</v>
      </c>
      <c r="D804" s="23" t="s">
        <v>1381</v>
      </c>
      <c r="E804" s="61" t="s">
        <v>804</v>
      </c>
      <c r="F804" s="117">
        <v>40382.63</v>
      </c>
      <c r="G804" s="25">
        <v>15811.45</v>
      </c>
      <c r="H804" s="25">
        <f t="shared" si="61"/>
        <v>24571.179999999997</v>
      </c>
      <c r="I804" s="91">
        <f t="shared" si="62"/>
        <v>39.154086794247924</v>
      </c>
      <c r="J804" s="8">
        <v>1</v>
      </c>
      <c r="K804" s="8"/>
      <c r="L804" s="8"/>
      <c r="M804" s="122">
        <v>39</v>
      </c>
      <c r="N804" s="8">
        <v>23.9</v>
      </c>
      <c r="O804" s="8">
        <f t="shared" si="63"/>
        <v>15.100000000000001</v>
      </c>
      <c r="P804" s="8"/>
      <c r="Q804" s="8">
        <v>1966</v>
      </c>
      <c r="R804" s="99">
        <v>2</v>
      </c>
      <c r="S804" s="46" t="s">
        <v>235</v>
      </c>
      <c r="T804" s="8">
        <v>1</v>
      </c>
      <c r="U804" s="8"/>
      <c r="V804" s="8"/>
      <c r="W804" s="8"/>
      <c r="X804" s="10"/>
      <c r="Y804" s="9" t="s">
        <v>867</v>
      </c>
      <c r="Z804" s="11" t="s">
        <v>383</v>
      </c>
      <c r="AA804" s="10" t="s">
        <v>383</v>
      </c>
      <c r="AB804" s="10"/>
    </row>
    <row r="805" spans="1:28" ht="39.75" customHeight="1">
      <c r="A805" s="2">
        <v>800</v>
      </c>
      <c r="B805" s="2" t="s">
        <v>1155</v>
      </c>
      <c r="C805" s="8" t="s">
        <v>382</v>
      </c>
      <c r="D805" s="23" t="s">
        <v>1382</v>
      </c>
      <c r="E805" s="61" t="s">
        <v>805</v>
      </c>
      <c r="F805" s="117">
        <v>41935.81</v>
      </c>
      <c r="G805" s="25">
        <v>16419.59</v>
      </c>
      <c r="H805" s="25">
        <f t="shared" si="61"/>
        <v>25516.219999999998</v>
      </c>
      <c r="I805" s="91">
        <f t="shared" si="62"/>
        <v>39.154102424634225</v>
      </c>
      <c r="J805" s="8">
        <v>1</v>
      </c>
      <c r="K805" s="8"/>
      <c r="L805" s="8"/>
      <c r="M805" s="122">
        <v>40.5</v>
      </c>
      <c r="N805" s="8">
        <v>25.9</v>
      </c>
      <c r="O805" s="8">
        <f t="shared" si="63"/>
        <v>14.600000000000001</v>
      </c>
      <c r="P805" s="8"/>
      <c r="Q805" s="8">
        <v>1966</v>
      </c>
      <c r="R805" s="99">
        <v>2</v>
      </c>
      <c r="S805" s="46" t="s">
        <v>235</v>
      </c>
      <c r="T805" s="8">
        <v>1</v>
      </c>
      <c r="U805" s="8"/>
      <c r="V805" s="8"/>
      <c r="W805" s="8"/>
      <c r="X805" s="10"/>
      <c r="Y805" s="9" t="s">
        <v>867</v>
      </c>
      <c r="Z805" s="11" t="s">
        <v>383</v>
      </c>
      <c r="AA805" s="10" t="s">
        <v>383</v>
      </c>
      <c r="AB805" s="10"/>
    </row>
    <row r="806" spans="1:28" ht="39.75" customHeight="1">
      <c r="A806" s="2">
        <v>801</v>
      </c>
      <c r="B806" s="2" t="s">
        <v>1155</v>
      </c>
      <c r="C806" s="8" t="s">
        <v>382</v>
      </c>
      <c r="D806" s="23" t="s">
        <v>1383</v>
      </c>
      <c r="E806" s="61" t="s">
        <v>806</v>
      </c>
      <c r="F806" s="117">
        <v>41728.72</v>
      </c>
      <c r="G806" s="25">
        <v>16338.5</v>
      </c>
      <c r="H806" s="25">
        <f t="shared" si="61"/>
        <v>25390.22</v>
      </c>
      <c r="I806" s="91">
        <f t="shared" si="62"/>
        <v>39.15408859893138</v>
      </c>
      <c r="J806" s="8">
        <v>1</v>
      </c>
      <c r="K806" s="8"/>
      <c r="L806" s="8"/>
      <c r="M806" s="122">
        <v>40.3</v>
      </c>
      <c r="N806" s="8">
        <v>25.4</v>
      </c>
      <c r="O806" s="8">
        <f t="shared" si="63"/>
        <v>14.899999999999999</v>
      </c>
      <c r="P806" s="8"/>
      <c r="Q806" s="8">
        <v>1966</v>
      </c>
      <c r="R806" s="99">
        <v>2</v>
      </c>
      <c r="S806" s="46" t="s">
        <v>235</v>
      </c>
      <c r="T806" s="8">
        <v>1</v>
      </c>
      <c r="U806" s="8"/>
      <c r="V806" s="8"/>
      <c r="W806" s="8"/>
      <c r="X806" s="10"/>
      <c r="Y806" s="9" t="s">
        <v>867</v>
      </c>
      <c r="Z806" s="11" t="s">
        <v>383</v>
      </c>
      <c r="AA806" s="10" t="s">
        <v>383</v>
      </c>
      <c r="AB806" s="10"/>
    </row>
    <row r="807" spans="1:28" s="73" customFormat="1" ht="39.75" customHeight="1">
      <c r="A807" s="85">
        <v>802</v>
      </c>
      <c r="B807" s="2" t="s">
        <v>1155</v>
      </c>
      <c r="C807" s="8" t="s">
        <v>382</v>
      </c>
      <c r="D807" s="23" t="s">
        <v>1960</v>
      </c>
      <c r="E807" s="61" t="s">
        <v>1258</v>
      </c>
      <c r="F807" s="117">
        <v>98428.53</v>
      </c>
      <c r="G807" s="25">
        <v>53454.74</v>
      </c>
      <c r="H807" s="25">
        <f t="shared" si="61"/>
        <v>44973.79</v>
      </c>
      <c r="I807" s="91">
        <f t="shared" si="62"/>
        <v>54.30817670445754</v>
      </c>
      <c r="J807" s="8">
        <v>1</v>
      </c>
      <c r="K807" s="8"/>
      <c r="L807" s="8"/>
      <c r="M807" s="122">
        <v>67.7</v>
      </c>
      <c r="N807" s="8">
        <v>38.4</v>
      </c>
      <c r="O807" s="8">
        <f t="shared" si="63"/>
        <v>29.300000000000004</v>
      </c>
      <c r="P807" s="8"/>
      <c r="Q807" s="8">
        <v>1966</v>
      </c>
      <c r="R807" s="99">
        <v>2</v>
      </c>
      <c r="S807" s="46" t="s">
        <v>235</v>
      </c>
      <c r="T807" s="8">
        <v>1</v>
      </c>
      <c r="U807" s="8"/>
      <c r="V807" s="8"/>
      <c r="W807" s="8"/>
      <c r="X807" s="10"/>
      <c r="Y807" s="9" t="s">
        <v>867</v>
      </c>
      <c r="Z807" s="11" t="s">
        <v>383</v>
      </c>
      <c r="AA807" s="10" t="s">
        <v>383</v>
      </c>
      <c r="AB807" s="10"/>
    </row>
    <row r="808" spans="1:28" ht="39.75" customHeight="1">
      <c r="A808" s="2">
        <v>803</v>
      </c>
      <c r="B808" s="2" t="s">
        <v>1155</v>
      </c>
      <c r="C808" s="8" t="s">
        <v>382</v>
      </c>
      <c r="D808" s="23" t="s">
        <v>1961</v>
      </c>
      <c r="E808" s="61" t="s">
        <v>1259</v>
      </c>
      <c r="F808" s="117">
        <v>99446.25</v>
      </c>
      <c r="G808" s="25">
        <v>54007.45</v>
      </c>
      <c r="H808" s="25">
        <f t="shared" si="61"/>
        <v>45438.8</v>
      </c>
      <c r="I808" s="91">
        <f t="shared" si="62"/>
        <v>54.30818155536282</v>
      </c>
      <c r="J808" s="8">
        <v>2</v>
      </c>
      <c r="K808" s="8"/>
      <c r="L808" s="8"/>
      <c r="M808" s="122">
        <v>68.4</v>
      </c>
      <c r="N808" s="8">
        <v>38.4</v>
      </c>
      <c r="O808" s="8">
        <f t="shared" si="63"/>
        <v>30.000000000000007</v>
      </c>
      <c r="P808" s="8"/>
      <c r="Q808" s="8">
        <v>1979</v>
      </c>
      <c r="R808" s="99">
        <v>2</v>
      </c>
      <c r="S808" s="46" t="s">
        <v>236</v>
      </c>
      <c r="T808" s="8">
        <v>1</v>
      </c>
      <c r="U808" s="8"/>
      <c r="V808" s="8"/>
      <c r="W808" s="8"/>
      <c r="X808" s="10"/>
      <c r="Y808" s="9" t="s">
        <v>867</v>
      </c>
      <c r="Z808" s="11" t="s">
        <v>383</v>
      </c>
      <c r="AA808" s="10" t="s">
        <v>383</v>
      </c>
      <c r="AB808" s="10"/>
    </row>
    <row r="809" spans="1:28" ht="39.75" customHeight="1">
      <c r="A809" s="2">
        <v>804</v>
      </c>
      <c r="B809" s="2" t="s">
        <v>1155</v>
      </c>
      <c r="C809" s="8" t="s">
        <v>382</v>
      </c>
      <c r="D809" s="23" t="s">
        <v>1962</v>
      </c>
      <c r="E809" s="61" t="s">
        <v>1260</v>
      </c>
      <c r="F809" s="117">
        <v>96247.69</v>
      </c>
      <c r="G809" s="25">
        <v>52270.36</v>
      </c>
      <c r="H809" s="25">
        <f t="shared" si="61"/>
        <v>43977.33</v>
      </c>
      <c r="I809" s="91">
        <f t="shared" si="62"/>
        <v>54.308170928569815</v>
      </c>
      <c r="J809" s="8">
        <v>2</v>
      </c>
      <c r="K809" s="8"/>
      <c r="L809" s="8"/>
      <c r="M809" s="122">
        <v>66.2</v>
      </c>
      <c r="N809" s="8">
        <v>36.8</v>
      </c>
      <c r="O809" s="8">
        <f t="shared" si="63"/>
        <v>29.400000000000006</v>
      </c>
      <c r="P809" s="8"/>
      <c r="Q809" s="8">
        <v>1979</v>
      </c>
      <c r="R809" s="99">
        <v>2</v>
      </c>
      <c r="S809" s="46" t="s">
        <v>236</v>
      </c>
      <c r="T809" s="8">
        <v>1</v>
      </c>
      <c r="U809" s="8"/>
      <c r="V809" s="8"/>
      <c r="W809" s="8"/>
      <c r="X809" s="10"/>
      <c r="Y809" s="9" t="s">
        <v>867</v>
      </c>
      <c r="Z809" s="11" t="s">
        <v>383</v>
      </c>
      <c r="AA809" s="10" t="s">
        <v>383</v>
      </c>
      <c r="AB809" s="10"/>
    </row>
    <row r="810" spans="1:28" ht="39.75" customHeight="1">
      <c r="A810" s="13">
        <v>805</v>
      </c>
      <c r="B810" s="2" t="s">
        <v>1155</v>
      </c>
      <c r="C810" s="8" t="s">
        <v>382</v>
      </c>
      <c r="D810" s="23" t="s">
        <v>1963</v>
      </c>
      <c r="E810" s="61" t="s">
        <v>1261</v>
      </c>
      <c r="F810" s="117">
        <v>82435.71</v>
      </c>
      <c r="G810" s="25">
        <v>44769.33</v>
      </c>
      <c r="H810" s="25">
        <f t="shared" si="61"/>
        <v>37666.380000000005</v>
      </c>
      <c r="I810" s="91">
        <f t="shared" si="62"/>
        <v>54.30817542543152</v>
      </c>
      <c r="J810" s="8">
        <v>2</v>
      </c>
      <c r="K810" s="8"/>
      <c r="L810" s="8"/>
      <c r="M810" s="122">
        <v>56.7</v>
      </c>
      <c r="N810" s="8">
        <v>27.8</v>
      </c>
      <c r="O810" s="8">
        <f t="shared" si="63"/>
        <v>28.900000000000002</v>
      </c>
      <c r="P810" s="8"/>
      <c r="Q810" s="8">
        <v>1979</v>
      </c>
      <c r="R810" s="99">
        <v>2</v>
      </c>
      <c r="S810" s="46" t="s">
        <v>236</v>
      </c>
      <c r="T810" s="8">
        <v>1</v>
      </c>
      <c r="U810" s="8"/>
      <c r="V810" s="8"/>
      <c r="W810" s="8"/>
      <c r="X810" s="10"/>
      <c r="Y810" s="9" t="s">
        <v>867</v>
      </c>
      <c r="Z810" s="11" t="s">
        <v>383</v>
      </c>
      <c r="AA810" s="10" t="s">
        <v>383</v>
      </c>
      <c r="AB810" s="10"/>
    </row>
    <row r="811" spans="1:28" ht="39.75" customHeight="1">
      <c r="A811" s="2">
        <v>806</v>
      </c>
      <c r="B811" s="2" t="s">
        <v>1155</v>
      </c>
      <c r="C811" s="8" t="s">
        <v>382</v>
      </c>
      <c r="D811" s="23" t="s">
        <v>1998</v>
      </c>
      <c r="E811" s="61" t="s">
        <v>1262</v>
      </c>
      <c r="F811" s="117">
        <v>100027.81</v>
      </c>
      <c r="G811" s="25">
        <v>54323.28</v>
      </c>
      <c r="H811" s="25">
        <f t="shared" si="61"/>
        <v>45704.53</v>
      </c>
      <c r="I811" s="91">
        <f t="shared" si="62"/>
        <v>54.30817689600522</v>
      </c>
      <c r="J811" s="8">
        <v>2</v>
      </c>
      <c r="K811" s="8"/>
      <c r="L811" s="8"/>
      <c r="M811" s="122">
        <v>68.8</v>
      </c>
      <c r="N811" s="8">
        <v>38.4</v>
      </c>
      <c r="O811" s="8">
        <f t="shared" si="63"/>
        <v>30.4</v>
      </c>
      <c r="P811" s="8"/>
      <c r="Q811" s="8">
        <v>1979</v>
      </c>
      <c r="R811" s="99">
        <v>2</v>
      </c>
      <c r="S811" s="46" t="s">
        <v>236</v>
      </c>
      <c r="T811" s="8">
        <v>1</v>
      </c>
      <c r="U811" s="8"/>
      <c r="V811" s="8"/>
      <c r="W811" s="8"/>
      <c r="X811" s="10"/>
      <c r="Y811" s="9" t="s">
        <v>867</v>
      </c>
      <c r="Z811" s="11" t="s">
        <v>383</v>
      </c>
      <c r="AA811" s="10" t="s">
        <v>383</v>
      </c>
      <c r="AB811" s="10"/>
    </row>
    <row r="812" spans="1:28" ht="39.75" customHeight="1">
      <c r="A812" s="2">
        <v>807</v>
      </c>
      <c r="B812" s="2" t="s">
        <v>1155</v>
      </c>
      <c r="C812" s="8" t="s">
        <v>382</v>
      </c>
      <c r="D812" s="23" t="s">
        <v>1999</v>
      </c>
      <c r="E812" s="61" t="s">
        <v>1739</v>
      </c>
      <c r="F812" s="117">
        <v>80545.65</v>
      </c>
      <c r="G812" s="25">
        <v>43742.87</v>
      </c>
      <c r="H812" s="25">
        <f t="shared" si="61"/>
        <v>36802.77999999999</v>
      </c>
      <c r="I812" s="91">
        <f t="shared" si="62"/>
        <v>54.308171825542416</v>
      </c>
      <c r="J812" s="8">
        <v>2</v>
      </c>
      <c r="K812" s="8"/>
      <c r="L812" s="8"/>
      <c r="M812" s="122">
        <v>55.4</v>
      </c>
      <c r="N812" s="8">
        <v>27.8</v>
      </c>
      <c r="O812" s="8">
        <f t="shared" si="63"/>
        <v>27.599999999999998</v>
      </c>
      <c r="P812" s="8"/>
      <c r="Q812" s="8">
        <v>1979</v>
      </c>
      <c r="R812" s="99">
        <v>2</v>
      </c>
      <c r="S812" s="46" t="s">
        <v>236</v>
      </c>
      <c r="T812" s="8">
        <v>1</v>
      </c>
      <c r="U812" s="8"/>
      <c r="V812" s="8"/>
      <c r="W812" s="8"/>
      <c r="X812" s="10"/>
      <c r="Y812" s="9" t="s">
        <v>867</v>
      </c>
      <c r="Z812" s="11" t="s">
        <v>383</v>
      </c>
      <c r="AA812" s="10" t="s">
        <v>383</v>
      </c>
      <c r="AB812" s="10"/>
    </row>
    <row r="813" spans="1:28" ht="39.75" customHeight="1">
      <c r="A813" s="2">
        <v>808</v>
      </c>
      <c r="B813" s="2" t="s">
        <v>1155</v>
      </c>
      <c r="C813" s="8" t="s">
        <v>382</v>
      </c>
      <c r="D813" s="23" t="s">
        <v>1120</v>
      </c>
      <c r="E813" s="61" t="s">
        <v>1740</v>
      </c>
      <c r="F813" s="62">
        <v>94793.79</v>
      </c>
      <c r="G813" s="25">
        <v>51480.78</v>
      </c>
      <c r="H813" s="25">
        <f t="shared" si="61"/>
        <v>43313.009999999995</v>
      </c>
      <c r="I813" s="91">
        <f t="shared" si="62"/>
        <v>54.30817778253196</v>
      </c>
      <c r="J813" s="8">
        <v>2</v>
      </c>
      <c r="K813" s="8"/>
      <c r="L813" s="8"/>
      <c r="M813" s="122">
        <v>65.2</v>
      </c>
      <c r="N813" s="8">
        <v>38.4</v>
      </c>
      <c r="O813" s="8">
        <f t="shared" si="63"/>
        <v>26.800000000000004</v>
      </c>
      <c r="P813" s="8"/>
      <c r="Q813" s="8">
        <v>1979</v>
      </c>
      <c r="R813" s="99">
        <v>2</v>
      </c>
      <c r="S813" s="46" t="s">
        <v>236</v>
      </c>
      <c r="T813" s="8">
        <v>1</v>
      </c>
      <c r="U813" s="8"/>
      <c r="V813" s="8"/>
      <c r="W813" s="8"/>
      <c r="X813" s="10"/>
      <c r="Y813" s="9" t="s">
        <v>867</v>
      </c>
      <c r="Z813" s="11" t="s">
        <v>383</v>
      </c>
      <c r="AA813" s="10" t="s">
        <v>383</v>
      </c>
      <c r="AB813" s="10"/>
    </row>
    <row r="814" spans="1:28" ht="39.75" customHeight="1">
      <c r="A814" s="13">
        <v>809</v>
      </c>
      <c r="B814" s="2" t="s">
        <v>1155</v>
      </c>
      <c r="C814" s="8" t="s">
        <v>382</v>
      </c>
      <c r="D814" s="23" t="s">
        <v>1121</v>
      </c>
      <c r="E814" s="61" t="s">
        <v>1741</v>
      </c>
      <c r="F814" s="117">
        <v>80981.82</v>
      </c>
      <c r="G814" s="25">
        <v>43979.75</v>
      </c>
      <c r="H814" s="25">
        <f t="shared" si="61"/>
        <v>37002.07000000001</v>
      </c>
      <c r="I814" s="91">
        <f t="shared" si="62"/>
        <v>54.30817682289679</v>
      </c>
      <c r="J814" s="8">
        <v>2</v>
      </c>
      <c r="K814" s="8"/>
      <c r="L814" s="8"/>
      <c r="M814" s="122">
        <v>55.7</v>
      </c>
      <c r="N814" s="8">
        <v>27.8</v>
      </c>
      <c r="O814" s="8">
        <f t="shared" si="63"/>
        <v>27.900000000000002</v>
      </c>
      <c r="P814" s="8"/>
      <c r="Q814" s="8">
        <v>1979</v>
      </c>
      <c r="R814" s="99">
        <v>2</v>
      </c>
      <c r="S814" s="46" t="s">
        <v>236</v>
      </c>
      <c r="T814" s="8">
        <v>1</v>
      </c>
      <c r="U814" s="8"/>
      <c r="V814" s="8"/>
      <c r="W814" s="8"/>
      <c r="X814" s="10"/>
      <c r="Y814" s="9" t="s">
        <v>867</v>
      </c>
      <c r="Z814" s="11" t="s">
        <v>383</v>
      </c>
      <c r="AA814" s="10" t="s">
        <v>383</v>
      </c>
      <c r="AB814" s="10"/>
    </row>
    <row r="815" spans="1:28" ht="39.75" customHeight="1">
      <c r="A815" s="2">
        <v>810</v>
      </c>
      <c r="B815" s="2" t="s">
        <v>1155</v>
      </c>
      <c r="C815" s="8" t="s">
        <v>382</v>
      </c>
      <c r="D815" s="23" t="s">
        <v>1122</v>
      </c>
      <c r="E815" s="61" t="s">
        <v>1742</v>
      </c>
      <c r="F815" s="117">
        <v>98573.92</v>
      </c>
      <c r="G815" s="25">
        <v>53533.7</v>
      </c>
      <c r="H815" s="25">
        <f t="shared" si="61"/>
        <v>45040.22</v>
      </c>
      <c r="I815" s="91">
        <f t="shared" si="62"/>
        <v>54.308178065760195</v>
      </c>
      <c r="J815" s="8">
        <v>2</v>
      </c>
      <c r="K815" s="8"/>
      <c r="L815" s="8"/>
      <c r="M815" s="122">
        <v>67.8</v>
      </c>
      <c r="N815" s="8">
        <v>38.4</v>
      </c>
      <c r="O815" s="8">
        <f t="shared" si="63"/>
        <v>29.4</v>
      </c>
      <c r="P815" s="8"/>
      <c r="Q815" s="8">
        <v>1979</v>
      </c>
      <c r="R815" s="99">
        <v>2</v>
      </c>
      <c r="S815" s="46" t="s">
        <v>236</v>
      </c>
      <c r="T815" s="8">
        <v>1</v>
      </c>
      <c r="U815" s="8"/>
      <c r="V815" s="8"/>
      <c r="W815" s="8"/>
      <c r="X815" s="10"/>
      <c r="Y815" s="9" t="s">
        <v>867</v>
      </c>
      <c r="Z815" s="11" t="s">
        <v>383</v>
      </c>
      <c r="AA815" s="10" t="s">
        <v>383</v>
      </c>
      <c r="AB815" s="10"/>
    </row>
    <row r="816" spans="1:28" ht="39.75" customHeight="1">
      <c r="A816" s="2">
        <v>811</v>
      </c>
      <c r="B816" s="2" t="s">
        <v>1155</v>
      </c>
      <c r="C816" s="8" t="s">
        <v>382</v>
      </c>
      <c r="D816" s="23" t="s">
        <v>1123</v>
      </c>
      <c r="E816" s="61" t="s">
        <v>1743</v>
      </c>
      <c r="F816" s="117">
        <v>50744.2</v>
      </c>
      <c r="G816" s="25">
        <v>19868.43</v>
      </c>
      <c r="H816" s="25">
        <f aca="true" t="shared" si="64" ref="H816:H847">F816-G816</f>
        <v>30875.769999999997</v>
      </c>
      <c r="I816" s="91">
        <f aca="true" t="shared" si="65" ref="I816:I847">G816*100/F816</f>
        <v>39.15409051674872</v>
      </c>
      <c r="J816" s="8">
        <v>2</v>
      </c>
      <c r="K816" s="8"/>
      <c r="L816" s="8"/>
      <c r="M816" s="122">
        <v>47.5</v>
      </c>
      <c r="N816" s="8">
        <v>33.9</v>
      </c>
      <c r="O816" s="8">
        <f aca="true" t="shared" si="66" ref="O816:O847">M816-N816</f>
        <v>13.600000000000001</v>
      </c>
      <c r="P816" s="8"/>
      <c r="Q816" s="8">
        <v>1979</v>
      </c>
      <c r="R816" s="99">
        <v>2</v>
      </c>
      <c r="S816" s="46" t="s">
        <v>236</v>
      </c>
      <c r="T816" s="8">
        <v>1</v>
      </c>
      <c r="U816" s="8"/>
      <c r="V816" s="8"/>
      <c r="W816" s="8"/>
      <c r="X816" s="10"/>
      <c r="Y816" s="9" t="s">
        <v>867</v>
      </c>
      <c r="Z816" s="11" t="s">
        <v>383</v>
      </c>
      <c r="AA816" s="10" t="s">
        <v>383</v>
      </c>
      <c r="AB816" s="10"/>
    </row>
    <row r="817" spans="1:28" ht="39.75" customHeight="1">
      <c r="A817" s="13">
        <v>812</v>
      </c>
      <c r="B817" s="2" t="s">
        <v>1155</v>
      </c>
      <c r="C817" s="8" t="s">
        <v>382</v>
      </c>
      <c r="D817" s="23" t="s">
        <v>1124</v>
      </c>
      <c r="E817" s="61" t="s">
        <v>1744</v>
      </c>
      <c r="F817" s="117">
        <v>40061.21</v>
      </c>
      <c r="G817" s="25">
        <v>15685.6</v>
      </c>
      <c r="H817" s="25">
        <f t="shared" si="64"/>
        <v>24375.61</v>
      </c>
      <c r="I817" s="91">
        <f t="shared" si="65"/>
        <v>39.15408446225164</v>
      </c>
      <c r="J817" s="8">
        <v>1</v>
      </c>
      <c r="K817" s="8"/>
      <c r="L817" s="8"/>
      <c r="M817" s="122">
        <v>37.5</v>
      </c>
      <c r="N817" s="8">
        <v>24.1</v>
      </c>
      <c r="O817" s="8">
        <f t="shared" si="66"/>
        <v>13.399999999999999</v>
      </c>
      <c r="P817" s="8"/>
      <c r="Q817" s="8">
        <v>1966</v>
      </c>
      <c r="R817" s="99">
        <v>2</v>
      </c>
      <c r="S817" s="46" t="s">
        <v>235</v>
      </c>
      <c r="T817" s="8">
        <v>1</v>
      </c>
      <c r="U817" s="8"/>
      <c r="V817" s="8"/>
      <c r="W817" s="8"/>
      <c r="X817" s="10"/>
      <c r="Y817" s="9" t="s">
        <v>867</v>
      </c>
      <c r="Z817" s="11" t="s">
        <v>383</v>
      </c>
      <c r="AA817" s="10" t="s">
        <v>383</v>
      </c>
      <c r="AB817" s="10"/>
    </row>
    <row r="818" spans="1:28" ht="39.75" customHeight="1">
      <c r="A818" s="2">
        <v>813</v>
      </c>
      <c r="B818" s="2" t="s">
        <v>1155</v>
      </c>
      <c r="C818" s="8" t="s">
        <v>382</v>
      </c>
      <c r="D818" s="23" t="s">
        <v>2047</v>
      </c>
      <c r="E818" s="61" t="s">
        <v>1745</v>
      </c>
      <c r="F818" s="117">
        <v>41556.83</v>
      </c>
      <c r="G818" s="25">
        <v>16271.2</v>
      </c>
      <c r="H818" s="25">
        <f t="shared" si="64"/>
        <v>25285.63</v>
      </c>
      <c r="I818" s="91">
        <f t="shared" si="65"/>
        <v>39.15409332232511</v>
      </c>
      <c r="J818" s="8">
        <v>1</v>
      </c>
      <c r="K818" s="8"/>
      <c r="L818" s="8"/>
      <c r="M818" s="122">
        <v>38.9</v>
      </c>
      <c r="N818" s="8">
        <v>24.8</v>
      </c>
      <c r="O818" s="8">
        <f t="shared" si="66"/>
        <v>14.099999999999998</v>
      </c>
      <c r="P818" s="8"/>
      <c r="Q818" s="8">
        <v>1966</v>
      </c>
      <c r="R818" s="99">
        <v>2</v>
      </c>
      <c r="S818" s="46" t="s">
        <v>235</v>
      </c>
      <c r="T818" s="8">
        <v>1</v>
      </c>
      <c r="U818" s="8"/>
      <c r="V818" s="8"/>
      <c r="W818" s="8"/>
      <c r="X818" s="10"/>
      <c r="Y818" s="9" t="s">
        <v>867</v>
      </c>
      <c r="Z818" s="11" t="s">
        <v>383</v>
      </c>
      <c r="AA818" s="10" t="s">
        <v>383</v>
      </c>
      <c r="AB818" s="10"/>
    </row>
    <row r="819" spans="1:28" ht="39.75" customHeight="1">
      <c r="A819" s="2">
        <v>814</v>
      </c>
      <c r="B819" s="2" t="s">
        <v>1155</v>
      </c>
      <c r="C819" s="8" t="s">
        <v>382</v>
      </c>
      <c r="D819" s="23" t="s">
        <v>2048</v>
      </c>
      <c r="E819" s="61" t="s">
        <v>1746</v>
      </c>
      <c r="F819" s="117">
        <v>31087.5</v>
      </c>
      <c r="G819" s="25">
        <v>12172.03</v>
      </c>
      <c r="H819" s="25">
        <f t="shared" si="64"/>
        <v>18915.47</v>
      </c>
      <c r="I819" s="91">
        <f t="shared" si="65"/>
        <v>39.15409730599115</v>
      </c>
      <c r="J819" s="8">
        <v>1</v>
      </c>
      <c r="K819" s="8"/>
      <c r="L819" s="8"/>
      <c r="M819" s="122">
        <v>29.1</v>
      </c>
      <c r="N819" s="8">
        <v>14.6</v>
      </c>
      <c r="O819" s="8">
        <f t="shared" si="66"/>
        <v>14.500000000000002</v>
      </c>
      <c r="P819" s="8"/>
      <c r="Q819" s="8">
        <v>1966</v>
      </c>
      <c r="R819" s="99">
        <v>2</v>
      </c>
      <c r="S819" s="46" t="s">
        <v>235</v>
      </c>
      <c r="T819" s="8">
        <v>1</v>
      </c>
      <c r="U819" s="8"/>
      <c r="V819" s="8"/>
      <c r="W819" s="8"/>
      <c r="X819" s="10"/>
      <c r="Y819" s="9" t="s">
        <v>867</v>
      </c>
      <c r="Z819" s="11" t="s">
        <v>383</v>
      </c>
      <c r="AA819" s="10" t="s">
        <v>383</v>
      </c>
      <c r="AB819" s="10"/>
    </row>
    <row r="820" spans="1:28" ht="39.75" customHeight="1">
      <c r="A820" s="2">
        <v>815</v>
      </c>
      <c r="B820" s="2" t="s">
        <v>1155</v>
      </c>
      <c r="C820" s="8" t="s">
        <v>382</v>
      </c>
      <c r="D820" s="23" t="s">
        <v>2049</v>
      </c>
      <c r="E820" s="61" t="s">
        <v>1747</v>
      </c>
      <c r="F820" s="117">
        <v>65867.51</v>
      </c>
      <c r="G820" s="25">
        <v>26448.5</v>
      </c>
      <c r="H820" s="25">
        <f t="shared" si="64"/>
        <v>39419.009999999995</v>
      </c>
      <c r="I820" s="91">
        <f t="shared" si="65"/>
        <v>40.154091144480795</v>
      </c>
      <c r="J820" s="8">
        <v>1</v>
      </c>
      <c r="K820" s="8"/>
      <c r="L820" s="8"/>
      <c r="M820" s="122">
        <v>49.6</v>
      </c>
      <c r="N820" s="8">
        <v>34.4</v>
      </c>
      <c r="O820" s="8">
        <f t="shared" si="66"/>
        <v>15.200000000000003</v>
      </c>
      <c r="P820" s="8"/>
      <c r="Q820" s="8">
        <v>1966</v>
      </c>
      <c r="R820" s="99">
        <v>2</v>
      </c>
      <c r="S820" s="46" t="s">
        <v>235</v>
      </c>
      <c r="T820" s="8">
        <v>1</v>
      </c>
      <c r="U820" s="8"/>
      <c r="V820" s="8"/>
      <c r="W820" s="8"/>
      <c r="X820" s="10"/>
      <c r="Y820" s="9" t="s">
        <v>867</v>
      </c>
      <c r="Z820" s="11" t="s">
        <v>383</v>
      </c>
      <c r="AA820" s="10" t="s">
        <v>383</v>
      </c>
      <c r="AB820" s="10"/>
    </row>
    <row r="821" spans="1:28" ht="39.75" customHeight="1">
      <c r="A821" s="2">
        <v>816</v>
      </c>
      <c r="B821" s="2" t="s">
        <v>1155</v>
      </c>
      <c r="C821" s="8" t="s">
        <v>382</v>
      </c>
      <c r="D821" s="24" t="s">
        <v>2050</v>
      </c>
      <c r="E821" s="61" t="s">
        <v>1748</v>
      </c>
      <c r="F821" s="117">
        <v>65867.51</v>
      </c>
      <c r="G821" s="25">
        <v>26448.5</v>
      </c>
      <c r="H821" s="25">
        <f t="shared" si="64"/>
        <v>39419.009999999995</v>
      </c>
      <c r="I821" s="91">
        <f t="shared" si="65"/>
        <v>40.154091144480795</v>
      </c>
      <c r="J821" s="8">
        <v>1</v>
      </c>
      <c r="K821" s="8"/>
      <c r="L821" s="8"/>
      <c r="M821" s="122">
        <v>49.6</v>
      </c>
      <c r="N821" s="8">
        <v>35</v>
      </c>
      <c r="O821" s="8">
        <f t="shared" si="66"/>
        <v>14.600000000000001</v>
      </c>
      <c r="P821" s="8"/>
      <c r="Q821" s="8">
        <v>1966</v>
      </c>
      <c r="R821" s="99">
        <v>2</v>
      </c>
      <c r="S821" s="46" t="s">
        <v>235</v>
      </c>
      <c r="T821" s="8">
        <v>1</v>
      </c>
      <c r="U821" s="8"/>
      <c r="V821" s="8"/>
      <c r="W821" s="8"/>
      <c r="X821" s="10"/>
      <c r="Y821" s="9" t="s">
        <v>867</v>
      </c>
      <c r="Z821" s="11" t="s">
        <v>383</v>
      </c>
      <c r="AA821" s="10" t="s">
        <v>383</v>
      </c>
      <c r="AB821" s="10"/>
    </row>
    <row r="822" spans="1:28" ht="39.75" customHeight="1">
      <c r="A822" s="2">
        <v>817</v>
      </c>
      <c r="B822" s="2" t="s">
        <v>1155</v>
      </c>
      <c r="C822" s="8" t="s">
        <v>382</v>
      </c>
      <c r="D822" s="23" t="s">
        <v>2051</v>
      </c>
      <c r="E822" s="61" t="s">
        <v>1749</v>
      </c>
      <c r="F822" s="117">
        <v>65867.51</v>
      </c>
      <c r="G822" s="25">
        <v>26448.5</v>
      </c>
      <c r="H822" s="25">
        <f t="shared" si="64"/>
        <v>39419.009999999995</v>
      </c>
      <c r="I822" s="91">
        <f t="shared" si="65"/>
        <v>40.154091144480795</v>
      </c>
      <c r="J822" s="8">
        <v>1</v>
      </c>
      <c r="K822" s="8"/>
      <c r="L822" s="8"/>
      <c r="M822" s="122">
        <v>49.6</v>
      </c>
      <c r="N822" s="8">
        <v>35</v>
      </c>
      <c r="O822" s="8">
        <f t="shared" si="66"/>
        <v>14.600000000000001</v>
      </c>
      <c r="P822" s="8"/>
      <c r="Q822" s="8">
        <v>1966</v>
      </c>
      <c r="R822" s="99">
        <v>2</v>
      </c>
      <c r="S822" s="46" t="s">
        <v>235</v>
      </c>
      <c r="T822" s="8">
        <v>1</v>
      </c>
      <c r="U822" s="8"/>
      <c r="V822" s="8"/>
      <c r="W822" s="8"/>
      <c r="X822" s="10"/>
      <c r="Y822" s="9" t="s">
        <v>867</v>
      </c>
      <c r="Z822" s="11" t="s">
        <v>383</v>
      </c>
      <c r="AA822" s="10" t="s">
        <v>383</v>
      </c>
      <c r="AB822" s="10"/>
    </row>
    <row r="823" spans="1:28" ht="39.75" customHeight="1">
      <c r="A823" s="2">
        <v>818</v>
      </c>
      <c r="B823" s="2" t="s">
        <v>1155</v>
      </c>
      <c r="C823" s="8" t="s">
        <v>382</v>
      </c>
      <c r="D823" s="23" t="s">
        <v>2052</v>
      </c>
      <c r="E823" s="61" t="s">
        <v>1750</v>
      </c>
      <c r="F823" s="117">
        <v>51525.39</v>
      </c>
      <c r="G823" s="25">
        <v>20689.55</v>
      </c>
      <c r="H823" s="25">
        <f t="shared" si="64"/>
        <v>30835.84</v>
      </c>
      <c r="I823" s="91">
        <f t="shared" si="65"/>
        <v>40.15408714033994</v>
      </c>
      <c r="J823" s="8">
        <v>1</v>
      </c>
      <c r="K823" s="8"/>
      <c r="L823" s="8"/>
      <c r="M823" s="122">
        <v>38.8</v>
      </c>
      <c r="N823" s="8">
        <v>24.4</v>
      </c>
      <c r="O823" s="8">
        <f t="shared" si="66"/>
        <v>14.399999999999999</v>
      </c>
      <c r="P823" s="8"/>
      <c r="Q823" s="8">
        <v>1966</v>
      </c>
      <c r="R823" s="99">
        <v>2</v>
      </c>
      <c r="S823" s="46" t="s">
        <v>235</v>
      </c>
      <c r="T823" s="8">
        <v>1</v>
      </c>
      <c r="U823" s="8"/>
      <c r="V823" s="8"/>
      <c r="W823" s="8"/>
      <c r="X823" s="10"/>
      <c r="Y823" s="9" t="s">
        <v>867</v>
      </c>
      <c r="Z823" s="11" t="s">
        <v>383</v>
      </c>
      <c r="AA823" s="10" t="s">
        <v>383</v>
      </c>
      <c r="AB823" s="10"/>
    </row>
    <row r="824" spans="1:28" ht="39.75" customHeight="1">
      <c r="A824" s="2">
        <v>819</v>
      </c>
      <c r="B824" s="2" t="s">
        <v>1155</v>
      </c>
      <c r="C824" s="8" t="s">
        <v>382</v>
      </c>
      <c r="D824" s="23" t="s">
        <v>2053</v>
      </c>
      <c r="E824" s="61" t="s">
        <v>1751</v>
      </c>
      <c r="F824" s="117">
        <v>53782.94</v>
      </c>
      <c r="G824" s="25">
        <v>21596.05</v>
      </c>
      <c r="H824" s="25">
        <f t="shared" si="64"/>
        <v>32186.890000000003</v>
      </c>
      <c r="I824" s="91">
        <f t="shared" si="65"/>
        <v>40.15408975411162</v>
      </c>
      <c r="J824" s="8">
        <v>1</v>
      </c>
      <c r="K824" s="8"/>
      <c r="L824" s="8"/>
      <c r="M824" s="122">
        <v>40.5</v>
      </c>
      <c r="N824" s="8">
        <v>25</v>
      </c>
      <c r="O824" s="8">
        <f t="shared" si="66"/>
        <v>15.5</v>
      </c>
      <c r="P824" s="8"/>
      <c r="Q824" s="8">
        <v>1966</v>
      </c>
      <c r="R824" s="99">
        <v>2</v>
      </c>
      <c r="S824" s="46" t="s">
        <v>235</v>
      </c>
      <c r="T824" s="8">
        <v>1</v>
      </c>
      <c r="U824" s="8"/>
      <c r="V824" s="8"/>
      <c r="W824" s="8"/>
      <c r="X824" s="10"/>
      <c r="Y824" s="9" t="s">
        <v>867</v>
      </c>
      <c r="Z824" s="11" t="s">
        <v>383</v>
      </c>
      <c r="AA824" s="10" t="s">
        <v>383</v>
      </c>
      <c r="AB824" s="10"/>
    </row>
    <row r="825" spans="1:28" ht="39.75" customHeight="1">
      <c r="A825" s="2">
        <v>820</v>
      </c>
      <c r="B825" s="2" t="s">
        <v>1155</v>
      </c>
      <c r="C825" s="8" t="s">
        <v>382</v>
      </c>
      <c r="D825" s="23" t="s">
        <v>1718</v>
      </c>
      <c r="E825" s="61" t="s">
        <v>1752</v>
      </c>
      <c r="F825" s="117">
        <v>52056.58</v>
      </c>
      <c r="G825" s="25">
        <v>20902.84</v>
      </c>
      <c r="H825" s="25">
        <f t="shared" si="64"/>
        <v>31153.74</v>
      </c>
      <c r="I825" s="91">
        <f t="shared" si="65"/>
        <v>40.15407850458097</v>
      </c>
      <c r="J825" s="8">
        <v>1</v>
      </c>
      <c r="K825" s="8"/>
      <c r="L825" s="8"/>
      <c r="M825" s="122">
        <v>39.2</v>
      </c>
      <c r="N825" s="8">
        <v>25.8</v>
      </c>
      <c r="O825" s="8">
        <f t="shared" si="66"/>
        <v>13.400000000000002</v>
      </c>
      <c r="P825" s="8"/>
      <c r="Q825" s="8">
        <v>1966</v>
      </c>
      <c r="R825" s="99">
        <v>2</v>
      </c>
      <c r="S825" s="46" t="s">
        <v>235</v>
      </c>
      <c r="T825" s="8">
        <v>1</v>
      </c>
      <c r="U825" s="8"/>
      <c r="V825" s="8"/>
      <c r="W825" s="8"/>
      <c r="X825" s="10"/>
      <c r="Y825" s="9" t="s">
        <v>867</v>
      </c>
      <c r="Z825" s="11" t="s">
        <v>383</v>
      </c>
      <c r="AA825" s="10" t="s">
        <v>383</v>
      </c>
      <c r="AB825" s="10"/>
    </row>
    <row r="826" spans="1:28" ht="39.75" customHeight="1">
      <c r="A826" s="2">
        <v>821</v>
      </c>
      <c r="B826" s="2" t="s">
        <v>1155</v>
      </c>
      <c r="C826" s="8" t="s">
        <v>382</v>
      </c>
      <c r="D826" s="23" t="s">
        <v>1987</v>
      </c>
      <c r="E826" s="61" t="s">
        <v>1753</v>
      </c>
      <c r="F826" s="117">
        <v>52322.17</v>
      </c>
      <c r="G826" s="25">
        <v>21009.49</v>
      </c>
      <c r="H826" s="25">
        <f t="shared" si="64"/>
        <v>31312.679999999997</v>
      </c>
      <c r="I826" s="91">
        <f t="shared" si="65"/>
        <v>40.15408764582968</v>
      </c>
      <c r="J826" s="8">
        <v>1</v>
      </c>
      <c r="K826" s="8"/>
      <c r="L826" s="8"/>
      <c r="M826" s="122">
        <v>39.4</v>
      </c>
      <c r="N826" s="8">
        <v>25</v>
      </c>
      <c r="O826" s="8">
        <f t="shared" si="66"/>
        <v>14.399999999999999</v>
      </c>
      <c r="P826" s="8"/>
      <c r="Q826" s="8">
        <v>1966</v>
      </c>
      <c r="R826" s="99">
        <v>2</v>
      </c>
      <c r="S826" s="46" t="s">
        <v>235</v>
      </c>
      <c r="T826" s="8">
        <v>1</v>
      </c>
      <c r="U826" s="8"/>
      <c r="V826" s="8"/>
      <c r="W826" s="8"/>
      <c r="X826" s="10"/>
      <c r="Y826" s="9" t="s">
        <v>867</v>
      </c>
      <c r="Z826" s="11" t="s">
        <v>383</v>
      </c>
      <c r="AA826" s="10" t="s">
        <v>383</v>
      </c>
      <c r="AB826" s="10"/>
    </row>
    <row r="827" spans="1:28" ht="39.75" customHeight="1">
      <c r="A827" s="13">
        <v>822</v>
      </c>
      <c r="B827" s="2" t="s">
        <v>1155</v>
      </c>
      <c r="C827" s="8" t="s">
        <v>382</v>
      </c>
      <c r="D827" s="23" t="s">
        <v>1144</v>
      </c>
      <c r="E827" s="61" t="s">
        <v>1754</v>
      </c>
      <c r="F827" s="117">
        <v>37581.66</v>
      </c>
      <c r="G827" s="25">
        <v>15090.57</v>
      </c>
      <c r="H827" s="25">
        <f t="shared" si="64"/>
        <v>22491.090000000004</v>
      </c>
      <c r="I827" s="91">
        <f t="shared" si="65"/>
        <v>40.154080474359034</v>
      </c>
      <c r="J827" s="8">
        <v>1</v>
      </c>
      <c r="K827" s="8"/>
      <c r="L827" s="8"/>
      <c r="M827" s="122">
        <v>28.3</v>
      </c>
      <c r="N827" s="8">
        <v>13.7</v>
      </c>
      <c r="O827" s="8">
        <f t="shared" si="66"/>
        <v>14.600000000000001</v>
      </c>
      <c r="P827" s="8"/>
      <c r="Q827" s="8">
        <v>1966</v>
      </c>
      <c r="R827" s="99">
        <v>2</v>
      </c>
      <c r="S827" s="46" t="s">
        <v>235</v>
      </c>
      <c r="T827" s="8">
        <v>1</v>
      </c>
      <c r="U827" s="8"/>
      <c r="V827" s="8"/>
      <c r="W827" s="8"/>
      <c r="X827" s="10"/>
      <c r="Y827" s="9" t="s">
        <v>867</v>
      </c>
      <c r="Z827" s="11" t="s">
        <v>383</v>
      </c>
      <c r="AA827" s="10" t="s">
        <v>383</v>
      </c>
      <c r="AB827" s="10"/>
    </row>
    <row r="828" spans="1:28" ht="39.75" customHeight="1">
      <c r="A828" s="2">
        <v>823</v>
      </c>
      <c r="B828" s="2" t="s">
        <v>1155</v>
      </c>
      <c r="C828" s="8" t="s">
        <v>382</v>
      </c>
      <c r="D828" s="23" t="s">
        <v>1145</v>
      </c>
      <c r="E828" s="61" t="s">
        <v>1755</v>
      </c>
      <c r="F828" s="62">
        <v>30793.76</v>
      </c>
      <c r="G828" s="25">
        <v>13644.16</v>
      </c>
      <c r="H828" s="25">
        <f t="shared" si="64"/>
        <v>17149.6</v>
      </c>
      <c r="I828" s="91">
        <f t="shared" si="65"/>
        <v>44.30819750494906</v>
      </c>
      <c r="J828" s="8">
        <v>1</v>
      </c>
      <c r="K828" s="8"/>
      <c r="L828" s="8"/>
      <c r="M828" s="122">
        <v>32.7</v>
      </c>
      <c r="N828" s="8">
        <v>12.6</v>
      </c>
      <c r="O828" s="8">
        <f t="shared" si="66"/>
        <v>20.1</v>
      </c>
      <c r="P828" s="8"/>
      <c r="Q828" s="8">
        <v>1966</v>
      </c>
      <c r="R828" s="99">
        <v>2</v>
      </c>
      <c r="S828" s="46" t="s">
        <v>235</v>
      </c>
      <c r="T828" s="8">
        <v>1</v>
      </c>
      <c r="U828" s="8"/>
      <c r="V828" s="8"/>
      <c r="W828" s="8"/>
      <c r="X828" s="10"/>
      <c r="Y828" s="9" t="s">
        <v>867</v>
      </c>
      <c r="Z828" s="11" t="s">
        <v>383</v>
      </c>
      <c r="AA828" s="10" t="s">
        <v>383</v>
      </c>
      <c r="AB828" s="10"/>
    </row>
    <row r="829" spans="1:28" ht="39.75" customHeight="1">
      <c r="A829" s="2">
        <v>824</v>
      </c>
      <c r="B829" s="2" t="s">
        <v>1155</v>
      </c>
      <c r="C829" s="8" t="s">
        <v>382</v>
      </c>
      <c r="D829" s="23" t="s">
        <v>1770</v>
      </c>
      <c r="E829" s="61" t="s">
        <v>1756</v>
      </c>
      <c r="F829" s="62">
        <v>33995.56</v>
      </c>
      <c r="G829" s="25">
        <v>15062.81</v>
      </c>
      <c r="H829" s="25">
        <f t="shared" si="64"/>
        <v>18932.75</v>
      </c>
      <c r="I829" s="91">
        <f t="shared" si="65"/>
        <v>44.3081684784719</v>
      </c>
      <c r="J829" s="8">
        <v>3.3</v>
      </c>
      <c r="K829" s="8"/>
      <c r="L829" s="8"/>
      <c r="M829" s="122">
        <v>36.1</v>
      </c>
      <c r="N829" s="8">
        <v>16.4</v>
      </c>
      <c r="O829" s="8">
        <f t="shared" si="66"/>
        <v>19.700000000000003</v>
      </c>
      <c r="P829" s="8"/>
      <c r="Q829" s="8">
        <v>1983</v>
      </c>
      <c r="R829" s="99">
        <v>1</v>
      </c>
      <c r="S829" s="46" t="s">
        <v>1905</v>
      </c>
      <c r="T829" s="8">
        <v>1</v>
      </c>
      <c r="U829" s="8"/>
      <c r="V829" s="8"/>
      <c r="W829" s="8"/>
      <c r="X829" s="10"/>
      <c r="Y829" s="9" t="s">
        <v>867</v>
      </c>
      <c r="Z829" s="11" t="s">
        <v>383</v>
      </c>
      <c r="AA829" s="10" t="s">
        <v>383</v>
      </c>
      <c r="AB829" s="10"/>
    </row>
    <row r="830" spans="1:28" ht="39.75" customHeight="1">
      <c r="A830" s="2">
        <v>825</v>
      </c>
      <c r="B830" s="2" t="s">
        <v>1155</v>
      </c>
      <c r="C830" s="8" t="s">
        <v>382</v>
      </c>
      <c r="D830" s="23" t="s">
        <v>1771</v>
      </c>
      <c r="E830" s="61" t="s">
        <v>1757</v>
      </c>
      <c r="F830" s="62">
        <v>38958.5</v>
      </c>
      <c r="G830" s="25">
        <v>17011.6</v>
      </c>
      <c r="H830" s="25">
        <f t="shared" si="64"/>
        <v>21946.9</v>
      </c>
      <c r="I830" s="91">
        <f t="shared" si="65"/>
        <v>43.665952231220395</v>
      </c>
      <c r="J830" s="8">
        <v>3.3</v>
      </c>
      <c r="K830" s="8"/>
      <c r="L830" s="8"/>
      <c r="M830" s="122">
        <v>53.1</v>
      </c>
      <c r="N830" s="8">
        <v>53.1</v>
      </c>
      <c r="O830" s="8">
        <f t="shared" si="66"/>
        <v>0</v>
      </c>
      <c r="P830" s="8"/>
      <c r="Q830" s="8">
        <v>1983</v>
      </c>
      <c r="R830" s="99">
        <v>1</v>
      </c>
      <c r="S830" s="46" t="s">
        <v>1905</v>
      </c>
      <c r="T830" s="8">
        <v>1</v>
      </c>
      <c r="U830" s="8"/>
      <c r="V830" s="8"/>
      <c r="W830" s="8"/>
      <c r="X830" s="10"/>
      <c r="Y830" s="9" t="s">
        <v>867</v>
      </c>
      <c r="Z830" s="11" t="s">
        <v>383</v>
      </c>
      <c r="AA830" s="10" t="s">
        <v>383</v>
      </c>
      <c r="AB830" s="10"/>
    </row>
    <row r="831" spans="1:28" ht="39.75" customHeight="1">
      <c r="A831" s="2">
        <v>826</v>
      </c>
      <c r="B831" s="2" t="s">
        <v>1155</v>
      </c>
      <c r="C831" s="8" t="s">
        <v>382</v>
      </c>
      <c r="D831" s="23" t="s">
        <v>1772</v>
      </c>
      <c r="E831" s="61" t="s">
        <v>1758</v>
      </c>
      <c r="F831" s="62">
        <v>38958.5</v>
      </c>
      <c r="G831" s="25">
        <v>17011.6</v>
      </c>
      <c r="H831" s="25">
        <f t="shared" si="64"/>
        <v>21946.9</v>
      </c>
      <c r="I831" s="91">
        <f t="shared" si="65"/>
        <v>43.665952231220395</v>
      </c>
      <c r="J831" s="8">
        <v>2</v>
      </c>
      <c r="K831" s="8"/>
      <c r="L831" s="8"/>
      <c r="M831" s="122">
        <v>53.1</v>
      </c>
      <c r="N831" s="8">
        <v>53.1</v>
      </c>
      <c r="O831" s="8">
        <f t="shared" si="66"/>
        <v>0</v>
      </c>
      <c r="P831" s="8"/>
      <c r="Q831" s="8">
        <v>1981</v>
      </c>
      <c r="R831" s="99">
        <v>1</v>
      </c>
      <c r="S831" s="46" t="s">
        <v>236</v>
      </c>
      <c r="T831" s="8">
        <v>1</v>
      </c>
      <c r="U831" s="8"/>
      <c r="V831" s="8"/>
      <c r="W831" s="8"/>
      <c r="X831" s="10"/>
      <c r="Y831" s="9" t="s">
        <v>867</v>
      </c>
      <c r="Z831" s="11" t="s">
        <v>383</v>
      </c>
      <c r="AA831" s="10" t="s">
        <v>383</v>
      </c>
      <c r="AB831" s="10"/>
    </row>
    <row r="832" spans="1:28" ht="39.75" customHeight="1">
      <c r="A832" s="2">
        <v>827</v>
      </c>
      <c r="B832" s="2" t="s">
        <v>1155</v>
      </c>
      <c r="C832" s="8" t="s">
        <v>382</v>
      </c>
      <c r="D832" s="24" t="s">
        <v>622</v>
      </c>
      <c r="E832" s="61" t="s">
        <v>1759</v>
      </c>
      <c r="F832" s="117">
        <v>126072.44</v>
      </c>
      <c r="G832" s="25">
        <v>50428.98</v>
      </c>
      <c r="H832" s="25">
        <f t="shared" si="64"/>
        <v>75643.45999999999</v>
      </c>
      <c r="I832" s="91">
        <f t="shared" si="65"/>
        <v>40.00000317277908</v>
      </c>
      <c r="J832" s="8">
        <v>2</v>
      </c>
      <c r="K832" s="8"/>
      <c r="L832" s="8"/>
      <c r="M832" s="122">
        <v>77.4</v>
      </c>
      <c r="N832" s="8">
        <v>50</v>
      </c>
      <c r="O832" s="8">
        <f t="shared" si="66"/>
        <v>27.400000000000006</v>
      </c>
      <c r="P832" s="8"/>
      <c r="Q832" s="8">
        <v>1980</v>
      </c>
      <c r="R832" s="99">
        <v>1</v>
      </c>
      <c r="S832" s="46" t="s">
        <v>236</v>
      </c>
      <c r="T832" s="8">
        <v>1</v>
      </c>
      <c r="U832" s="8"/>
      <c r="V832" s="8"/>
      <c r="W832" s="8"/>
      <c r="X832" s="10"/>
      <c r="Y832" s="9" t="s">
        <v>867</v>
      </c>
      <c r="Z832" s="11" t="s">
        <v>383</v>
      </c>
      <c r="AA832" s="10" t="s">
        <v>383</v>
      </c>
      <c r="AB832" s="10"/>
    </row>
    <row r="833" spans="1:28" ht="39.75" customHeight="1">
      <c r="A833" s="13">
        <v>828</v>
      </c>
      <c r="B833" s="2" t="s">
        <v>1155</v>
      </c>
      <c r="C833" s="8" t="s">
        <v>382</v>
      </c>
      <c r="D833" s="23" t="s">
        <v>2004</v>
      </c>
      <c r="E833" s="61" t="s">
        <v>1760</v>
      </c>
      <c r="F833" s="117">
        <v>38672.71</v>
      </c>
      <c r="G833" s="25">
        <v>19206.04</v>
      </c>
      <c r="H833" s="25">
        <f t="shared" si="64"/>
        <v>19466.67</v>
      </c>
      <c r="I833" s="91">
        <f t="shared" si="65"/>
        <v>49.66303111418879</v>
      </c>
      <c r="J833" s="8">
        <v>2</v>
      </c>
      <c r="K833" s="8"/>
      <c r="L833" s="8"/>
      <c r="M833" s="122">
        <v>55.2</v>
      </c>
      <c r="N833" s="8">
        <v>55.2</v>
      </c>
      <c r="O833" s="8">
        <f t="shared" si="66"/>
        <v>0</v>
      </c>
      <c r="P833" s="8"/>
      <c r="Q833" s="8">
        <v>1986</v>
      </c>
      <c r="R833" s="99">
        <v>1</v>
      </c>
      <c r="S833" s="46" t="s">
        <v>236</v>
      </c>
      <c r="T833" s="8">
        <v>1</v>
      </c>
      <c r="U833" s="8"/>
      <c r="V833" s="8"/>
      <c r="W833" s="8"/>
      <c r="X833" s="10"/>
      <c r="Y833" s="9" t="s">
        <v>867</v>
      </c>
      <c r="Z833" s="11" t="s">
        <v>383</v>
      </c>
      <c r="AA833" s="10" t="s">
        <v>383</v>
      </c>
      <c r="AB833" s="10"/>
    </row>
    <row r="834" spans="1:28" ht="39.75" customHeight="1">
      <c r="A834" s="2">
        <v>829</v>
      </c>
      <c r="B834" s="2" t="s">
        <v>1155</v>
      </c>
      <c r="C834" s="8" t="s">
        <v>382</v>
      </c>
      <c r="D834" s="23" t="s">
        <v>2005</v>
      </c>
      <c r="E834" s="61" t="s">
        <v>1761</v>
      </c>
      <c r="F834" s="62">
        <v>37832</v>
      </c>
      <c r="G834" s="25">
        <v>18789.01</v>
      </c>
      <c r="H834" s="25">
        <f t="shared" si="64"/>
        <v>19042.99</v>
      </c>
      <c r="I834" s="91">
        <f t="shared" si="65"/>
        <v>49.664331782617886</v>
      </c>
      <c r="J834" s="8">
        <v>2</v>
      </c>
      <c r="K834" s="8"/>
      <c r="L834" s="8"/>
      <c r="M834" s="122">
        <v>62.2</v>
      </c>
      <c r="N834" s="8">
        <v>36</v>
      </c>
      <c r="O834" s="8">
        <f t="shared" si="66"/>
        <v>26.200000000000003</v>
      </c>
      <c r="P834" s="8"/>
      <c r="Q834" s="8">
        <v>1979</v>
      </c>
      <c r="R834" s="99">
        <v>1</v>
      </c>
      <c r="S834" s="46" t="s">
        <v>236</v>
      </c>
      <c r="T834" s="8">
        <v>1</v>
      </c>
      <c r="U834" s="8"/>
      <c r="V834" s="8"/>
      <c r="W834" s="8"/>
      <c r="X834" s="10"/>
      <c r="Y834" s="9" t="s">
        <v>867</v>
      </c>
      <c r="Z834" s="11" t="s">
        <v>383</v>
      </c>
      <c r="AA834" s="10" t="s">
        <v>383</v>
      </c>
      <c r="AB834" s="10"/>
    </row>
    <row r="835" spans="1:28" ht="39.75" customHeight="1">
      <c r="A835" s="2">
        <v>830</v>
      </c>
      <c r="B835" s="2" t="s">
        <v>1155</v>
      </c>
      <c r="C835" s="8" t="s">
        <v>382</v>
      </c>
      <c r="D835" s="23" t="s">
        <v>2006</v>
      </c>
      <c r="E835" s="61" t="s">
        <v>1762</v>
      </c>
      <c r="F835" s="62">
        <v>223743.29</v>
      </c>
      <c r="G835" s="25">
        <v>76762.24</v>
      </c>
      <c r="H835" s="25">
        <f t="shared" si="64"/>
        <v>146981.05</v>
      </c>
      <c r="I835" s="91">
        <f t="shared" si="65"/>
        <v>34.30817523064044</v>
      </c>
      <c r="J835" s="8">
        <v>2</v>
      </c>
      <c r="K835" s="8"/>
      <c r="L835" s="8"/>
      <c r="M835" s="122">
        <v>84.1</v>
      </c>
      <c r="N835" s="8">
        <v>49.7</v>
      </c>
      <c r="O835" s="8">
        <f t="shared" si="66"/>
        <v>34.39999999999999</v>
      </c>
      <c r="P835" s="8"/>
      <c r="Q835" s="8">
        <v>1979</v>
      </c>
      <c r="R835" s="99">
        <v>1</v>
      </c>
      <c r="S835" s="46" t="s">
        <v>236</v>
      </c>
      <c r="T835" s="8">
        <v>1</v>
      </c>
      <c r="U835" s="8"/>
      <c r="V835" s="8"/>
      <c r="W835" s="8"/>
      <c r="X835" s="10"/>
      <c r="Y835" s="9" t="s">
        <v>867</v>
      </c>
      <c r="Z835" s="11" t="s">
        <v>383</v>
      </c>
      <c r="AA835" s="10" t="s">
        <v>383</v>
      </c>
      <c r="AB835" s="10"/>
    </row>
    <row r="836" spans="1:28" ht="39.75" customHeight="1">
      <c r="A836" s="2">
        <v>831</v>
      </c>
      <c r="B836" s="2" t="s">
        <v>1155</v>
      </c>
      <c r="C836" s="8" t="s">
        <v>382</v>
      </c>
      <c r="D836" s="23" t="s">
        <v>1011</v>
      </c>
      <c r="E836" s="61" t="s">
        <v>1763</v>
      </c>
      <c r="F836" s="62">
        <v>229436.13</v>
      </c>
      <c r="G836" s="25">
        <v>78715.35</v>
      </c>
      <c r="H836" s="25">
        <f t="shared" si="64"/>
        <v>150720.78</v>
      </c>
      <c r="I836" s="91">
        <f t="shared" si="65"/>
        <v>34.30817543862861</v>
      </c>
      <c r="J836" s="8">
        <v>2</v>
      </c>
      <c r="K836" s="8"/>
      <c r="L836" s="8"/>
      <c r="M836" s="122">
        <v>86.1</v>
      </c>
      <c r="N836" s="8">
        <v>48</v>
      </c>
      <c r="O836" s="8">
        <f t="shared" si="66"/>
        <v>38.099999999999994</v>
      </c>
      <c r="P836" s="8"/>
      <c r="Q836" s="8">
        <v>1988</v>
      </c>
      <c r="R836" s="99">
        <v>1</v>
      </c>
      <c r="S836" s="46" t="s">
        <v>236</v>
      </c>
      <c r="T836" s="8">
        <v>1</v>
      </c>
      <c r="U836" s="8"/>
      <c r="V836" s="8"/>
      <c r="W836" s="8"/>
      <c r="X836" s="10"/>
      <c r="Y836" s="9" t="s">
        <v>867</v>
      </c>
      <c r="Z836" s="11" t="s">
        <v>383</v>
      </c>
      <c r="AA836" s="10" t="s">
        <v>383</v>
      </c>
      <c r="AB836" s="10"/>
    </row>
    <row r="837" spans="1:28" ht="39.75" customHeight="1">
      <c r="A837" s="2">
        <v>832</v>
      </c>
      <c r="B837" s="2" t="s">
        <v>1155</v>
      </c>
      <c r="C837" s="8" t="s">
        <v>382</v>
      </c>
      <c r="D837" s="23" t="s">
        <v>1012</v>
      </c>
      <c r="E837" s="61" t="s">
        <v>1764</v>
      </c>
      <c r="F837" s="62">
        <v>786167.86</v>
      </c>
      <c r="G837" s="25">
        <v>251572.09</v>
      </c>
      <c r="H837" s="25">
        <f t="shared" si="64"/>
        <v>534595.77</v>
      </c>
      <c r="I837" s="91">
        <f t="shared" si="65"/>
        <v>31.99979327570069</v>
      </c>
      <c r="J837" s="8">
        <v>2</v>
      </c>
      <c r="K837" s="8"/>
      <c r="L837" s="8"/>
      <c r="M837" s="122">
        <v>75.6</v>
      </c>
      <c r="N837" s="8">
        <v>47.1</v>
      </c>
      <c r="O837" s="8">
        <f t="shared" si="66"/>
        <v>28.499999999999993</v>
      </c>
      <c r="P837" s="8"/>
      <c r="Q837" s="8">
        <v>1989</v>
      </c>
      <c r="R837" s="99">
        <v>1</v>
      </c>
      <c r="S837" s="46" t="s">
        <v>236</v>
      </c>
      <c r="T837" s="8">
        <v>1</v>
      </c>
      <c r="U837" s="8"/>
      <c r="V837" s="8"/>
      <c r="W837" s="8"/>
      <c r="X837" s="10"/>
      <c r="Y837" s="9" t="s">
        <v>867</v>
      </c>
      <c r="Z837" s="11" t="s">
        <v>383</v>
      </c>
      <c r="AA837" s="10" t="s">
        <v>383</v>
      </c>
      <c r="AB837" s="10"/>
    </row>
    <row r="838" spans="1:28" ht="39.75" customHeight="1">
      <c r="A838" s="13">
        <v>833</v>
      </c>
      <c r="B838" s="2" t="s">
        <v>1155</v>
      </c>
      <c r="C838" s="8" t="s">
        <v>382</v>
      </c>
      <c r="D838" s="23" t="s">
        <v>1590</v>
      </c>
      <c r="E838" s="61" t="s">
        <v>1765</v>
      </c>
      <c r="F838" s="62">
        <v>841274.67</v>
      </c>
      <c r="G838" s="25">
        <v>235550.32</v>
      </c>
      <c r="H838" s="25">
        <f t="shared" si="64"/>
        <v>605724.3500000001</v>
      </c>
      <c r="I838" s="91">
        <f t="shared" si="65"/>
        <v>27.999216950154935</v>
      </c>
      <c r="J838" s="8">
        <v>2</v>
      </c>
      <c r="K838" s="8"/>
      <c r="L838" s="8"/>
      <c r="M838" s="122">
        <v>76.5</v>
      </c>
      <c r="N838" s="8">
        <v>46.8</v>
      </c>
      <c r="O838" s="8">
        <f t="shared" si="66"/>
        <v>29.700000000000003</v>
      </c>
      <c r="P838" s="8"/>
      <c r="Q838" s="8">
        <v>1990</v>
      </c>
      <c r="R838" s="99">
        <v>1</v>
      </c>
      <c r="S838" s="46" t="s">
        <v>236</v>
      </c>
      <c r="T838" s="8">
        <v>1</v>
      </c>
      <c r="U838" s="8"/>
      <c r="V838" s="8"/>
      <c r="W838" s="8"/>
      <c r="X838" s="10"/>
      <c r="Y838" s="9" t="s">
        <v>867</v>
      </c>
      <c r="Z838" s="11" t="s">
        <v>383</v>
      </c>
      <c r="AA838" s="10" t="s">
        <v>383</v>
      </c>
      <c r="AB838" s="10"/>
    </row>
    <row r="839" spans="1:28" ht="39.75" customHeight="1">
      <c r="A839" s="2">
        <v>834</v>
      </c>
      <c r="B839" s="2" t="s">
        <v>1155</v>
      </c>
      <c r="C839" s="8" t="s">
        <v>382</v>
      </c>
      <c r="D839" s="23" t="s">
        <v>1591</v>
      </c>
      <c r="E839" s="61" t="s">
        <v>1766</v>
      </c>
      <c r="F839" s="117">
        <v>710388.13</v>
      </c>
      <c r="G839" s="25">
        <v>213115.5</v>
      </c>
      <c r="H839" s="25">
        <f t="shared" si="64"/>
        <v>497272.63</v>
      </c>
      <c r="I839" s="91">
        <f t="shared" si="65"/>
        <v>29.999867818737343</v>
      </c>
      <c r="J839" s="8">
        <v>2</v>
      </c>
      <c r="K839" s="8"/>
      <c r="L839" s="8"/>
      <c r="M839" s="122">
        <v>76.3</v>
      </c>
      <c r="N839" s="8">
        <v>46.7</v>
      </c>
      <c r="O839" s="8">
        <f t="shared" si="66"/>
        <v>29.599999999999994</v>
      </c>
      <c r="P839" s="8"/>
      <c r="Q839" s="8">
        <v>1990</v>
      </c>
      <c r="R839" s="99">
        <v>1</v>
      </c>
      <c r="S839" s="46" t="s">
        <v>236</v>
      </c>
      <c r="T839" s="8">
        <v>1</v>
      </c>
      <c r="U839" s="8"/>
      <c r="V839" s="8"/>
      <c r="W839" s="8"/>
      <c r="X839" s="10"/>
      <c r="Y839" s="9" t="s">
        <v>867</v>
      </c>
      <c r="Z839" s="11" t="s">
        <v>383</v>
      </c>
      <c r="AA839" s="10" t="s">
        <v>383</v>
      </c>
      <c r="AB839" s="10"/>
    </row>
    <row r="840" spans="1:28" ht="39.75" customHeight="1">
      <c r="A840" s="2">
        <v>835</v>
      </c>
      <c r="B840" s="2" t="s">
        <v>1155</v>
      </c>
      <c r="C840" s="8" t="s">
        <v>382</v>
      </c>
      <c r="D840" s="23" t="s">
        <v>1592</v>
      </c>
      <c r="E840" s="61" t="s">
        <v>1691</v>
      </c>
      <c r="F840" s="117">
        <v>725284.87</v>
      </c>
      <c r="G840" s="25">
        <v>217584.5</v>
      </c>
      <c r="H840" s="25">
        <f t="shared" si="64"/>
        <v>507700.37</v>
      </c>
      <c r="I840" s="91">
        <f t="shared" si="65"/>
        <v>29.999867500338176</v>
      </c>
      <c r="J840" s="8">
        <v>2</v>
      </c>
      <c r="K840" s="8"/>
      <c r="L840" s="8"/>
      <c r="M840" s="122">
        <v>77.9</v>
      </c>
      <c r="N840" s="8">
        <v>47.1</v>
      </c>
      <c r="O840" s="8">
        <f t="shared" si="66"/>
        <v>30.800000000000004</v>
      </c>
      <c r="P840" s="8"/>
      <c r="Q840" s="8">
        <v>1990</v>
      </c>
      <c r="R840" s="99">
        <v>1</v>
      </c>
      <c r="S840" s="46" t="s">
        <v>236</v>
      </c>
      <c r="T840" s="8">
        <v>1</v>
      </c>
      <c r="U840" s="8"/>
      <c r="V840" s="8"/>
      <c r="W840" s="8"/>
      <c r="X840" s="10"/>
      <c r="Y840" s="9" t="s">
        <v>867</v>
      </c>
      <c r="Z840" s="11" t="s">
        <v>383</v>
      </c>
      <c r="AA840" s="10" t="s">
        <v>383</v>
      </c>
      <c r="AB840" s="10"/>
    </row>
    <row r="841" spans="1:28" ht="39.75" customHeight="1">
      <c r="A841" s="2">
        <v>836</v>
      </c>
      <c r="B841" s="2" t="s">
        <v>1155</v>
      </c>
      <c r="C841" s="8" t="s">
        <v>382</v>
      </c>
      <c r="D841" s="23" t="s">
        <v>1593</v>
      </c>
      <c r="E841" s="61" t="s">
        <v>1692</v>
      </c>
      <c r="F841" s="117">
        <v>10478.17</v>
      </c>
      <c r="G841" s="27">
        <v>10478.17</v>
      </c>
      <c r="H841" s="25">
        <f t="shared" si="64"/>
        <v>0</v>
      </c>
      <c r="I841" s="91">
        <f t="shared" si="65"/>
        <v>100</v>
      </c>
      <c r="J841" s="8">
        <v>2</v>
      </c>
      <c r="K841" s="8"/>
      <c r="L841" s="8"/>
      <c r="M841" s="122">
        <v>26.4</v>
      </c>
      <c r="N841" s="8">
        <v>11</v>
      </c>
      <c r="O841" s="8">
        <f t="shared" si="66"/>
        <v>15.399999999999999</v>
      </c>
      <c r="P841" s="8"/>
      <c r="Q841" s="8">
        <v>1990</v>
      </c>
      <c r="R841" s="99">
        <v>1</v>
      </c>
      <c r="S841" s="46" t="s">
        <v>236</v>
      </c>
      <c r="T841" s="8">
        <v>1</v>
      </c>
      <c r="U841" s="8"/>
      <c r="V841" s="8"/>
      <c r="W841" s="8"/>
      <c r="X841" s="10"/>
      <c r="Y841" s="9" t="s">
        <v>867</v>
      </c>
      <c r="Z841" s="11" t="s">
        <v>383</v>
      </c>
      <c r="AA841" s="10" t="s">
        <v>383</v>
      </c>
      <c r="AB841" s="10"/>
    </row>
    <row r="842" spans="1:28" ht="39.75" customHeight="1">
      <c r="A842" s="2">
        <v>837</v>
      </c>
      <c r="B842" s="2" t="s">
        <v>1155</v>
      </c>
      <c r="C842" s="8" t="s">
        <v>382</v>
      </c>
      <c r="D842" s="23" t="s">
        <v>1510</v>
      </c>
      <c r="E842" s="61" t="s">
        <v>493</v>
      </c>
      <c r="F842" s="117">
        <v>193062.44</v>
      </c>
      <c r="G842" s="25">
        <v>133718.35</v>
      </c>
      <c r="H842" s="25">
        <f t="shared" si="64"/>
        <v>59344.09</v>
      </c>
      <c r="I842" s="91">
        <f t="shared" si="65"/>
        <v>69.26171139243863</v>
      </c>
      <c r="J842" s="8">
        <v>3.3</v>
      </c>
      <c r="K842" s="8"/>
      <c r="L842" s="8"/>
      <c r="M842" s="122">
        <v>88.96</v>
      </c>
      <c r="N842" s="8">
        <v>46.7</v>
      </c>
      <c r="O842" s="8">
        <f t="shared" si="66"/>
        <v>42.25999999999999</v>
      </c>
      <c r="P842" s="8"/>
      <c r="Q842" s="8">
        <v>1983</v>
      </c>
      <c r="R842" s="99">
        <v>1</v>
      </c>
      <c r="S842" s="46" t="s">
        <v>1905</v>
      </c>
      <c r="T842" s="8">
        <v>1</v>
      </c>
      <c r="U842" s="8"/>
      <c r="V842" s="8"/>
      <c r="W842" s="8"/>
      <c r="X842" s="10"/>
      <c r="Y842" s="9" t="s">
        <v>867</v>
      </c>
      <c r="Z842" s="11" t="s">
        <v>383</v>
      </c>
      <c r="AA842" s="10" t="s">
        <v>383</v>
      </c>
      <c r="AB842" s="10"/>
    </row>
    <row r="843" spans="1:28" ht="39.75" customHeight="1">
      <c r="A843" s="13">
        <v>838</v>
      </c>
      <c r="B843" s="2" t="s">
        <v>1154</v>
      </c>
      <c r="C843" s="8" t="s">
        <v>382</v>
      </c>
      <c r="D843" s="23" t="s">
        <v>509</v>
      </c>
      <c r="E843" s="61" t="s">
        <v>494</v>
      </c>
      <c r="F843" s="117">
        <v>219587.13</v>
      </c>
      <c r="G843" s="25">
        <v>160536.85</v>
      </c>
      <c r="H843" s="25">
        <f t="shared" si="64"/>
        <v>59050.28</v>
      </c>
      <c r="I843" s="91">
        <f t="shared" si="65"/>
        <v>73.10849684132216</v>
      </c>
      <c r="J843" s="8">
        <v>3.3</v>
      </c>
      <c r="K843" s="8"/>
      <c r="L843" s="8"/>
      <c r="M843" s="122">
        <v>78.9</v>
      </c>
      <c r="N843" s="8">
        <v>47.8</v>
      </c>
      <c r="O843" s="8">
        <f t="shared" si="66"/>
        <v>31.10000000000001</v>
      </c>
      <c r="P843" s="8"/>
      <c r="Q843" s="8">
        <v>1983</v>
      </c>
      <c r="R843" s="99">
        <v>1</v>
      </c>
      <c r="S843" s="46" t="s">
        <v>1905</v>
      </c>
      <c r="T843" s="8">
        <v>1</v>
      </c>
      <c r="U843" s="8"/>
      <c r="V843" s="8"/>
      <c r="W843" s="8"/>
      <c r="X843" s="10"/>
      <c r="Y843" s="9" t="s">
        <v>867</v>
      </c>
      <c r="Z843" s="11" t="s">
        <v>383</v>
      </c>
      <c r="AA843" s="10" t="s">
        <v>383</v>
      </c>
      <c r="AB843" s="10"/>
    </row>
    <row r="844" spans="1:28" ht="39.75" customHeight="1">
      <c r="A844" s="2">
        <v>839</v>
      </c>
      <c r="B844" s="2" t="s">
        <v>1155</v>
      </c>
      <c r="C844" s="8" t="s">
        <v>382</v>
      </c>
      <c r="D844" s="23" t="s">
        <v>510</v>
      </c>
      <c r="E844" s="61" t="s">
        <v>495</v>
      </c>
      <c r="F844" s="117">
        <v>208029.91</v>
      </c>
      <c r="G844" s="25">
        <v>152087.52</v>
      </c>
      <c r="H844" s="25">
        <f t="shared" si="64"/>
        <v>55942.390000000014</v>
      </c>
      <c r="I844" s="91">
        <f t="shared" si="65"/>
        <v>73.10848714014249</v>
      </c>
      <c r="J844" s="8">
        <v>3.3</v>
      </c>
      <c r="K844" s="8"/>
      <c r="L844" s="8"/>
      <c r="M844" s="122">
        <v>78.3</v>
      </c>
      <c r="N844" s="8">
        <v>40.6</v>
      </c>
      <c r="O844" s="8">
        <f t="shared" si="66"/>
        <v>37.699999999999996</v>
      </c>
      <c r="P844" s="8"/>
      <c r="Q844" s="8">
        <v>1983</v>
      </c>
      <c r="R844" s="99">
        <v>1</v>
      </c>
      <c r="S844" s="46" t="s">
        <v>1905</v>
      </c>
      <c r="T844" s="8">
        <v>1</v>
      </c>
      <c r="U844" s="8"/>
      <c r="V844" s="8"/>
      <c r="W844" s="8"/>
      <c r="X844" s="10"/>
      <c r="Y844" s="9" t="s">
        <v>867</v>
      </c>
      <c r="Z844" s="11" t="s">
        <v>383</v>
      </c>
      <c r="AA844" s="10" t="s">
        <v>383</v>
      </c>
      <c r="AB844" s="10"/>
    </row>
    <row r="845" spans="1:28" ht="39.75" customHeight="1">
      <c r="A845" s="2">
        <v>840</v>
      </c>
      <c r="B845" s="2" t="s">
        <v>1155</v>
      </c>
      <c r="C845" s="8" t="s">
        <v>382</v>
      </c>
      <c r="D845" s="23" t="s">
        <v>1069</v>
      </c>
      <c r="E845" s="61" t="s">
        <v>1828</v>
      </c>
      <c r="F845" s="117">
        <v>106246.5</v>
      </c>
      <c r="G845" s="25">
        <v>6909.46</v>
      </c>
      <c r="H845" s="25">
        <f t="shared" si="64"/>
        <v>99337.04</v>
      </c>
      <c r="I845" s="91">
        <f t="shared" si="65"/>
        <v>6.503235400695552</v>
      </c>
      <c r="J845" s="8">
        <v>1</v>
      </c>
      <c r="K845" s="8"/>
      <c r="L845" s="8"/>
      <c r="M845" s="122">
        <v>80.1</v>
      </c>
      <c r="N845" s="8">
        <v>80.1</v>
      </c>
      <c r="O845" s="8">
        <f t="shared" si="66"/>
        <v>0</v>
      </c>
      <c r="P845" s="8"/>
      <c r="Q845" s="8">
        <v>1999</v>
      </c>
      <c r="R845" s="99">
        <v>5</v>
      </c>
      <c r="S845" s="46" t="s">
        <v>235</v>
      </c>
      <c r="T845" s="8">
        <v>1</v>
      </c>
      <c r="U845" s="8"/>
      <c r="V845" s="8"/>
      <c r="W845" s="8"/>
      <c r="X845" s="10"/>
      <c r="Y845" s="9" t="s">
        <v>867</v>
      </c>
      <c r="Z845" s="11" t="s">
        <v>383</v>
      </c>
      <c r="AA845" s="10" t="s">
        <v>383</v>
      </c>
      <c r="AB845" s="10"/>
    </row>
    <row r="846" spans="1:28" ht="39.75" customHeight="1">
      <c r="A846" s="2">
        <v>841</v>
      </c>
      <c r="B846" s="2" t="s">
        <v>1155</v>
      </c>
      <c r="C846" s="8" t="s">
        <v>382</v>
      </c>
      <c r="D846" s="23" t="s">
        <v>1733</v>
      </c>
      <c r="E846" s="61" t="s">
        <v>1829</v>
      </c>
      <c r="F846" s="117">
        <v>78524.25</v>
      </c>
      <c r="G846" s="25">
        <v>5106.62</v>
      </c>
      <c r="H846" s="25">
        <f t="shared" si="64"/>
        <v>73417.63</v>
      </c>
      <c r="I846" s="91">
        <f t="shared" si="65"/>
        <v>6.503239445139559</v>
      </c>
      <c r="J846" s="8">
        <v>1</v>
      </c>
      <c r="K846" s="8"/>
      <c r="L846" s="8"/>
      <c r="M846" s="122">
        <v>59.2</v>
      </c>
      <c r="N846" s="8">
        <v>59.2</v>
      </c>
      <c r="O846" s="8">
        <f t="shared" si="66"/>
        <v>0</v>
      </c>
      <c r="P846" s="8"/>
      <c r="Q846" s="8">
        <v>1999</v>
      </c>
      <c r="R846" s="99">
        <v>5</v>
      </c>
      <c r="S846" s="46" t="s">
        <v>235</v>
      </c>
      <c r="T846" s="8">
        <v>1</v>
      </c>
      <c r="U846" s="8"/>
      <c r="V846" s="8"/>
      <c r="W846" s="8"/>
      <c r="X846" s="10"/>
      <c r="Y846" s="9" t="s">
        <v>867</v>
      </c>
      <c r="Z846" s="11" t="s">
        <v>383</v>
      </c>
      <c r="AA846" s="10" t="s">
        <v>383</v>
      </c>
      <c r="AB846" s="10"/>
    </row>
    <row r="847" spans="1:28" ht="39.75" customHeight="1">
      <c r="A847" s="2">
        <v>842</v>
      </c>
      <c r="B847" s="2" t="s">
        <v>1155</v>
      </c>
      <c r="C847" s="8" t="s">
        <v>382</v>
      </c>
      <c r="D847" s="23" t="s">
        <v>1734</v>
      </c>
      <c r="E847" s="61" t="s">
        <v>1263</v>
      </c>
      <c r="F847" s="117">
        <v>67382.3</v>
      </c>
      <c r="G847" s="25">
        <v>4382.03</v>
      </c>
      <c r="H847" s="25">
        <f t="shared" si="64"/>
        <v>63000.270000000004</v>
      </c>
      <c r="I847" s="91">
        <f t="shared" si="65"/>
        <v>6.503236013018255</v>
      </c>
      <c r="J847" s="8">
        <v>1</v>
      </c>
      <c r="K847" s="8"/>
      <c r="L847" s="8"/>
      <c r="M847" s="122">
        <v>50.8</v>
      </c>
      <c r="N847" s="8">
        <v>50.8</v>
      </c>
      <c r="O847" s="8">
        <f t="shared" si="66"/>
        <v>0</v>
      </c>
      <c r="P847" s="8"/>
      <c r="Q847" s="8">
        <v>1999</v>
      </c>
      <c r="R847" s="99">
        <v>5</v>
      </c>
      <c r="S847" s="46" t="s">
        <v>235</v>
      </c>
      <c r="T847" s="8">
        <v>1</v>
      </c>
      <c r="U847" s="8"/>
      <c r="V847" s="8"/>
      <c r="W847" s="8"/>
      <c r="X847" s="10"/>
      <c r="Y847" s="9" t="s">
        <v>867</v>
      </c>
      <c r="Z847" s="11" t="s">
        <v>383</v>
      </c>
      <c r="AA847" s="10" t="s">
        <v>383</v>
      </c>
      <c r="AB847" s="10"/>
    </row>
    <row r="848" spans="1:28" ht="39.75" customHeight="1">
      <c r="A848" s="13">
        <v>843</v>
      </c>
      <c r="B848" s="2" t="s">
        <v>1155</v>
      </c>
      <c r="C848" s="8" t="s">
        <v>382</v>
      </c>
      <c r="D848" s="23" t="s">
        <v>1839</v>
      </c>
      <c r="E848" s="61" t="s">
        <v>1264</v>
      </c>
      <c r="F848" s="117">
        <v>46159.53</v>
      </c>
      <c r="G848" s="25">
        <v>3001.86</v>
      </c>
      <c r="H848" s="25">
        <f aca="true" t="shared" si="67" ref="H848:H879">F848-G848</f>
        <v>43157.67</v>
      </c>
      <c r="I848" s="91">
        <f aca="true" t="shared" si="68" ref="I848:I858">G848*100/F848</f>
        <v>6.503229127332969</v>
      </c>
      <c r="J848" s="8">
        <v>1</v>
      </c>
      <c r="K848" s="8"/>
      <c r="L848" s="8"/>
      <c r="M848" s="122">
        <v>34.8</v>
      </c>
      <c r="N848" s="8">
        <v>34.8</v>
      </c>
      <c r="O848" s="8">
        <f aca="true" t="shared" si="69" ref="O848:O879">M848-N848</f>
        <v>0</v>
      </c>
      <c r="P848" s="8"/>
      <c r="Q848" s="8">
        <v>1999</v>
      </c>
      <c r="R848" s="99">
        <v>5</v>
      </c>
      <c r="S848" s="46" t="s">
        <v>235</v>
      </c>
      <c r="T848" s="8">
        <v>1</v>
      </c>
      <c r="U848" s="8"/>
      <c r="V848" s="8"/>
      <c r="W848" s="8"/>
      <c r="X848" s="10"/>
      <c r="Y848" s="9" t="s">
        <v>867</v>
      </c>
      <c r="Z848" s="11" t="s">
        <v>383</v>
      </c>
      <c r="AA848" s="10" t="s">
        <v>383</v>
      </c>
      <c r="AB848" s="10"/>
    </row>
    <row r="849" spans="1:28" ht="39.75" customHeight="1">
      <c r="A849" s="2">
        <v>844</v>
      </c>
      <c r="B849" s="2" t="s">
        <v>1155</v>
      </c>
      <c r="C849" s="8" t="s">
        <v>382</v>
      </c>
      <c r="D849" s="23" t="s">
        <v>1972</v>
      </c>
      <c r="E849" s="61" t="s">
        <v>1265</v>
      </c>
      <c r="F849" s="62">
        <v>42843.47</v>
      </c>
      <c r="G849" s="25">
        <v>2786.21</v>
      </c>
      <c r="H849" s="25">
        <f t="shared" si="67"/>
        <v>40057.26</v>
      </c>
      <c r="I849" s="91">
        <f t="shared" si="68"/>
        <v>6.5032314142621965</v>
      </c>
      <c r="J849" s="8">
        <v>1</v>
      </c>
      <c r="K849" s="8"/>
      <c r="L849" s="8"/>
      <c r="M849" s="122">
        <v>32.3</v>
      </c>
      <c r="N849" s="8">
        <v>32.3</v>
      </c>
      <c r="O849" s="8">
        <f t="shared" si="69"/>
        <v>0</v>
      </c>
      <c r="P849" s="8"/>
      <c r="Q849" s="8">
        <v>1999</v>
      </c>
      <c r="R849" s="99">
        <v>5</v>
      </c>
      <c r="S849" s="46" t="s">
        <v>235</v>
      </c>
      <c r="T849" s="8">
        <v>1</v>
      </c>
      <c r="U849" s="8"/>
      <c r="V849" s="8"/>
      <c r="W849" s="8"/>
      <c r="X849" s="10"/>
      <c r="Y849" s="9" t="s">
        <v>867</v>
      </c>
      <c r="Z849" s="11" t="s">
        <v>383</v>
      </c>
      <c r="AA849" s="10" t="s">
        <v>383</v>
      </c>
      <c r="AB849" s="10"/>
    </row>
    <row r="850" spans="1:28" ht="39.75" customHeight="1">
      <c r="A850" s="2">
        <v>845</v>
      </c>
      <c r="B850" s="2" t="s">
        <v>1155</v>
      </c>
      <c r="C850" s="8" t="s">
        <v>382</v>
      </c>
      <c r="D850" s="23" t="s">
        <v>1973</v>
      </c>
      <c r="E850" s="61" t="s">
        <v>1266</v>
      </c>
      <c r="F850" s="62">
        <v>64994.74</v>
      </c>
      <c r="G850" s="25">
        <v>4226.76</v>
      </c>
      <c r="H850" s="25">
        <f t="shared" si="67"/>
        <v>60767.979999999996</v>
      </c>
      <c r="I850" s="91">
        <f t="shared" si="68"/>
        <v>6.503233954009201</v>
      </c>
      <c r="J850" s="8">
        <v>1</v>
      </c>
      <c r="K850" s="8"/>
      <c r="L850" s="8"/>
      <c r="M850" s="122">
        <v>49</v>
      </c>
      <c r="N850" s="8">
        <v>28.7</v>
      </c>
      <c r="O850" s="8">
        <f t="shared" si="69"/>
        <v>20.3</v>
      </c>
      <c r="P850" s="8"/>
      <c r="Q850" s="8">
        <v>1999</v>
      </c>
      <c r="R850" s="99">
        <v>5</v>
      </c>
      <c r="S850" s="46" t="s">
        <v>235</v>
      </c>
      <c r="T850" s="8">
        <v>1</v>
      </c>
      <c r="U850" s="8"/>
      <c r="V850" s="8"/>
      <c r="W850" s="8"/>
      <c r="X850" s="10"/>
      <c r="Y850" s="9" t="s">
        <v>867</v>
      </c>
      <c r="Z850" s="11" t="s">
        <v>383</v>
      </c>
      <c r="AA850" s="10" t="s">
        <v>383</v>
      </c>
      <c r="AB850" s="10"/>
    </row>
    <row r="851" spans="1:28" ht="39.75" customHeight="1">
      <c r="A851" s="2">
        <v>846</v>
      </c>
      <c r="B851" s="2" t="s">
        <v>1155</v>
      </c>
      <c r="C851" s="8" t="s">
        <v>382</v>
      </c>
      <c r="D851" s="23" t="s">
        <v>580</v>
      </c>
      <c r="E851" s="61" t="s">
        <v>1267</v>
      </c>
      <c r="F851" s="62">
        <v>101073.45</v>
      </c>
      <c r="G851" s="25">
        <v>6573.05</v>
      </c>
      <c r="H851" s="25">
        <f t="shared" si="67"/>
        <v>94500.4</v>
      </c>
      <c r="I851" s="91">
        <f t="shared" si="68"/>
        <v>6.503240959915784</v>
      </c>
      <c r="J851" s="8">
        <v>1</v>
      </c>
      <c r="K851" s="8"/>
      <c r="L851" s="8"/>
      <c r="M851" s="122">
        <v>76.2</v>
      </c>
      <c r="N851" s="8">
        <v>76.2</v>
      </c>
      <c r="O851" s="8">
        <f t="shared" si="69"/>
        <v>0</v>
      </c>
      <c r="P851" s="8"/>
      <c r="Q851" s="8">
        <v>1999</v>
      </c>
      <c r="R851" s="99">
        <v>5</v>
      </c>
      <c r="S851" s="46" t="s">
        <v>235</v>
      </c>
      <c r="T851" s="8">
        <v>1</v>
      </c>
      <c r="U851" s="8"/>
      <c r="V851" s="8"/>
      <c r="W851" s="8"/>
      <c r="X851" s="10"/>
      <c r="Y851" s="9" t="s">
        <v>867</v>
      </c>
      <c r="Z851" s="11" t="s">
        <v>383</v>
      </c>
      <c r="AA851" s="10" t="s">
        <v>383</v>
      </c>
      <c r="AB851" s="10"/>
    </row>
    <row r="852" spans="1:28" ht="39.75" customHeight="1">
      <c r="A852" s="13">
        <v>847</v>
      </c>
      <c r="B852" s="2" t="s">
        <v>1155</v>
      </c>
      <c r="C852" s="8" t="s">
        <v>382</v>
      </c>
      <c r="D852" s="23" t="s">
        <v>581</v>
      </c>
      <c r="E852" s="61" t="s">
        <v>1827</v>
      </c>
      <c r="F852" s="62">
        <v>66055.87</v>
      </c>
      <c r="G852" s="25">
        <v>4295.77</v>
      </c>
      <c r="H852" s="25">
        <f t="shared" si="67"/>
        <v>61760.09999999999</v>
      </c>
      <c r="I852" s="91">
        <f t="shared" si="68"/>
        <v>6.503237335304192</v>
      </c>
      <c r="J852" s="8">
        <v>1</v>
      </c>
      <c r="K852" s="8"/>
      <c r="L852" s="8"/>
      <c r="M852" s="122">
        <v>49.8</v>
      </c>
      <c r="N852" s="8">
        <v>49.8</v>
      </c>
      <c r="O852" s="8">
        <f t="shared" si="69"/>
        <v>0</v>
      </c>
      <c r="P852" s="8"/>
      <c r="Q852" s="8">
        <v>1999</v>
      </c>
      <c r="R852" s="99">
        <v>5</v>
      </c>
      <c r="S852" s="46" t="s">
        <v>235</v>
      </c>
      <c r="T852" s="8">
        <v>1</v>
      </c>
      <c r="U852" s="8"/>
      <c r="V852" s="8"/>
      <c r="W852" s="8"/>
      <c r="X852" s="10"/>
      <c r="Y852" s="9" t="s">
        <v>867</v>
      </c>
      <c r="Z852" s="11" t="s">
        <v>383</v>
      </c>
      <c r="AA852" s="10" t="s">
        <v>383</v>
      </c>
      <c r="AB852" s="10"/>
    </row>
    <row r="853" spans="1:28" ht="39.75" customHeight="1">
      <c r="A853" s="2">
        <v>848</v>
      </c>
      <c r="B853" s="2" t="s">
        <v>1155</v>
      </c>
      <c r="C853" s="8" t="s">
        <v>382</v>
      </c>
      <c r="D853" s="23" t="s">
        <v>2075</v>
      </c>
      <c r="E853" s="61" t="s">
        <v>1434</v>
      </c>
      <c r="F853" s="62">
        <v>78656.89</v>
      </c>
      <c r="G853" s="25">
        <v>5115.24</v>
      </c>
      <c r="H853" s="25">
        <f t="shared" si="67"/>
        <v>73541.65</v>
      </c>
      <c r="I853" s="91">
        <f t="shared" si="68"/>
        <v>6.503231948275606</v>
      </c>
      <c r="J853" s="8">
        <v>1</v>
      </c>
      <c r="K853" s="8"/>
      <c r="L853" s="8"/>
      <c r="M853" s="122">
        <v>59.3</v>
      </c>
      <c r="N853" s="8">
        <v>59.3</v>
      </c>
      <c r="O853" s="8">
        <f t="shared" si="69"/>
        <v>0</v>
      </c>
      <c r="P853" s="8"/>
      <c r="Q853" s="8">
        <v>1999</v>
      </c>
      <c r="R853" s="99">
        <v>5</v>
      </c>
      <c r="S853" s="46" t="s">
        <v>235</v>
      </c>
      <c r="T853" s="8">
        <v>1</v>
      </c>
      <c r="U853" s="8"/>
      <c r="V853" s="8"/>
      <c r="W853" s="8"/>
      <c r="X853" s="10"/>
      <c r="Y853" s="9" t="s">
        <v>867</v>
      </c>
      <c r="Z853" s="11" t="s">
        <v>383</v>
      </c>
      <c r="AA853" s="10" t="s">
        <v>383</v>
      </c>
      <c r="AB853" s="10"/>
    </row>
    <row r="854" spans="1:28" ht="39.75" customHeight="1">
      <c r="A854" s="2">
        <v>849</v>
      </c>
      <c r="B854" s="2" t="s">
        <v>1155</v>
      </c>
      <c r="C854" s="8" t="s">
        <v>382</v>
      </c>
      <c r="D854" s="23" t="s">
        <v>2076</v>
      </c>
      <c r="E854" s="61" t="s">
        <v>1435</v>
      </c>
      <c r="F854" s="62">
        <v>81840.31</v>
      </c>
      <c r="G854" s="25">
        <v>5322.27</v>
      </c>
      <c r="H854" s="25">
        <f t="shared" si="67"/>
        <v>76518.04</v>
      </c>
      <c r="I854" s="91">
        <f t="shared" si="68"/>
        <v>6.503237829866481</v>
      </c>
      <c r="J854" s="8">
        <v>1</v>
      </c>
      <c r="K854" s="8"/>
      <c r="L854" s="8"/>
      <c r="M854" s="122">
        <v>61.7</v>
      </c>
      <c r="N854" s="8">
        <v>61.7</v>
      </c>
      <c r="O854" s="8">
        <f t="shared" si="69"/>
        <v>0</v>
      </c>
      <c r="P854" s="8"/>
      <c r="Q854" s="8">
        <v>1999</v>
      </c>
      <c r="R854" s="99">
        <v>5</v>
      </c>
      <c r="S854" s="46" t="s">
        <v>235</v>
      </c>
      <c r="T854" s="8">
        <v>1</v>
      </c>
      <c r="U854" s="8"/>
      <c r="V854" s="8"/>
      <c r="W854" s="8"/>
      <c r="X854" s="10"/>
      <c r="Y854" s="9" t="s">
        <v>867</v>
      </c>
      <c r="Z854" s="11" t="s">
        <v>383</v>
      </c>
      <c r="AA854" s="10" t="s">
        <v>383</v>
      </c>
      <c r="AB854" s="10"/>
    </row>
    <row r="855" spans="1:28" ht="39.75" customHeight="1">
      <c r="A855" s="2">
        <v>850</v>
      </c>
      <c r="B855" s="2" t="s">
        <v>1155</v>
      </c>
      <c r="C855" s="8" t="s">
        <v>382</v>
      </c>
      <c r="D855" s="23" t="s">
        <v>1783</v>
      </c>
      <c r="E855" s="61" t="s">
        <v>1436</v>
      </c>
      <c r="F855" s="62">
        <v>64596.81</v>
      </c>
      <c r="G855" s="25">
        <v>4200.88</v>
      </c>
      <c r="H855" s="25">
        <f t="shared" si="67"/>
        <v>60395.93</v>
      </c>
      <c r="I855" s="91">
        <f t="shared" si="68"/>
        <v>6.503231351517203</v>
      </c>
      <c r="J855" s="8">
        <v>1</v>
      </c>
      <c r="K855" s="8"/>
      <c r="L855" s="8"/>
      <c r="M855" s="122">
        <v>48.7</v>
      </c>
      <c r="N855" s="8">
        <v>48.7</v>
      </c>
      <c r="O855" s="8">
        <f t="shared" si="69"/>
        <v>0</v>
      </c>
      <c r="P855" s="8"/>
      <c r="Q855" s="8">
        <v>1999</v>
      </c>
      <c r="R855" s="99">
        <v>5</v>
      </c>
      <c r="S855" s="46" t="s">
        <v>235</v>
      </c>
      <c r="T855" s="8">
        <v>1</v>
      </c>
      <c r="U855" s="8"/>
      <c r="V855" s="8"/>
      <c r="W855" s="8"/>
      <c r="X855" s="10"/>
      <c r="Y855" s="9" t="s">
        <v>867</v>
      </c>
      <c r="Z855" s="11" t="s">
        <v>383</v>
      </c>
      <c r="AA855" s="10" t="s">
        <v>383</v>
      </c>
      <c r="AB855" s="10"/>
    </row>
    <row r="856" spans="1:28" ht="39.75" customHeight="1">
      <c r="A856" s="2">
        <v>851</v>
      </c>
      <c r="B856" s="2" t="s">
        <v>1155</v>
      </c>
      <c r="C856" s="8" t="s">
        <v>382</v>
      </c>
      <c r="D856" s="24" t="s">
        <v>818</v>
      </c>
      <c r="E856" s="61" t="s">
        <v>1198</v>
      </c>
      <c r="F856" s="62">
        <v>64729.45</v>
      </c>
      <c r="G856" s="25">
        <v>4209.51</v>
      </c>
      <c r="H856" s="25">
        <f t="shared" si="67"/>
        <v>60519.939999999995</v>
      </c>
      <c r="I856" s="91">
        <f t="shared" si="68"/>
        <v>6.503237707102409</v>
      </c>
      <c r="J856" s="8">
        <v>1</v>
      </c>
      <c r="K856" s="8"/>
      <c r="L856" s="8"/>
      <c r="M856" s="122">
        <v>48.8</v>
      </c>
      <c r="N856" s="8">
        <v>27.7</v>
      </c>
      <c r="O856" s="8">
        <f t="shared" si="69"/>
        <v>21.099999999999998</v>
      </c>
      <c r="P856" s="8"/>
      <c r="Q856" s="8">
        <v>1999</v>
      </c>
      <c r="R856" s="99">
        <v>5</v>
      </c>
      <c r="S856" s="46" t="s">
        <v>235</v>
      </c>
      <c r="T856" s="8">
        <v>1</v>
      </c>
      <c r="U856" s="8"/>
      <c r="V856" s="8"/>
      <c r="W856" s="8"/>
      <c r="X856" s="10"/>
      <c r="Y856" s="9" t="s">
        <v>867</v>
      </c>
      <c r="Z856" s="11" t="s">
        <v>383</v>
      </c>
      <c r="AA856" s="10" t="s">
        <v>383</v>
      </c>
      <c r="AB856" s="10"/>
    </row>
    <row r="857" spans="1:28" ht="39.75" customHeight="1">
      <c r="A857" s="13">
        <v>852</v>
      </c>
      <c r="B857" s="2" t="s">
        <v>1155</v>
      </c>
      <c r="C857" s="8" t="s">
        <v>382</v>
      </c>
      <c r="D857" s="23" t="s">
        <v>819</v>
      </c>
      <c r="E857" s="61" t="s">
        <v>1199</v>
      </c>
      <c r="F857" s="62">
        <v>82636.16</v>
      </c>
      <c r="G857" s="25">
        <v>5374.03</v>
      </c>
      <c r="H857" s="25">
        <f t="shared" si="67"/>
        <v>77262.13</v>
      </c>
      <c r="I857" s="91">
        <f t="shared" si="68"/>
        <v>6.5032426482547105</v>
      </c>
      <c r="J857" s="8">
        <v>1</v>
      </c>
      <c r="K857" s="8"/>
      <c r="L857" s="8"/>
      <c r="M857" s="122">
        <v>62.3</v>
      </c>
      <c r="N857" s="8">
        <v>62.3</v>
      </c>
      <c r="O857" s="8">
        <f t="shared" si="69"/>
        <v>0</v>
      </c>
      <c r="P857" s="8"/>
      <c r="Q857" s="8">
        <v>1999</v>
      </c>
      <c r="R857" s="99">
        <v>5</v>
      </c>
      <c r="S857" s="46" t="s">
        <v>235</v>
      </c>
      <c r="T857" s="8">
        <v>1</v>
      </c>
      <c r="U857" s="8"/>
      <c r="V857" s="8"/>
      <c r="W857" s="8"/>
      <c r="X857" s="10"/>
      <c r="Y857" s="9" t="s">
        <v>867</v>
      </c>
      <c r="Z857" s="11" t="s">
        <v>383</v>
      </c>
      <c r="AA857" s="10" t="s">
        <v>383</v>
      </c>
      <c r="AB857" s="10"/>
    </row>
    <row r="858" spans="1:28" ht="39.75" customHeight="1">
      <c r="A858" s="2">
        <v>853</v>
      </c>
      <c r="B858" s="2" t="s">
        <v>1155</v>
      </c>
      <c r="C858" s="8" t="s">
        <v>382</v>
      </c>
      <c r="D858" s="23" t="s">
        <v>1380</v>
      </c>
      <c r="E858" s="61" t="s">
        <v>1200</v>
      </c>
      <c r="F858" s="62">
        <v>82636.16</v>
      </c>
      <c r="G858" s="25">
        <v>5374.03</v>
      </c>
      <c r="H858" s="25">
        <f t="shared" si="67"/>
        <v>77262.13</v>
      </c>
      <c r="I858" s="91">
        <f t="shared" si="68"/>
        <v>6.5032426482547105</v>
      </c>
      <c r="J858" s="8">
        <v>1</v>
      </c>
      <c r="K858" s="8"/>
      <c r="L858" s="8"/>
      <c r="M858" s="122">
        <v>62.3</v>
      </c>
      <c r="N858" s="8">
        <v>62.3</v>
      </c>
      <c r="O858" s="8">
        <f t="shared" si="69"/>
        <v>0</v>
      </c>
      <c r="P858" s="8"/>
      <c r="Q858" s="8">
        <v>1999</v>
      </c>
      <c r="R858" s="99">
        <v>5</v>
      </c>
      <c r="S858" s="46" t="s">
        <v>235</v>
      </c>
      <c r="T858" s="8">
        <v>1</v>
      </c>
      <c r="U858" s="8"/>
      <c r="V858" s="8"/>
      <c r="W858" s="8"/>
      <c r="X858" s="10"/>
      <c r="Y858" s="9" t="s">
        <v>867</v>
      </c>
      <c r="Z858" s="11" t="s">
        <v>383</v>
      </c>
      <c r="AA858" s="10" t="s">
        <v>383</v>
      </c>
      <c r="AB858" s="10"/>
    </row>
    <row r="859" spans="1:28" ht="39.75" customHeight="1">
      <c r="A859" s="2">
        <v>854</v>
      </c>
      <c r="B859" s="46" t="s">
        <v>1155</v>
      </c>
      <c r="C859" s="47" t="s">
        <v>382</v>
      </c>
      <c r="D859" s="69" t="s">
        <v>1016</v>
      </c>
      <c r="E859" s="61" t="s">
        <v>1201</v>
      </c>
      <c r="F859" s="62">
        <v>118092.1</v>
      </c>
      <c r="G859" s="62">
        <v>112988.1</v>
      </c>
      <c r="H859" s="62">
        <f t="shared" si="67"/>
        <v>5104</v>
      </c>
      <c r="I859" s="91">
        <f aca="true" t="shared" si="70" ref="I859:I864">G859*100/F859</f>
        <v>95.67794966809804</v>
      </c>
      <c r="J859" s="47">
        <v>2</v>
      </c>
      <c r="K859" s="47"/>
      <c r="L859" s="47"/>
      <c r="M859" s="122">
        <v>53.19</v>
      </c>
      <c r="N859" s="47">
        <v>49.29</v>
      </c>
      <c r="O859" s="47">
        <f t="shared" si="69"/>
        <v>3.8999999999999986</v>
      </c>
      <c r="P859" s="47"/>
      <c r="Q859" s="47">
        <v>2005</v>
      </c>
      <c r="R859" s="101">
        <v>2</v>
      </c>
      <c r="S859" s="46" t="s">
        <v>236</v>
      </c>
      <c r="T859" s="47">
        <v>1</v>
      </c>
      <c r="U859" s="47"/>
      <c r="V859" s="47"/>
      <c r="W859" s="47"/>
      <c r="X859" s="47"/>
      <c r="Y859" s="46" t="s">
        <v>867</v>
      </c>
      <c r="Z859" s="46" t="s">
        <v>383</v>
      </c>
      <c r="AA859" s="47" t="s">
        <v>383</v>
      </c>
      <c r="AB859" s="47"/>
    </row>
    <row r="860" spans="1:28" ht="39.75" customHeight="1">
      <c r="A860" s="2">
        <v>855</v>
      </c>
      <c r="B860" s="46" t="s">
        <v>1155</v>
      </c>
      <c r="C860" s="47" t="s">
        <v>382</v>
      </c>
      <c r="D860" s="69" t="s">
        <v>1017</v>
      </c>
      <c r="E860" s="61" t="s">
        <v>1202</v>
      </c>
      <c r="F860" s="62">
        <v>114939.42</v>
      </c>
      <c r="G860" s="62">
        <v>109939.42</v>
      </c>
      <c r="H860" s="62">
        <f t="shared" si="67"/>
        <v>5000</v>
      </c>
      <c r="I860" s="91">
        <f t="shared" si="70"/>
        <v>95.64988234671794</v>
      </c>
      <c r="J860" s="47">
        <v>2</v>
      </c>
      <c r="K860" s="47"/>
      <c r="L860" s="47"/>
      <c r="M860" s="122">
        <v>51.77</v>
      </c>
      <c r="N860" s="47">
        <v>47.87</v>
      </c>
      <c r="O860" s="47">
        <f t="shared" si="69"/>
        <v>3.9000000000000057</v>
      </c>
      <c r="P860" s="47"/>
      <c r="Q860" s="47">
        <v>2005</v>
      </c>
      <c r="R860" s="101">
        <v>2</v>
      </c>
      <c r="S860" s="46" t="s">
        <v>236</v>
      </c>
      <c r="T860" s="47">
        <v>1</v>
      </c>
      <c r="U860" s="47"/>
      <c r="V860" s="47"/>
      <c r="W860" s="47"/>
      <c r="X860" s="47"/>
      <c r="Y860" s="46" t="s">
        <v>867</v>
      </c>
      <c r="Z860" s="46" t="s">
        <v>383</v>
      </c>
      <c r="AA860" s="47" t="s">
        <v>383</v>
      </c>
      <c r="AB860" s="47"/>
    </row>
    <row r="861" spans="1:28" ht="39.75" customHeight="1">
      <c r="A861" s="2">
        <v>856</v>
      </c>
      <c r="B861" s="46" t="s">
        <v>1155</v>
      </c>
      <c r="C861" s="47" t="s">
        <v>382</v>
      </c>
      <c r="D861" s="69" t="s">
        <v>1018</v>
      </c>
      <c r="E861" s="61" t="s">
        <v>1203</v>
      </c>
      <c r="F861" s="62">
        <v>115827.5</v>
      </c>
      <c r="G861" s="62">
        <v>110821.85</v>
      </c>
      <c r="H861" s="62">
        <f t="shared" si="67"/>
        <v>5005.649999999994</v>
      </c>
      <c r="I861" s="91">
        <f t="shared" si="70"/>
        <v>95.67835790291598</v>
      </c>
      <c r="J861" s="47">
        <v>2</v>
      </c>
      <c r="K861" s="47"/>
      <c r="L861" s="47"/>
      <c r="M861" s="122">
        <v>52.17</v>
      </c>
      <c r="N861" s="47">
        <v>48.27</v>
      </c>
      <c r="O861" s="47">
        <f t="shared" si="69"/>
        <v>3.8999999999999986</v>
      </c>
      <c r="P861" s="47"/>
      <c r="Q861" s="47">
        <v>2005</v>
      </c>
      <c r="R861" s="101">
        <v>2</v>
      </c>
      <c r="S861" s="46" t="s">
        <v>236</v>
      </c>
      <c r="T861" s="47">
        <v>1</v>
      </c>
      <c r="U861" s="47"/>
      <c r="V861" s="47"/>
      <c r="W861" s="47"/>
      <c r="X861" s="47"/>
      <c r="Y861" s="46" t="s">
        <v>867</v>
      </c>
      <c r="Z861" s="46" t="s">
        <v>383</v>
      </c>
      <c r="AA861" s="47" t="s">
        <v>383</v>
      </c>
      <c r="AB861" s="47"/>
    </row>
    <row r="862" spans="1:28" ht="39.75" customHeight="1">
      <c r="A862" s="2">
        <v>857</v>
      </c>
      <c r="B862" s="46" t="s">
        <v>1155</v>
      </c>
      <c r="C862" s="47" t="s">
        <v>382</v>
      </c>
      <c r="D862" s="69" t="s">
        <v>1019</v>
      </c>
      <c r="E862" s="61" t="s">
        <v>1204</v>
      </c>
      <c r="F862" s="62">
        <v>144090.57</v>
      </c>
      <c r="G862" s="62">
        <v>137863.48</v>
      </c>
      <c r="H862" s="62">
        <f t="shared" si="67"/>
        <v>6227.0899999999965</v>
      </c>
      <c r="I862" s="91">
        <f t="shared" si="70"/>
        <v>95.67835008217402</v>
      </c>
      <c r="J862" s="47">
        <v>2</v>
      </c>
      <c r="K862" s="47"/>
      <c r="L862" s="47"/>
      <c r="M862" s="122">
        <v>64.9</v>
      </c>
      <c r="N862" s="47">
        <v>61</v>
      </c>
      <c r="O862" s="47">
        <f t="shared" si="69"/>
        <v>3.9000000000000057</v>
      </c>
      <c r="P862" s="47"/>
      <c r="Q862" s="47">
        <v>2005</v>
      </c>
      <c r="R862" s="101">
        <v>2</v>
      </c>
      <c r="S862" s="46" t="s">
        <v>236</v>
      </c>
      <c r="T862" s="47">
        <v>1</v>
      </c>
      <c r="U862" s="47"/>
      <c r="V862" s="47"/>
      <c r="W862" s="47"/>
      <c r="X862" s="47"/>
      <c r="Y862" s="46" t="s">
        <v>867</v>
      </c>
      <c r="Z862" s="46" t="s">
        <v>383</v>
      </c>
      <c r="AA862" s="47" t="s">
        <v>383</v>
      </c>
      <c r="AB862" s="47"/>
    </row>
    <row r="863" spans="1:28" ht="39.75" customHeight="1">
      <c r="A863" s="13">
        <v>858</v>
      </c>
      <c r="B863" s="46" t="s">
        <v>1155</v>
      </c>
      <c r="C863" s="47" t="s">
        <v>382</v>
      </c>
      <c r="D863" s="69" t="s">
        <v>1020</v>
      </c>
      <c r="E863" s="61" t="s">
        <v>1205</v>
      </c>
      <c r="F863" s="62">
        <v>119202.2</v>
      </c>
      <c r="G863" s="62">
        <v>114050.7</v>
      </c>
      <c r="H863" s="62">
        <f t="shared" si="67"/>
        <v>5151.5</v>
      </c>
      <c r="I863" s="91">
        <f t="shared" si="70"/>
        <v>95.67835157404814</v>
      </c>
      <c r="J863" s="47">
        <v>2</v>
      </c>
      <c r="K863" s="47"/>
      <c r="L863" s="47"/>
      <c r="M863" s="122">
        <v>53.69</v>
      </c>
      <c r="N863" s="47">
        <v>49.79</v>
      </c>
      <c r="O863" s="47">
        <f t="shared" si="69"/>
        <v>3.8999999999999986</v>
      </c>
      <c r="P863" s="47"/>
      <c r="Q863" s="47">
        <v>2005</v>
      </c>
      <c r="R863" s="101">
        <v>2</v>
      </c>
      <c r="S863" s="46" t="s">
        <v>236</v>
      </c>
      <c r="T863" s="47">
        <v>1</v>
      </c>
      <c r="U863" s="47"/>
      <c r="V863" s="47"/>
      <c r="W863" s="47"/>
      <c r="X863" s="47"/>
      <c r="Y863" s="46" t="s">
        <v>867</v>
      </c>
      <c r="Z863" s="46" t="s">
        <v>383</v>
      </c>
      <c r="AA863" s="47" t="s">
        <v>383</v>
      </c>
      <c r="AB863" s="47"/>
    </row>
    <row r="864" spans="1:28" ht="39.75" customHeight="1">
      <c r="A864" s="2">
        <v>859</v>
      </c>
      <c r="B864" s="46" t="s">
        <v>1155</v>
      </c>
      <c r="C864" s="47" t="s">
        <v>382</v>
      </c>
      <c r="D864" s="69" t="s">
        <v>1021</v>
      </c>
      <c r="E864" s="61" t="s">
        <v>1206</v>
      </c>
      <c r="F864" s="62">
        <v>114295.57</v>
      </c>
      <c r="G864" s="62">
        <v>109356.12</v>
      </c>
      <c r="H864" s="62">
        <f t="shared" si="67"/>
        <v>4939.450000000012</v>
      </c>
      <c r="I864" s="91">
        <f t="shared" si="70"/>
        <v>95.67835393795227</v>
      </c>
      <c r="J864" s="47">
        <v>2</v>
      </c>
      <c r="K864" s="47"/>
      <c r="L864" s="47"/>
      <c r="M864" s="122">
        <v>51.48</v>
      </c>
      <c r="N864" s="47">
        <v>47.58</v>
      </c>
      <c r="O864" s="47">
        <f t="shared" si="69"/>
        <v>3.8999999999999986</v>
      </c>
      <c r="P864" s="47"/>
      <c r="Q864" s="47">
        <v>2005</v>
      </c>
      <c r="R864" s="101">
        <v>2</v>
      </c>
      <c r="S864" s="46" t="s">
        <v>236</v>
      </c>
      <c r="T864" s="47">
        <v>1</v>
      </c>
      <c r="U864" s="47"/>
      <c r="V864" s="47"/>
      <c r="W864" s="47"/>
      <c r="X864" s="47"/>
      <c r="Y864" s="46" t="s">
        <v>867</v>
      </c>
      <c r="Z864" s="46" t="s">
        <v>383</v>
      </c>
      <c r="AA864" s="47" t="s">
        <v>383</v>
      </c>
      <c r="AB864" s="47"/>
    </row>
    <row r="865" spans="1:28" ht="39.75" customHeight="1">
      <c r="A865" s="2">
        <v>860</v>
      </c>
      <c r="B865" s="46" t="s">
        <v>1155</v>
      </c>
      <c r="C865" s="47" t="s">
        <v>382</v>
      </c>
      <c r="D865" s="46" t="s">
        <v>996</v>
      </c>
      <c r="E865" s="61" t="s">
        <v>1207</v>
      </c>
      <c r="F865" s="62">
        <v>40572.76</v>
      </c>
      <c r="G865" s="62"/>
      <c r="H865" s="62">
        <f t="shared" si="67"/>
        <v>40572.76</v>
      </c>
      <c r="I865" s="91"/>
      <c r="J865" s="47">
        <v>1</v>
      </c>
      <c r="K865" s="47"/>
      <c r="L865" s="47"/>
      <c r="M865" s="122">
        <v>52.3</v>
      </c>
      <c r="N865" s="47">
        <v>28</v>
      </c>
      <c r="O865" s="47">
        <f t="shared" si="69"/>
        <v>24.299999999999997</v>
      </c>
      <c r="P865" s="47"/>
      <c r="Q865" s="47">
        <v>2006</v>
      </c>
      <c r="R865" s="101">
        <v>2</v>
      </c>
      <c r="S865" s="46" t="s">
        <v>1904</v>
      </c>
      <c r="T865" s="47">
        <v>1</v>
      </c>
      <c r="U865" s="47"/>
      <c r="V865" s="46" t="s">
        <v>57</v>
      </c>
      <c r="W865" s="47"/>
      <c r="X865" s="47"/>
      <c r="Y865" s="46" t="s">
        <v>56</v>
      </c>
      <c r="Z865" s="46" t="s">
        <v>383</v>
      </c>
      <c r="AA865" s="47" t="s">
        <v>383</v>
      </c>
      <c r="AB865" s="47"/>
    </row>
    <row r="866" spans="1:29" ht="39.75" customHeight="1">
      <c r="A866" s="2">
        <v>861</v>
      </c>
      <c r="B866" s="46" t="s">
        <v>1155</v>
      </c>
      <c r="C866" s="47" t="s">
        <v>382</v>
      </c>
      <c r="D866" s="46" t="s">
        <v>1013</v>
      </c>
      <c r="E866" s="61" t="s">
        <v>1208</v>
      </c>
      <c r="F866" s="62">
        <v>40572.76</v>
      </c>
      <c r="G866" s="62"/>
      <c r="H866" s="62">
        <f t="shared" si="67"/>
        <v>40572.76</v>
      </c>
      <c r="I866" s="91"/>
      <c r="J866" s="47">
        <v>1</v>
      </c>
      <c r="K866" s="47"/>
      <c r="L866" s="47"/>
      <c r="M866" s="122">
        <v>60.1</v>
      </c>
      <c r="N866" s="47">
        <v>35.9</v>
      </c>
      <c r="O866" s="47">
        <f t="shared" si="69"/>
        <v>24.200000000000003</v>
      </c>
      <c r="P866" s="47"/>
      <c r="Q866" s="47">
        <v>2006</v>
      </c>
      <c r="R866" s="101">
        <v>2</v>
      </c>
      <c r="S866" s="46" t="s">
        <v>1904</v>
      </c>
      <c r="T866" s="47">
        <v>1</v>
      </c>
      <c r="U866" s="47"/>
      <c r="V866" s="46" t="s">
        <v>57</v>
      </c>
      <c r="W866" s="47"/>
      <c r="X866" s="47"/>
      <c r="Y866" s="46" t="s">
        <v>56</v>
      </c>
      <c r="Z866" s="46" t="s">
        <v>383</v>
      </c>
      <c r="AA866" s="47" t="s">
        <v>383</v>
      </c>
      <c r="AB866" s="47"/>
      <c r="AC866" s="45"/>
    </row>
    <row r="867" spans="1:28" ht="39.75" customHeight="1">
      <c r="A867" s="2">
        <v>862</v>
      </c>
      <c r="B867" s="46" t="s">
        <v>1155</v>
      </c>
      <c r="C867" s="47" t="s">
        <v>382</v>
      </c>
      <c r="D867" s="46" t="s">
        <v>1014</v>
      </c>
      <c r="E867" s="61" t="s">
        <v>1209</v>
      </c>
      <c r="F867" s="62">
        <v>40572.76</v>
      </c>
      <c r="G867" s="62"/>
      <c r="H867" s="62">
        <f t="shared" si="67"/>
        <v>40572.76</v>
      </c>
      <c r="I867" s="91"/>
      <c r="J867" s="47">
        <v>1</v>
      </c>
      <c r="K867" s="47"/>
      <c r="L867" s="47"/>
      <c r="M867" s="122">
        <v>52.1</v>
      </c>
      <c r="N867" s="47">
        <v>27.9</v>
      </c>
      <c r="O867" s="47">
        <f t="shared" si="69"/>
        <v>24.200000000000003</v>
      </c>
      <c r="P867" s="47"/>
      <c r="Q867" s="47">
        <v>2006</v>
      </c>
      <c r="R867" s="101">
        <v>2</v>
      </c>
      <c r="S867" s="46" t="s">
        <v>1904</v>
      </c>
      <c r="T867" s="47">
        <v>1</v>
      </c>
      <c r="U867" s="47"/>
      <c r="V867" s="46" t="s">
        <v>57</v>
      </c>
      <c r="W867" s="47"/>
      <c r="X867" s="47"/>
      <c r="Y867" s="46" t="s">
        <v>56</v>
      </c>
      <c r="Z867" s="46" t="s">
        <v>383</v>
      </c>
      <c r="AA867" s="47" t="s">
        <v>383</v>
      </c>
      <c r="AB867" s="47"/>
    </row>
    <row r="868" spans="1:28" ht="39.75" customHeight="1">
      <c r="A868" s="2">
        <v>863</v>
      </c>
      <c r="B868" s="46" t="s">
        <v>1155</v>
      </c>
      <c r="C868" s="47" t="s">
        <v>382</v>
      </c>
      <c r="D868" s="46" t="s">
        <v>1015</v>
      </c>
      <c r="E868" s="61" t="s">
        <v>1210</v>
      </c>
      <c r="F868" s="62">
        <v>40572.76</v>
      </c>
      <c r="G868" s="62"/>
      <c r="H868" s="62">
        <f t="shared" si="67"/>
        <v>40572.76</v>
      </c>
      <c r="I868" s="91"/>
      <c r="J868" s="47">
        <v>1</v>
      </c>
      <c r="K868" s="47"/>
      <c r="L868" s="47"/>
      <c r="M868" s="122">
        <v>59.9</v>
      </c>
      <c r="N868" s="47">
        <v>35.6</v>
      </c>
      <c r="O868" s="47">
        <f t="shared" si="69"/>
        <v>24.299999999999997</v>
      </c>
      <c r="P868" s="47"/>
      <c r="Q868" s="47">
        <v>2006</v>
      </c>
      <c r="R868" s="101">
        <v>2</v>
      </c>
      <c r="S868" s="46" t="s">
        <v>1904</v>
      </c>
      <c r="T868" s="47">
        <v>1</v>
      </c>
      <c r="U868" s="47"/>
      <c r="V868" s="46" t="s">
        <v>57</v>
      </c>
      <c r="W868" s="47"/>
      <c r="X868" s="47"/>
      <c r="Y868" s="46" t="s">
        <v>56</v>
      </c>
      <c r="Z868" s="46" t="s">
        <v>383</v>
      </c>
      <c r="AA868" s="47" t="s">
        <v>383</v>
      </c>
      <c r="AB868" s="47"/>
    </row>
    <row r="869" spans="1:28" ht="39.75" customHeight="1">
      <c r="A869" s="13">
        <v>864</v>
      </c>
      <c r="B869" s="46" t="s">
        <v>1155</v>
      </c>
      <c r="C869" s="47" t="s">
        <v>382</v>
      </c>
      <c r="D869" s="46" t="s">
        <v>43</v>
      </c>
      <c r="E869" s="61" t="s">
        <v>1211</v>
      </c>
      <c r="F869" s="62">
        <v>40572.76</v>
      </c>
      <c r="G869" s="62"/>
      <c r="H869" s="62">
        <f t="shared" si="67"/>
        <v>40572.76</v>
      </c>
      <c r="I869" s="91"/>
      <c r="J869" s="47">
        <v>1</v>
      </c>
      <c r="K869" s="47"/>
      <c r="L869" s="47"/>
      <c r="M869" s="122">
        <v>60.3</v>
      </c>
      <c r="N869" s="47">
        <v>59</v>
      </c>
      <c r="O869" s="47">
        <f t="shared" si="69"/>
        <v>1.2999999999999972</v>
      </c>
      <c r="P869" s="47"/>
      <c r="Q869" s="47">
        <v>2006</v>
      </c>
      <c r="R869" s="101">
        <v>2</v>
      </c>
      <c r="S869" s="46" t="s">
        <v>1904</v>
      </c>
      <c r="T869" s="47">
        <v>1</v>
      </c>
      <c r="U869" s="47"/>
      <c r="V869" s="46" t="s">
        <v>57</v>
      </c>
      <c r="W869" s="47"/>
      <c r="X869" s="47"/>
      <c r="Y869" s="46" t="s">
        <v>56</v>
      </c>
      <c r="Z869" s="46" t="s">
        <v>383</v>
      </c>
      <c r="AA869" s="47" t="s">
        <v>383</v>
      </c>
      <c r="AB869" s="47"/>
    </row>
    <row r="870" spans="1:28" ht="39.75" customHeight="1">
      <c r="A870" s="2">
        <v>865</v>
      </c>
      <c r="B870" s="2" t="s">
        <v>1155</v>
      </c>
      <c r="C870" s="8" t="s">
        <v>382</v>
      </c>
      <c r="D870" s="23" t="s">
        <v>2009</v>
      </c>
      <c r="E870" s="61" t="s">
        <v>1212</v>
      </c>
      <c r="F870" s="62">
        <v>20862.54</v>
      </c>
      <c r="G870" s="25">
        <v>15502.58</v>
      </c>
      <c r="H870" s="25">
        <f t="shared" si="67"/>
        <v>5359.960000000001</v>
      </c>
      <c r="I870" s="91">
        <f aca="true" t="shared" si="71" ref="I870:I916">G870*100/F870</f>
        <v>74.30820983446885</v>
      </c>
      <c r="J870" s="8">
        <v>2</v>
      </c>
      <c r="K870" s="8"/>
      <c r="L870" s="8"/>
      <c r="M870" s="122">
        <v>65</v>
      </c>
      <c r="N870" s="8">
        <v>8</v>
      </c>
      <c r="O870" s="8">
        <f t="shared" si="69"/>
        <v>57</v>
      </c>
      <c r="P870" s="8"/>
      <c r="Q870" s="8">
        <v>2005</v>
      </c>
      <c r="R870" s="99">
        <v>2</v>
      </c>
      <c r="S870" s="46" t="s">
        <v>236</v>
      </c>
      <c r="T870" s="8">
        <v>1</v>
      </c>
      <c r="U870" s="8"/>
      <c r="V870" s="8"/>
      <c r="W870" s="8"/>
      <c r="X870" s="10"/>
      <c r="Y870" s="9" t="s">
        <v>867</v>
      </c>
      <c r="Z870" s="11" t="s">
        <v>383</v>
      </c>
      <c r="AA870" s="10" t="s">
        <v>383</v>
      </c>
      <c r="AB870" s="10"/>
    </row>
    <row r="871" spans="1:28" ht="39.75" customHeight="1">
      <c r="A871" s="2">
        <v>866</v>
      </c>
      <c r="B871" s="2" t="s">
        <v>1155</v>
      </c>
      <c r="C871" s="8" t="s">
        <v>382</v>
      </c>
      <c r="D871" s="23" t="s">
        <v>661</v>
      </c>
      <c r="E871" s="61" t="s">
        <v>654</v>
      </c>
      <c r="F871" s="62">
        <v>20830.44</v>
      </c>
      <c r="G871" s="25">
        <v>15478.72</v>
      </c>
      <c r="H871" s="25">
        <f t="shared" si="67"/>
        <v>5351.719999999999</v>
      </c>
      <c r="I871" s="91">
        <f t="shared" si="71"/>
        <v>74.30817591947171</v>
      </c>
      <c r="J871" s="8">
        <v>2</v>
      </c>
      <c r="K871" s="8"/>
      <c r="L871" s="8"/>
      <c r="M871" s="122">
        <v>64.9</v>
      </c>
      <c r="N871" s="8">
        <v>35.7</v>
      </c>
      <c r="O871" s="8">
        <f t="shared" si="69"/>
        <v>29.200000000000003</v>
      </c>
      <c r="P871" s="8"/>
      <c r="Q871" s="8">
        <v>2005</v>
      </c>
      <c r="R871" s="99">
        <v>2</v>
      </c>
      <c r="S871" s="46" t="s">
        <v>236</v>
      </c>
      <c r="T871" s="8">
        <v>1</v>
      </c>
      <c r="U871" s="8"/>
      <c r="V871" s="8"/>
      <c r="W871" s="8"/>
      <c r="X871" s="10"/>
      <c r="Y871" s="9" t="s">
        <v>867</v>
      </c>
      <c r="Z871" s="11" t="s">
        <v>383</v>
      </c>
      <c r="AA871" s="10" t="s">
        <v>383</v>
      </c>
      <c r="AB871" s="10"/>
    </row>
    <row r="872" spans="1:28" ht="39.75" customHeight="1">
      <c r="A872" s="2">
        <v>867</v>
      </c>
      <c r="B872" s="2" t="s">
        <v>1155</v>
      </c>
      <c r="C872" s="8" t="s">
        <v>382</v>
      </c>
      <c r="D872" s="23" t="s">
        <v>1193</v>
      </c>
      <c r="E872" s="61" t="s">
        <v>451</v>
      </c>
      <c r="F872" s="117">
        <v>132067.88</v>
      </c>
      <c r="G872" s="25">
        <v>45106.72</v>
      </c>
      <c r="H872" s="25">
        <f t="shared" si="67"/>
        <v>86961.16</v>
      </c>
      <c r="I872" s="91">
        <f t="shared" si="71"/>
        <v>34.15419404021629</v>
      </c>
      <c r="J872" s="8">
        <v>2</v>
      </c>
      <c r="K872" s="8"/>
      <c r="L872" s="8"/>
      <c r="M872" s="122">
        <v>38.4</v>
      </c>
      <c r="N872" s="8">
        <v>15.8</v>
      </c>
      <c r="O872" s="8">
        <f t="shared" si="69"/>
        <v>22.599999999999998</v>
      </c>
      <c r="P872" s="8"/>
      <c r="Q872" s="8">
        <v>2005</v>
      </c>
      <c r="R872" s="99">
        <v>2</v>
      </c>
      <c r="S872" s="46" t="s">
        <v>236</v>
      </c>
      <c r="T872" s="8">
        <v>1</v>
      </c>
      <c r="U872" s="8"/>
      <c r="V872" s="8"/>
      <c r="W872" s="8"/>
      <c r="X872" s="10"/>
      <c r="Y872" s="9" t="s">
        <v>867</v>
      </c>
      <c r="Z872" s="11" t="s">
        <v>383</v>
      </c>
      <c r="AA872" s="10" t="s">
        <v>383</v>
      </c>
      <c r="AB872" s="10"/>
    </row>
    <row r="873" spans="1:28" ht="39.75" customHeight="1">
      <c r="A873" s="2">
        <v>868</v>
      </c>
      <c r="B873" s="2" t="s">
        <v>1155</v>
      </c>
      <c r="C873" s="8" t="s">
        <v>382</v>
      </c>
      <c r="D873" s="23" t="s">
        <v>1194</v>
      </c>
      <c r="E873" s="61" t="s">
        <v>452</v>
      </c>
      <c r="F873" s="117">
        <v>150639.93</v>
      </c>
      <c r="G873" s="25">
        <v>51449.86</v>
      </c>
      <c r="H873" s="25">
        <f t="shared" si="67"/>
        <v>99190.06999999999</v>
      </c>
      <c r="I873" s="91">
        <f t="shared" si="71"/>
        <v>34.15419802704369</v>
      </c>
      <c r="J873" s="8">
        <v>2</v>
      </c>
      <c r="K873" s="8"/>
      <c r="L873" s="8"/>
      <c r="M873" s="122">
        <v>43.8</v>
      </c>
      <c r="N873" s="8">
        <v>16.1</v>
      </c>
      <c r="O873" s="8">
        <f t="shared" si="69"/>
        <v>27.699999999999996</v>
      </c>
      <c r="P873" s="8"/>
      <c r="Q873" s="8">
        <v>2005</v>
      </c>
      <c r="R873" s="99">
        <v>2</v>
      </c>
      <c r="S873" s="46" t="s">
        <v>236</v>
      </c>
      <c r="T873" s="8">
        <v>1</v>
      </c>
      <c r="U873" s="8"/>
      <c r="V873" s="8"/>
      <c r="W873" s="8"/>
      <c r="X873" s="10"/>
      <c r="Y873" s="9" t="s">
        <v>867</v>
      </c>
      <c r="Z873" s="11" t="s">
        <v>383</v>
      </c>
      <c r="AA873" s="10" t="s">
        <v>383</v>
      </c>
      <c r="AB873" s="10"/>
    </row>
    <row r="874" spans="1:28" ht="39.75" customHeight="1">
      <c r="A874" s="2">
        <v>869</v>
      </c>
      <c r="B874" s="2" t="s">
        <v>1155</v>
      </c>
      <c r="C874" s="8" t="s">
        <v>382</v>
      </c>
      <c r="D874" s="23" t="s">
        <v>1195</v>
      </c>
      <c r="E874" s="61" t="s">
        <v>453</v>
      </c>
      <c r="F874" s="117">
        <v>150296</v>
      </c>
      <c r="G874" s="25">
        <v>51332.39</v>
      </c>
      <c r="H874" s="25">
        <f t="shared" si="67"/>
        <v>98963.61</v>
      </c>
      <c r="I874" s="91">
        <f t="shared" si="71"/>
        <v>34.15419572044499</v>
      </c>
      <c r="J874" s="8">
        <v>2</v>
      </c>
      <c r="K874" s="8"/>
      <c r="L874" s="8"/>
      <c r="M874" s="122">
        <v>43.7</v>
      </c>
      <c r="N874" s="8">
        <v>16.1</v>
      </c>
      <c r="O874" s="8">
        <f t="shared" si="69"/>
        <v>27.6</v>
      </c>
      <c r="P874" s="8"/>
      <c r="Q874" s="8">
        <v>1968</v>
      </c>
      <c r="R874" s="99">
        <v>1</v>
      </c>
      <c r="S874" s="46" t="s">
        <v>236</v>
      </c>
      <c r="T874" s="8">
        <v>1</v>
      </c>
      <c r="U874" s="8"/>
      <c r="V874" s="8"/>
      <c r="W874" s="8"/>
      <c r="X874" s="10"/>
      <c r="Y874" s="9" t="s">
        <v>867</v>
      </c>
      <c r="Z874" s="11" t="s">
        <v>383</v>
      </c>
      <c r="AA874" s="10" t="s">
        <v>383</v>
      </c>
      <c r="AB874" s="10"/>
    </row>
    <row r="875" spans="1:28" ht="39.75" customHeight="1">
      <c r="A875" s="13">
        <v>870</v>
      </c>
      <c r="B875" s="2" t="s">
        <v>1155</v>
      </c>
      <c r="C875" s="8" t="s">
        <v>382</v>
      </c>
      <c r="D875" s="23" t="s">
        <v>1196</v>
      </c>
      <c r="E875" s="61" t="s">
        <v>454</v>
      </c>
      <c r="F875" s="117">
        <v>132067.88</v>
      </c>
      <c r="G875" s="25">
        <v>45106.72</v>
      </c>
      <c r="H875" s="25">
        <f t="shared" si="67"/>
        <v>86961.16</v>
      </c>
      <c r="I875" s="91">
        <f t="shared" si="71"/>
        <v>34.15419404021629</v>
      </c>
      <c r="J875" s="8">
        <v>2</v>
      </c>
      <c r="K875" s="8"/>
      <c r="L875" s="8"/>
      <c r="M875" s="122">
        <v>38.4</v>
      </c>
      <c r="N875" s="8">
        <v>15.8</v>
      </c>
      <c r="O875" s="8">
        <f t="shared" si="69"/>
        <v>22.599999999999998</v>
      </c>
      <c r="P875" s="8"/>
      <c r="Q875" s="8">
        <v>1968</v>
      </c>
      <c r="R875" s="99">
        <v>1</v>
      </c>
      <c r="S875" s="46" t="s">
        <v>236</v>
      </c>
      <c r="T875" s="8">
        <v>1</v>
      </c>
      <c r="U875" s="8"/>
      <c r="V875" s="8"/>
      <c r="W875" s="8"/>
      <c r="X875" s="10"/>
      <c r="Y875" s="9" t="s">
        <v>867</v>
      </c>
      <c r="Z875" s="11" t="s">
        <v>383</v>
      </c>
      <c r="AA875" s="10" t="s">
        <v>383</v>
      </c>
      <c r="AB875" s="10"/>
    </row>
    <row r="876" spans="1:28" ht="39.75" customHeight="1">
      <c r="A876" s="2">
        <v>871</v>
      </c>
      <c r="B876" s="2" t="s">
        <v>1155</v>
      </c>
      <c r="C876" s="8" t="s">
        <v>382</v>
      </c>
      <c r="D876" s="23" t="s">
        <v>1197</v>
      </c>
      <c r="E876" s="61" t="s">
        <v>455</v>
      </c>
      <c r="F876" s="62">
        <v>218800.56</v>
      </c>
      <c r="G876" s="25">
        <v>206346.82</v>
      </c>
      <c r="H876" s="25">
        <f t="shared" si="67"/>
        <v>12453.73999999999</v>
      </c>
      <c r="I876" s="91">
        <f t="shared" si="71"/>
        <v>94.30817727340369</v>
      </c>
      <c r="J876" s="8">
        <v>1</v>
      </c>
      <c r="K876" s="8"/>
      <c r="L876" s="8"/>
      <c r="M876" s="122">
        <v>49.8</v>
      </c>
      <c r="N876" s="8">
        <v>24.3</v>
      </c>
      <c r="O876" s="8">
        <f t="shared" si="69"/>
        <v>25.499999999999996</v>
      </c>
      <c r="P876" s="8"/>
      <c r="Q876" s="8">
        <v>1971</v>
      </c>
      <c r="R876" s="99">
        <v>2</v>
      </c>
      <c r="S876" s="46" t="s">
        <v>235</v>
      </c>
      <c r="T876" s="8">
        <v>1</v>
      </c>
      <c r="U876" s="8"/>
      <c r="V876" s="8"/>
      <c r="W876" s="8"/>
      <c r="X876" s="10"/>
      <c r="Y876" s="9" t="s">
        <v>867</v>
      </c>
      <c r="Z876" s="11" t="s">
        <v>383</v>
      </c>
      <c r="AA876" s="10" t="s">
        <v>383</v>
      </c>
      <c r="AB876" s="10"/>
    </row>
    <row r="877" spans="1:28" ht="39.75" customHeight="1">
      <c r="A877" s="2">
        <v>872</v>
      </c>
      <c r="B877" s="2" t="s">
        <v>1155</v>
      </c>
      <c r="C877" s="8" t="s">
        <v>382</v>
      </c>
      <c r="D877" s="23" t="s">
        <v>657</v>
      </c>
      <c r="E877" s="61" t="s">
        <v>456</v>
      </c>
      <c r="F877" s="62">
        <v>208695.32</v>
      </c>
      <c r="G877" s="25">
        <v>196816.75</v>
      </c>
      <c r="H877" s="25">
        <f t="shared" si="67"/>
        <v>11878.570000000007</v>
      </c>
      <c r="I877" s="91">
        <f t="shared" si="71"/>
        <v>94.30817614884704</v>
      </c>
      <c r="J877" s="8">
        <v>1</v>
      </c>
      <c r="K877" s="8"/>
      <c r="L877" s="8"/>
      <c r="M877" s="122">
        <v>47.5</v>
      </c>
      <c r="N877" s="8">
        <v>24.3</v>
      </c>
      <c r="O877" s="8">
        <f t="shared" si="69"/>
        <v>23.2</v>
      </c>
      <c r="P877" s="8"/>
      <c r="Q877" s="8">
        <v>1971</v>
      </c>
      <c r="R877" s="99">
        <v>2</v>
      </c>
      <c r="S877" s="46" t="s">
        <v>235</v>
      </c>
      <c r="T877" s="8">
        <v>1</v>
      </c>
      <c r="U877" s="8"/>
      <c r="V877" s="8"/>
      <c r="W877" s="8"/>
      <c r="X877" s="10"/>
      <c r="Y877" s="9" t="s">
        <v>867</v>
      </c>
      <c r="Z877" s="11" t="s">
        <v>383</v>
      </c>
      <c r="AA877" s="10" t="s">
        <v>383</v>
      </c>
      <c r="AB877" s="10"/>
    </row>
    <row r="878" spans="1:28" ht="39.75" customHeight="1">
      <c r="A878" s="13">
        <v>873</v>
      </c>
      <c r="B878" s="2" t="s">
        <v>1155</v>
      </c>
      <c r="C878" s="8" t="s">
        <v>382</v>
      </c>
      <c r="D878" s="23" t="s">
        <v>154</v>
      </c>
      <c r="E878" s="61" t="s">
        <v>457</v>
      </c>
      <c r="F878" s="62">
        <v>40959.63</v>
      </c>
      <c r="G878" s="25">
        <v>30203.3</v>
      </c>
      <c r="H878" s="25">
        <f t="shared" si="67"/>
        <v>10756.329999999998</v>
      </c>
      <c r="I878" s="91">
        <f t="shared" si="71"/>
        <v>73.73919149172002</v>
      </c>
      <c r="J878" s="8">
        <v>2</v>
      </c>
      <c r="K878" s="8"/>
      <c r="L878" s="8"/>
      <c r="M878" s="122">
        <v>44.3</v>
      </c>
      <c r="N878" s="8">
        <v>26.5</v>
      </c>
      <c r="O878" s="8">
        <f t="shared" si="69"/>
        <v>17.799999999999997</v>
      </c>
      <c r="P878" s="8"/>
      <c r="Q878" s="8">
        <v>1956</v>
      </c>
      <c r="R878" s="99">
        <v>1</v>
      </c>
      <c r="S878" s="46" t="s">
        <v>236</v>
      </c>
      <c r="T878" s="8">
        <v>1</v>
      </c>
      <c r="U878" s="8"/>
      <c r="V878" s="8"/>
      <c r="W878" s="8"/>
      <c r="X878" s="10"/>
      <c r="Y878" s="9" t="s">
        <v>867</v>
      </c>
      <c r="Z878" s="11" t="s">
        <v>383</v>
      </c>
      <c r="AA878" s="10" t="s">
        <v>383</v>
      </c>
      <c r="AB878" s="10"/>
    </row>
    <row r="879" spans="1:28" ht="39.75" customHeight="1">
      <c r="A879" s="2">
        <v>874</v>
      </c>
      <c r="B879" s="2" t="s">
        <v>1155</v>
      </c>
      <c r="C879" s="8" t="s">
        <v>382</v>
      </c>
      <c r="D879" s="23" t="s">
        <v>155</v>
      </c>
      <c r="E879" s="61" t="s">
        <v>1585</v>
      </c>
      <c r="F879" s="62">
        <v>40959.63</v>
      </c>
      <c r="G879" s="25">
        <v>30203.3</v>
      </c>
      <c r="H879" s="25">
        <f t="shared" si="67"/>
        <v>10756.329999999998</v>
      </c>
      <c r="I879" s="91">
        <f t="shared" si="71"/>
        <v>73.73919149172002</v>
      </c>
      <c r="J879" s="8">
        <v>2</v>
      </c>
      <c r="K879" s="8"/>
      <c r="L879" s="8"/>
      <c r="M879" s="122">
        <v>44.3</v>
      </c>
      <c r="N879" s="8">
        <v>26.5</v>
      </c>
      <c r="O879" s="8">
        <f t="shared" si="69"/>
        <v>17.799999999999997</v>
      </c>
      <c r="P879" s="8"/>
      <c r="Q879" s="8">
        <v>1956</v>
      </c>
      <c r="R879" s="99">
        <v>1</v>
      </c>
      <c r="S879" s="46" t="s">
        <v>236</v>
      </c>
      <c r="T879" s="8">
        <v>1</v>
      </c>
      <c r="U879" s="8"/>
      <c r="V879" s="8"/>
      <c r="W879" s="8"/>
      <c r="X879" s="10"/>
      <c r="Y879" s="9" t="s">
        <v>867</v>
      </c>
      <c r="Z879" s="11" t="s">
        <v>383</v>
      </c>
      <c r="AA879" s="10" t="s">
        <v>383</v>
      </c>
      <c r="AB879" s="10"/>
    </row>
    <row r="880" spans="1:28" s="48" customFormat="1" ht="39.75" customHeight="1">
      <c r="A880" s="46">
        <v>875</v>
      </c>
      <c r="B880" s="2" t="s">
        <v>1155</v>
      </c>
      <c r="C880" s="8" t="s">
        <v>382</v>
      </c>
      <c r="D880" s="23" t="s">
        <v>1716</v>
      </c>
      <c r="E880" s="61" t="s">
        <v>310</v>
      </c>
      <c r="F880" s="62">
        <v>40959.63</v>
      </c>
      <c r="G880" s="25">
        <v>30203.3</v>
      </c>
      <c r="H880" s="25">
        <f aca="true" t="shared" si="72" ref="H880:H901">F880-G880</f>
        <v>10756.329999999998</v>
      </c>
      <c r="I880" s="91">
        <f t="shared" si="71"/>
        <v>73.73919149172002</v>
      </c>
      <c r="J880" s="8">
        <v>2</v>
      </c>
      <c r="K880" s="8"/>
      <c r="L880" s="8"/>
      <c r="M880" s="122">
        <v>44.3</v>
      </c>
      <c r="N880" s="8">
        <v>26.5</v>
      </c>
      <c r="O880" s="8">
        <f aca="true" t="shared" si="73" ref="O880:O901">M880-N880</f>
        <v>17.799999999999997</v>
      </c>
      <c r="P880" s="8"/>
      <c r="Q880" s="8">
        <v>1956</v>
      </c>
      <c r="R880" s="99">
        <v>1</v>
      </c>
      <c r="S880" s="46" t="s">
        <v>236</v>
      </c>
      <c r="T880" s="8">
        <v>1</v>
      </c>
      <c r="U880" s="8"/>
      <c r="V880" s="8"/>
      <c r="W880" s="8"/>
      <c r="X880" s="10"/>
      <c r="Y880" s="9" t="s">
        <v>867</v>
      </c>
      <c r="Z880" s="11" t="s">
        <v>383</v>
      </c>
      <c r="AA880" s="10" t="s">
        <v>383</v>
      </c>
      <c r="AB880" s="10"/>
    </row>
    <row r="881" spans="1:28" s="48" customFormat="1" ht="39.75" customHeight="1">
      <c r="A881" s="46">
        <v>876</v>
      </c>
      <c r="B881" s="2" t="s">
        <v>1155</v>
      </c>
      <c r="C881" s="8" t="s">
        <v>382</v>
      </c>
      <c r="D881" s="23" t="s">
        <v>1990</v>
      </c>
      <c r="E881" s="61" t="s">
        <v>311</v>
      </c>
      <c r="F881" s="62">
        <v>95126.32</v>
      </c>
      <c r="G881" s="25">
        <v>95126.32</v>
      </c>
      <c r="H881" s="25">
        <f t="shared" si="72"/>
        <v>0</v>
      </c>
      <c r="I881" s="91">
        <f t="shared" si="71"/>
        <v>99.99999999999999</v>
      </c>
      <c r="J881" s="8">
        <v>2</v>
      </c>
      <c r="K881" s="8"/>
      <c r="L881" s="8"/>
      <c r="M881" s="122">
        <v>39</v>
      </c>
      <c r="N881" s="8">
        <v>18</v>
      </c>
      <c r="O881" s="8">
        <f t="shared" si="73"/>
        <v>21</v>
      </c>
      <c r="P881" s="8"/>
      <c r="Q881" s="8">
        <v>1956</v>
      </c>
      <c r="R881" s="99">
        <v>1</v>
      </c>
      <c r="S881" s="46" t="s">
        <v>236</v>
      </c>
      <c r="T881" s="8">
        <v>1</v>
      </c>
      <c r="U881" s="8"/>
      <c r="V881" s="8"/>
      <c r="W881" s="8"/>
      <c r="X881" s="10"/>
      <c r="Y881" s="9" t="s">
        <v>867</v>
      </c>
      <c r="Z881" s="11" t="s">
        <v>383</v>
      </c>
      <c r="AA881" s="10" t="s">
        <v>383</v>
      </c>
      <c r="AB881" s="10"/>
    </row>
    <row r="882" spans="1:28" s="48" customFormat="1" ht="39.75" customHeight="1">
      <c r="A882" s="46">
        <v>877</v>
      </c>
      <c r="B882" s="2" t="s">
        <v>1155</v>
      </c>
      <c r="C882" s="8" t="s">
        <v>382</v>
      </c>
      <c r="D882" s="23" t="s">
        <v>1991</v>
      </c>
      <c r="E882" s="61" t="s">
        <v>312</v>
      </c>
      <c r="F882" s="62">
        <v>96345.89</v>
      </c>
      <c r="G882" s="25">
        <v>96345.89</v>
      </c>
      <c r="H882" s="25">
        <f t="shared" si="72"/>
        <v>0</v>
      </c>
      <c r="I882" s="91">
        <f t="shared" si="71"/>
        <v>100</v>
      </c>
      <c r="J882" s="8">
        <v>2</v>
      </c>
      <c r="K882" s="8"/>
      <c r="L882" s="8"/>
      <c r="M882" s="122">
        <v>39.5</v>
      </c>
      <c r="N882" s="8">
        <v>21.7</v>
      </c>
      <c r="O882" s="8">
        <f t="shared" si="73"/>
        <v>17.8</v>
      </c>
      <c r="P882" s="8"/>
      <c r="Q882" s="8">
        <v>1956</v>
      </c>
      <c r="R882" s="99">
        <v>1</v>
      </c>
      <c r="S882" s="46" t="s">
        <v>236</v>
      </c>
      <c r="T882" s="8">
        <v>1</v>
      </c>
      <c r="U882" s="8"/>
      <c r="V882" s="8"/>
      <c r="W882" s="8"/>
      <c r="X882" s="10"/>
      <c r="Y882" s="9" t="s">
        <v>867</v>
      </c>
      <c r="Z882" s="11" t="s">
        <v>383</v>
      </c>
      <c r="AA882" s="10" t="s">
        <v>383</v>
      </c>
      <c r="AB882" s="10"/>
    </row>
    <row r="883" spans="1:28" s="48" customFormat="1" ht="39.75" customHeight="1">
      <c r="A883" s="46">
        <v>878</v>
      </c>
      <c r="B883" s="2" t="s">
        <v>1155</v>
      </c>
      <c r="C883" s="8" t="s">
        <v>382</v>
      </c>
      <c r="D883" s="23" t="s">
        <v>1600</v>
      </c>
      <c r="E883" s="61" t="s">
        <v>313</v>
      </c>
      <c r="F883" s="117">
        <v>144640.79</v>
      </c>
      <c r="G883" s="27">
        <v>144640.79</v>
      </c>
      <c r="H883" s="25">
        <f t="shared" si="72"/>
        <v>0</v>
      </c>
      <c r="I883" s="91">
        <f t="shared" si="71"/>
        <v>100</v>
      </c>
      <c r="J883" s="8">
        <v>2</v>
      </c>
      <c r="K883" s="8"/>
      <c r="L883" s="8"/>
      <c r="M883" s="122">
        <v>59.3</v>
      </c>
      <c r="N883" s="8">
        <v>38.8</v>
      </c>
      <c r="O883" s="8">
        <f t="shared" si="73"/>
        <v>20.5</v>
      </c>
      <c r="P883" s="8"/>
      <c r="Q883" s="8">
        <v>1956</v>
      </c>
      <c r="R883" s="99">
        <v>1</v>
      </c>
      <c r="S883" s="46" t="s">
        <v>236</v>
      </c>
      <c r="T883" s="8">
        <v>1</v>
      </c>
      <c r="U883" s="8"/>
      <c r="V883" s="8"/>
      <c r="W883" s="8"/>
      <c r="X883" s="10"/>
      <c r="Y883" s="9" t="s">
        <v>867</v>
      </c>
      <c r="Z883" s="11" t="s">
        <v>383</v>
      </c>
      <c r="AA883" s="10" t="s">
        <v>383</v>
      </c>
      <c r="AB883" s="10"/>
    </row>
    <row r="884" spans="1:28" s="48" customFormat="1" ht="39.75" customHeight="1">
      <c r="A884" s="46">
        <v>879</v>
      </c>
      <c r="B884" s="2" t="s">
        <v>1155</v>
      </c>
      <c r="C884" s="8" t="s">
        <v>382</v>
      </c>
      <c r="D884" s="23" t="s">
        <v>1601</v>
      </c>
      <c r="E884" s="61" t="s">
        <v>314</v>
      </c>
      <c r="F884" s="117">
        <v>86159.48</v>
      </c>
      <c r="G884" s="27">
        <v>86159.48</v>
      </c>
      <c r="H884" s="25">
        <f t="shared" si="72"/>
        <v>0</v>
      </c>
      <c r="I884" s="91">
        <f t="shared" si="71"/>
        <v>100</v>
      </c>
      <c r="J884" s="8">
        <v>2</v>
      </c>
      <c r="K884" s="8"/>
      <c r="L884" s="8"/>
      <c r="M884" s="122">
        <v>44.1</v>
      </c>
      <c r="N884" s="8">
        <v>18.2</v>
      </c>
      <c r="O884" s="8">
        <f t="shared" si="73"/>
        <v>25.900000000000002</v>
      </c>
      <c r="P884" s="8"/>
      <c r="Q884" s="8">
        <v>1961</v>
      </c>
      <c r="R884" s="99">
        <v>1</v>
      </c>
      <c r="S884" s="46" t="s">
        <v>236</v>
      </c>
      <c r="T884" s="8">
        <v>1</v>
      </c>
      <c r="U884" s="8"/>
      <c r="V884" s="8"/>
      <c r="W884" s="8"/>
      <c r="X884" s="10"/>
      <c r="Y884" s="9" t="s">
        <v>867</v>
      </c>
      <c r="Z884" s="11" t="s">
        <v>383</v>
      </c>
      <c r="AA884" s="10" t="s">
        <v>383</v>
      </c>
      <c r="AB884" s="10"/>
    </row>
    <row r="885" spans="1:28" s="48" customFormat="1" ht="39.75" customHeight="1">
      <c r="A885" s="60">
        <v>880</v>
      </c>
      <c r="B885" s="2" t="s">
        <v>1155</v>
      </c>
      <c r="C885" s="8" t="s">
        <v>382</v>
      </c>
      <c r="D885" s="23" t="s">
        <v>1602</v>
      </c>
      <c r="E885" s="61" t="s">
        <v>315</v>
      </c>
      <c r="F885" s="117">
        <v>114097.82</v>
      </c>
      <c r="G885" s="27">
        <v>114097.82</v>
      </c>
      <c r="H885" s="25">
        <f t="shared" si="72"/>
        <v>0</v>
      </c>
      <c r="I885" s="91">
        <f t="shared" si="71"/>
        <v>100</v>
      </c>
      <c r="J885" s="8">
        <v>2</v>
      </c>
      <c r="K885" s="8"/>
      <c r="L885" s="8"/>
      <c r="M885" s="122">
        <v>58.4</v>
      </c>
      <c r="N885" s="8">
        <v>31.7</v>
      </c>
      <c r="O885" s="8">
        <f t="shared" si="73"/>
        <v>26.7</v>
      </c>
      <c r="P885" s="8"/>
      <c r="Q885" s="8">
        <v>1961</v>
      </c>
      <c r="R885" s="99">
        <v>1</v>
      </c>
      <c r="S885" s="46" t="s">
        <v>236</v>
      </c>
      <c r="T885" s="8">
        <v>1</v>
      </c>
      <c r="U885" s="8"/>
      <c r="V885" s="8"/>
      <c r="W885" s="8"/>
      <c r="X885" s="10"/>
      <c r="Y885" s="9" t="s">
        <v>867</v>
      </c>
      <c r="Z885" s="11" t="s">
        <v>383</v>
      </c>
      <c r="AA885" s="10" t="s">
        <v>383</v>
      </c>
      <c r="AB885" s="10"/>
    </row>
    <row r="886" spans="1:28" s="48" customFormat="1" ht="79.5" customHeight="1">
      <c r="A886" s="46">
        <v>881</v>
      </c>
      <c r="B886" s="2" t="s">
        <v>1155</v>
      </c>
      <c r="C886" s="8" t="s">
        <v>382</v>
      </c>
      <c r="D886" s="23" t="s">
        <v>1603</v>
      </c>
      <c r="E886" s="61" t="s">
        <v>316</v>
      </c>
      <c r="F886" s="117">
        <v>81146.84</v>
      </c>
      <c r="G886" s="27">
        <v>81146.84</v>
      </c>
      <c r="H886" s="25">
        <f t="shared" si="72"/>
        <v>0</v>
      </c>
      <c r="I886" s="91">
        <f t="shared" si="71"/>
        <v>100</v>
      </c>
      <c r="J886" s="8">
        <v>2</v>
      </c>
      <c r="K886" s="8"/>
      <c r="L886" s="8"/>
      <c r="M886" s="122">
        <v>47.4</v>
      </c>
      <c r="N886" s="8">
        <v>18.3</v>
      </c>
      <c r="O886" s="8">
        <f t="shared" si="73"/>
        <v>29.099999999999998</v>
      </c>
      <c r="P886" s="8"/>
      <c r="Q886" s="8">
        <v>1961</v>
      </c>
      <c r="R886" s="99">
        <v>1</v>
      </c>
      <c r="S886" s="46" t="s">
        <v>236</v>
      </c>
      <c r="T886" s="8">
        <v>1</v>
      </c>
      <c r="U886" s="8"/>
      <c r="V886" s="8"/>
      <c r="W886" s="8"/>
      <c r="X886" s="10"/>
      <c r="Y886" s="9" t="s">
        <v>867</v>
      </c>
      <c r="Z886" s="11" t="s">
        <v>383</v>
      </c>
      <c r="AA886" s="10" t="s">
        <v>383</v>
      </c>
      <c r="AB886" s="10"/>
    </row>
    <row r="887" spans="1:28" s="48" customFormat="1" ht="66" customHeight="1">
      <c r="A887" s="46">
        <v>882</v>
      </c>
      <c r="B887" s="2" t="s">
        <v>1155</v>
      </c>
      <c r="C887" s="8" t="s">
        <v>382</v>
      </c>
      <c r="D887" s="23" t="s">
        <v>1292</v>
      </c>
      <c r="E887" s="61" t="s">
        <v>317</v>
      </c>
      <c r="F887" s="117">
        <v>68135.85</v>
      </c>
      <c r="G887" s="27">
        <v>68135.85</v>
      </c>
      <c r="H887" s="25">
        <f t="shared" si="72"/>
        <v>0</v>
      </c>
      <c r="I887" s="91">
        <f t="shared" si="71"/>
        <v>100</v>
      </c>
      <c r="J887" s="8">
        <v>2</v>
      </c>
      <c r="K887" s="8"/>
      <c r="L887" s="8"/>
      <c r="M887" s="122">
        <v>39.8</v>
      </c>
      <c r="N887" s="8">
        <v>18.3</v>
      </c>
      <c r="O887" s="8">
        <f t="shared" si="73"/>
        <v>21.499999999999996</v>
      </c>
      <c r="P887" s="8"/>
      <c r="Q887" s="8">
        <v>1979</v>
      </c>
      <c r="R887" s="99">
        <v>1</v>
      </c>
      <c r="S887" s="46" t="s">
        <v>236</v>
      </c>
      <c r="T887" s="8">
        <v>1</v>
      </c>
      <c r="U887" s="8"/>
      <c r="V887" s="8"/>
      <c r="W887" s="8"/>
      <c r="X887" s="10"/>
      <c r="Y887" s="9" t="s">
        <v>867</v>
      </c>
      <c r="Z887" s="11" t="s">
        <v>383</v>
      </c>
      <c r="AA887" s="10" t="s">
        <v>383</v>
      </c>
      <c r="AB887" s="10"/>
    </row>
    <row r="888" spans="1:28" s="48" customFormat="1" ht="74.25" customHeight="1">
      <c r="A888" s="60">
        <v>883</v>
      </c>
      <c r="B888" s="2" t="s">
        <v>1155</v>
      </c>
      <c r="C888" s="8" t="s">
        <v>382</v>
      </c>
      <c r="D888" s="23" t="s">
        <v>1293</v>
      </c>
      <c r="E888" s="61" t="s">
        <v>318</v>
      </c>
      <c r="F888" s="62">
        <v>101724.58</v>
      </c>
      <c r="G888" s="25">
        <v>101724.58</v>
      </c>
      <c r="H888" s="25">
        <f t="shared" si="72"/>
        <v>0</v>
      </c>
      <c r="I888" s="91">
        <f t="shared" si="71"/>
        <v>100</v>
      </c>
      <c r="J888" s="8">
        <v>2</v>
      </c>
      <c r="K888" s="8"/>
      <c r="L888" s="8"/>
      <c r="M888" s="122">
        <v>59.42</v>
      </c>
      <c r="N888" s="8">
        <v>36.6</v>
      </c>
      <c r="O888" s="8">
        <f t="shared" si="73"/>
        <v>22.82</v>
      </c>
      <c r="P888" s="8"/>
      <c r="Q888" s="8">
        <v>1979</v>
      </c>
      <c r="R888" s="99">
        <v>1</v>
      </c>
      <c r="S888" s="46" t="s">
        <v>236</v>
      </c>
      <c r="T888" s="8">
        <v>1</v>
      </c>
      <c r="U888" s="8"/>
      <c r="V888" s="8"/>
      <c r="W888" s="8"/>
      <c r="X888" s="10"/>
      <c r="Y888" s="9" t="s">
        <v>867</v>
      </c>
      <c r="Z888" s="11" t="s">
        <v>383</v>
      </c>
      <c r="AA888" s="10" t="s">
        <v>383</v>
      </c>
      <c r="AB888" s="10"/>
    </row>
    <row r="889" spans="1:28" s="48" customFormat="1" ht="39.75" customHeight="1">
      <c r="A889" s="46">
        <v>884</v>
      </c>
      <c r="B889" s="2" t="s">
        <v>1155</v>
      </c>
      <c r="C889" s="8" t="s">
        <v>382</v>
      </c>
      <c r="D889" s="23" t="s">
        <v>1294</v>
      </c>
      <c r="E889" s="61" t="s">
        <v>319</v>
      </c>
      <c r="F889" s="62">
        <v>93308</v>
      </c>
      <c r="G889" s="25">
        <v>82399</v>
      </c>
      <c r="H889" s="25">
        <f t="shared" si="72"/>
        <v>10909</v>
      </c>
      <c r="I889" s="91">
        <f t="shared" si="71"/>
        <v>88.3086123376345</v>
      </c>
      <c r="J889" s="8">
        <v>2</v>
      </c>
      <c r="K889" s="8"/>
      <c r="L889" s="8"/>
      <c r="M889" s="122">
        <v>57.7</v>
      </c>
      <c r="N889" s="8">
        <v>31</v>
      </c>
      <c r="O889" s="8">
        <f t="shared" si="73"/>
        <v>26.700000000000003</v>
      </c>
      <c r="P889" s="8"/>
      <c r="Q889" s="8">
        <v>1950</v>
      </c>
      <c r="R889" s="99">
        <v>1</v>
      </c>
      <c r="S889" s="46" t="s">
        <v>236</v>
      </c>
      <c r="T889" s="8">
        <v>1</v>
      </c>
      <c r="U889" s="8"/>
      <c r="V889" s="8"/>
      <c r="W889" s="8"/>
      <c r="X889" s="10"/>
      <c r="Y889" s="9" t="s">
        <v>867</v>
      </c>
      <c r="Z889" s="11" t="s">
        <v>383</v>
      </c>
      <c r="AA889" s="10" t="s">
        <v>383</v>
      </c>
      <c r="AB889" s="10"/>
    </row>
    <row r="890" spans="1:28" s="48" customFormat="1" ht="39.75" customHeight="1">
      <c r="A890" s="46">
        <v>885</v>
      </c>
      <c r="B890" s="2" t="s">
        <v>1155</v>
      </c>
      <c r="C890" s="8" t="s">
        <v>382</v>
      </c>
      <c r="D890" s="23" t="s">
        <v>1535</v>
      </c>
      <c r="E890" s="61" t="s">
        <v>320</v>
      </c>
      <c r="F890" s="62">
        <v>80062.91</v>
      </c>
      <c r="G890" s="25">
        <v>80062.91</v>
      </c>
      <c r="H890" s="25">
        <f t="shared" si="72"/>
        <v>0</v>
      </c>
      <c r="I890" s="91">
        <f t="shared" si="71"/>
        <v>100</v>
      </c>
      <c r="J890" s="8">
        <v>2</v>
      </c>
      <c r="K890" s="8"/>
      <c r="L890" s="8"/>
      <c r="M890" s="122">
        <v>54.6</v>
      </c>
      <c r="N890" s="8">
        <v>27.2</v>
      </c>
      <c r="O890" s="8">
        <f t="shared" si="73"/>
        <v>27.400000000000002</v>
      </c>
      <c r="P890" s="8"/>
      <c r="Q890" s="8">
        <v>1956</v>
      </c>
      <c r="R890" s="99">
        <v>1</v>
      </c>
      <c r="S890" s="46" t="s">
        <v>236</v>
      </c>
      <c r="T890" s="8">
        <v>1</v>
      </c>
      <c r="U890" s="8"/>
      <c r="V890" s="8"/>
      <c r="W890" s="8"/>
      <c r="X890" s="10"/>
      <c r="Y890" s="9" t="s">
        <v>867</v>
      </c>
      <c r="Z890" s="11" t="s">
        <v>383</v>
      </c>
      <c r="AA890" s="10" t="s">
        <v>383</v>
      </c>
      <c r="AB890" s="10"/>
    </row>
    <row r="891" spans="1:28" s="48" customFormat="1" ht="39.75" customHeight="1">
      <c r="A891" s="60">
        <v>886</v>
      </c>
      <c r="B891" s="2" t="s">
        <v>1155</v>
      </c>
      <c r="C891" s="8" t="s">
        <v>382</v>
      </c>
      <c r="D891" s="24" t="s">
        <v>1536</v>
      </c>
      <c r="E891" s="61" t="s">
        <v>321</v>
      </c>
      <c r="F891" s="62">
        <v>92148.45</v>
      </c>
      <c r="G891" s="25">
        <v>92148.45</v>
      </c>
      <c r="H891" s="25">
        <f t="shared" si="72"/>
        <v>0</v>
      </c>
      <c r="I891" s="91">
        <f t="shared" si="71"/>
        <v>100</v>
      </c>
      <c r="J891" s="8">
        <v>2</v>
      </c>
      <c r="K891" s="8"/>
      <c r="L891" s="8"/>
      <c r="M891" s="122">
        <v>47.1</v>
      </c>
      <c r="N891" s="8">
        <v>36.1</v>
      </c>
      <c r="O891" s="8">
        <f t="shared" si="73"/>
        <v>11</v>
      </c>
      <c r="P891" s="8"/>
      <c r="Q891" s="8">
        <v>1956</v>
      </c>
      <c r="R891" s="99">
        <v>1</v>
      </c>
      <c r="S891" s="46" t="s">
        <v>236</v>
      </c>
      <c r="T891" s="8">
        <v>1</v>
      </c>
      <c r="U891" s="8"/>
      <c r="V891" s="8"/>
      <c r="W891" s="8"/>
      <c r="X891" s="10"/>
      <c r="Y891" s="9" t="s">
        <v>867</v>
      </c>
      <c r="Z891" s="11" t="s">
        <v>383</v>
      </c>
      <c r="AA891" s="10" t="s">
        <v>383</v>
      </c>
      <c r="AB891" s="10"/>
    </row>
    <row r="892" spans="1:28" s="48" customFormat="1" ht="84" customHeight="1">
      <c r="A892" s="60">
        <v>887</v>
      </c>
      <c r="B892" s="2" t="s">
        <v>1155</v>
      </c>
      <c r="C892" s="8" t="s">
        <v>382</v>
      </c>
      <c r="D892" s="23" t="s">
        <v>1537</v>
      </c>
      <c r="E892" s="61" t="s">
        <v>322</v>
      </c>
      <c r="F892" s="62">
        <v>92148.45</v>
      </c>
      <c r="G892" s="25">
        <v>92148.45</v>
      </c>
      <c r="H892" s="25">
        <f t="shared" si="72"/>
        <v>0</v>
      </c>
      <c r="I892" s="91">
        <f t="shared" si="71"/>
        <v>100</v>
      </c>
      <c r="J892" s="8">
        <v>2</v>
      </c>
      <c r="K892" s="8"/>
      <c r="L892" s="8"/>
      <c r="M892" s="122">
        <v>50.5</v>
      </c>
      <c r="N892" s="8">
        <v>25.5</v>
      </c>
      <c r="O892" s="8">
        <f t="shared" si="73"/>
        <v>25</v>
      </c>
      <c r="P892" s="8"/>
      <c r="Q892" s="8">
        <v>1946</v>
      </c>
      <c r="R892" s="99">
        <v>1</v>
      </c>
      <c r="S892" s="46" t="s">
        <v>236</v>
      </c>
      <c r="T892" s="8">
        <v>1</v>
      </c>
      <c r="U892" s="8"/>
      <c r="V892" s="8"/>
      <c r="W892" s="8"/>
      <c r="X892" s="10"/>
      <c r="Y892" s="9" t="s">
        <v>867</v>
      </c>
      <c r="Z892" s="11" t="s">
        <v>383</v>
      </c>
      <c r="AA892" s="10" t="s">
        <v>383</v>
      </c>
      <c r="AB892" s="10"/>
    </row>
    <row r="893" spans="1:28" ht="57.75" customHeight="1">
      <c r="A893" s="2">
        <v>888</v>
      </c>
      <c r="B893" s="2" t="s">
        <v>1155</v>
      </c>
      <c r="C893" s="8" t="s">
        <v>382</v>
      </c>
      <c r="D893" s="23" t="s">
        <v>1538</v>
      </c>
      <c r="E893" s="61" t="s">
        <v>323</v>
      </c>
      <c r="F893" s="117">
        <v>10545.94</v>
      </c>
      <c r="G893" s="25">
        <v>8494.13</v>
      </c>
      <c r="H893" s="25">
        <f t="shared" si="72"/>
        <v>2051.8100000000013</v>
      </c>
      <c r="I893" s="91">
        <f t="shared" si="71"/>
        <v>80.54407667784947</v>
      </c>
      <c r="J893" s="8">
        <v>2</v>
      </c>
      <c r="K893" s="8"/>
      <c r="L893" s="8"/>
      <c r="M893" s="122">
        <v>49.4</v>
      </c>
      <c r="N893" s="8">
        <v>25.8</v>
      </c>
      <c r="O893" s="8">
        <f t="shared" si="73"/>
        <v>23.599999999999998</v>
      </c>
      <c r="P893" s="8"/>
      <c r="Q893" s="8">
        <v>1946</v>
      </c>
      <c r="R893" s="99">
        <v>1</v>
      </c>
      <c r="S893" s="46" t="s">
        <v>236</v>
      </c>
      <c r="T893" s="8">
        <v>1</v>
      </c>
      <c r="U893" s="8"/>
      <c r="V893" s="8"/>
      <c r="W893" s="8"/>
      <c r="X893" s="10"/>
      <c r="Y893" s="9" t="s">
        <v>867</v>
      </c>
      <c r="Z893" s="11" t="s">
        <v>383</v>
      </c>
      <c r="AA893" s="10" t="s">
        <v>383</v>
      </c>
      <c r="AB893" s="10"/>
    </row>
    <row r="894" spans="1:28" ht="39.75" customHeight="1">
      <c r="A894" s="2">
        <v>889</v>
      </c>
      <c r="B894" s="2" t="s">
        <v>1155</v>
      </c>
      <c r="C894" s="8" t="s">
        <v>382</v>
      </c>
      <c r="D894" s="23" t="s">
        <v>1588</v>
      </c>
      <c r="E894" s="61" t="s">
        <v>1832</v>
      </c>
      <c r="F894" s="62">
        <v>0</v>
      </c>
      <c r="G894" s="25">
        <v>0</v>
      </c>
      <c r="H894" s="25">
        <f t="shared" si="72"/>
        <v>0</v>
      </c>
      <c r="I894" s="91" t="e">
        <f t="shared" si="71"/>
        <v>#DIV/0!</v>
      </c>
      <c r="J894" s="8">
        <v>2</v>
      </c>
      <c r="K894" s="8"/>
      <c r="L894" s="8"/>
      <c r="M894" s="122">
        <v>80.7</v>
      </c>
      <c r="N894" s="8">
        <v>41.9</v>
      </c>
      <c r="O894" s="8">
        <f t="shared" si="73"/>
        <v>38.800000000000004</v>
      </c>
      <c r="P894" s="8"/>
      <c r="Q894" s="8">
        <v>1946</v>
      </c>
      <c r="R894" s="99">
        <v>1</v>
      </c>
      <c r="S894" s="46" t="s">
        <v>236</v>
      </c>
      <c r="T894" s="8">
        <v>1</v>
      </c>
      <c r="U894" s="8"/>
      <c r="V894" s="8"/>
      <c r="W894" s="8"/>
      <c r="X894" s="10"/>
      <c r="Y894" s="9" t="s">
        <v>867</v>
      </c>
      <c r="Z894" s="11" t="s">
        <v>383</v>
      </c>
      <c r="AA894" s="10" t="s">
        <v>383</v>
      </c>
      <c r="AB894" s="10"/>
    </row>
    <row r="895" spans="1:28" ht="39.75" customHeight="1">
      <c r="A895" s="2">
        <v>890</v>
      </c>
      <c r="B895" s="2" t="s">
        <v>1155</v>
      </c>
      <c r="C895" s="8" t="s">
        <v>382</v>
      </c>
      <c r="D895" s="23" t="s">
        <v>1589</v>
      </c>
      <c r="E895" s="61" t="s">
        <v>1833</v>
      </c>
      <c r="F895" s="62">
        <v>0</v>
      </c>
      <c r="G895" s="25">
        <v>0</v>
      </c>
      <c r="H895" s="25">
        <f t="shared" si="72"/>
        <v>0</v>
      </c>
      <c r="I895" s="91" t="e">
        <f t="shared" si="71"/>
        <v>#DIV/0!</v>
      </c>
      <c r="J895" s="8">
        <v>2</v>
      </c>
      <c r="K895" s="8"/>
      <c r="L895" s="8"/>
      <c r="M895" s="122">
        <v>48.9</v>
      </c>
      <c r="N895" s="8">
        <v>29.4</v>
      </c>
      <c r="O895" s="8">
        <f t="shared" si="73"/>
        <v>19.5</v>
      </c>
      <c r="P895" s="8"/>
      <c r="Q895" s="8">
        <v>1961</v>
      </c>
      <c r="R895" s="99">
        <v>1</v>
      </c>
      <c r="S895" s="46" t="s">
        <v>236</v>
      </c>
      <c r="T895" s="8">
        <v>1</v>
      </c>
      <c r="U895" s="8"/>
      <c r="V895" s="8"/>
      <c r="W895" s="8"/>
      <c r="X895" s="10"/>
      <c r="Y895" s="9" t="s">
        <v>867</v>
      </c>
      <c r="Z895" s="11" t="s">
        <v>383</v>
      </c>
      <c r="AA895" s="10" t="s">
        <v>383</v>
      </c>
      <c r="AB895" s="10"/>
    </row>
    <row r="896" spans="1:28" ht="39.75" customHeight="1">
      <c r="A896" s="2">
        <v>891</v>
      </c>
      <c r="B896" s="2" t="s">
        <v>1155</v>
      </c>
      <c r="C896" s="8" t="s">
        <v>382</v>
      </c>
      <c r="D896" s="23" t="s">
        <v>1719</v>
      </c>
      <c r="E896" s="61" t="s">
        <v>1834</v>
      </c>
      <c r="F896" s="62">
        <v>0</v>
      </c>
      <c r="G896" s="25">
        <v>0</v>
      </c>
      <c r="H896" s="25">
        <f t="shared" si="72"/>
        <v>0</v>
      </c>
      <c r="I896" s="91" t="e">
        <f t="shared" si="71"/>
        <v>#DIV/0!</v>
      </c>
      <c r="J896" s="8">
        <v>2</v>
      </c>
      <c r="K896" s="8"/>
      <c r="L896" s="8"/>
      <c r="M896" s="122">
        <v>87.3</v>
      </c>
      <c r="N896" s="8">
        <v>61.2</v>
      </c>
      <c r="O896" s="8">
        <f t="shared" si="73"/>
        <v>26.099999999999994</v>
      </c>
      <c r="P896" s="8"/>
      <c r="Q896" s="8">
        <v>1952</v>
      </c>
      <c r="R896" s="99">
        <v>1</v>
      </c>
      <c r="S896" s="46" t="s">
        <v>236</v>
      </c>
      <c r="T896" s="8">
        <v>1</v>
      </c>
      <c r="U896" s="8"/>
      <c r="V896" s="8"/>
      <c r="W896" s="8"/>
      <c r="X896" s="10"/>
      <c r="Y896" s="9" t="s">
        <v>867</v>
      </c>
      <c r="Z896" s="11" t="s">
        <v>383</v>
      </c>
      <c r="AA896" s="10" t="s">
        <v>383</v>
      </c>
      <c r="AB896" s="10"/>
    </row>
    <row r="897" spans="1:28" ht="39.75" customHeight="1">
      <c r="A897" s="13">
        <v>892</v>
      </c>
      <c r="B897" s="2" t="s">
        <v>1155</v>
      </c>
      <c r="C897" s="8" t="s">
        <v>382</v>
      </c>
      <c r="D897" s="23" t="s">
        <v>1720</v>
      </c>
      <c r="E897" s="61" t="s">
        <v>1883</v>
      </c>
      <c r="F897" s="117">
        <v>66427.7</v>
      </c>
      <c r="G897" s="27">
        <v>66427.7</v>
      </c>
      <c r="H897" s="25">
        <f t="shared" si="72"/>
        <v>0</v>
      </c>
      <c r="I897" s="91">
        <f t="shared" si="71"/>
        <v>100</v>
      </c>
      <c r="J897" s="8">
        <v>3.3</v>
      </c>
      <c r="K897" s="8"/>
      <c r="L897" s="8"/>
      <c r="M897" s="122">
        <v>44.4</v>
      </c>
      <c r="N897" s="8">
        <v>28</v>
      </c>
      <c r="O897" s="8">
        <f t="shared" si="73"/>
        <v>16.4</v>
      </c>
      <c r="P897" s="8"/>
      <c r="Q897" s="8">
        <v>1954</v>
      </c>
      <c r="R897" s="99">
        <v>1</v>
      </c>
      <c r="S897" s="46" t="s">
        <v>1905</v>
      </c>
      <c r="T897" s="8">
        <v>1</v>
      </c>
      <c r="U897" s="8"/>
      <c r="V897" s="8"/>
      <c r="W897" s="8"/>
      <c r="X897" s="10"/>
      <c r="Y897" s="9" t="s">
        <v>867</v>
      </c>
      <c r="Z897" s="11" t="s">
        <v>383</v>
      </c>
      <c r="AA897" s="10" t="s">
        <v>383</v>
      </c>
      <c r="AB897" s="10"/>
    </row>
    <row r="898" spans="1:28" ht="39.75" customHeight="1">
      <c r="A898" s="2">
        <v>893</v>
      </c>
      <c r="B898" s="2" t="s">
        <v>1155</v>
      </c>
      <c r="C898" s="8" t="s">
        <v>382</v>
      </c>
      <c r="D898" s="23" t="s">
        <v>1796</v>
      </c>
      <c r="E898" s="61" t="s">
        <v>1884</v>
      </c>
      <c r="F898" s="117">
        <v>67026.15</v>
      </c>
      <c r="G898" s="27">
        <v>67026.15</v>
      </c>
      <c r="H898" s="25">
        <f t="shared" si="72"/>
        <v>0</v>
      </c>
      <c r="I898" s="91">
        <f t="shared" si="71"/>
        <v>100</v>
      </c>
      <c r="J898" s="8">
        <v>3.3</v>
      </c>
      <c r="K898" s="8"/>
      <c r="L898" s="8"/>
      <c r="M898" s="122">
        <v>44.8</v>
      </c>
      <c r="N898" s="8">
        <v>28.3</v>
      </c>
      <c r="O898" s="8">
        <f t="shared" si="73"/>
        <v>16.499999999999996</v>
      </c>
      <c r="P898" s="8"/>
      <c r="Q898" s="8">
        <v>1956</v>
      </c>
      <c r="R898" s="99">
        <v>1</v>
      </c>
      <c r="S898" s="46" t="s">
        <v>1905</v>
      </c>
      <c r="T898" s="8">
        <v>1</v>
      </c>
      <c r="U898" s="8"/>
      <c r="V898" s="8"/>
      <c r="W898" s="8"/>
      <c r="X898" s="10"/>
      <c r="Y898" s="9" t="s">
        <v>867</v>
      </c>
      <c r="Z898" s="11" t="s">
        <v>383</v>
      </c>
      <c r="AA898" s="10" t="s">
        <v>383</v>
      </c>
      <c r="AB898" s="10"/>
    </row>
    <row r="899" spans="1:28" ht="39.75" customHeight="1">
      <c r="A899" s="2">
        <v>894</v>
      </c>
      <c r="B899" s="2" t="s">
        <v>1155</v>
      </c>
      <c r="C899" s="8" t="s">
        <v>382</v>
      </c>
      <c r="D899" s="23" t="s">
        <v>1789</v>
      </c>
      <c r="E899" s="61" t="s">
        <v>1885</v>
      </c>
      <c r="F899" s="117">
        <v>81938</v>
      </c>
      <c r="G899" s="27">
        <v>81938</v>
      </c>
      <c r="H899" s="25">
        <f t="shared" si="72"/>
        <v>0</v>
      </c>
      <c r="I899" s="91">
        <f t="shared" si="71"/>
        <v>100</v>
      </c>
      <c r="J899" s="8">
        <v>2</v>
      </c>
      <c r="K899" s="8"/>
      <c r="L899" s="8"/>
      <c r="M899" s="122">
        <v>50.9</v>
      </c>
      <c r="N899" s="8">
        <v>28.8</v>
      </c>
      <c r="O899" s="8">
        <f t="shared" si="73"/>
        <v>22.099999999999998</v>
      </c>
      <c r="P899" s="8"/>
      <c r="Q899" s="8">
        <v>1972</v>
      </c>
      <c r="R899" s="99">
        <v>1</v>
      </c>
      <c r="S899" s="46" t="s">
        <v>236</v>
      </c>
      <c r="T899" s="8">
        <v>1</v>
      </c>
      <c r="U899" s="8"/>
      <c r="V899" s="8"/>
      <c r="W899" s="8"/>
      <c r="X899" s="10"/>
      <c r="Y899" s="9" t="s">
        <v>867</v>
      </c>
      <c r="Z899" s="11" t="s">
        <v>383</v>
      </c>
      <c r="AA899" s="10" t="s">
        <v>383</v>
      </c>
      <c r="AB899" s="10"/>
    </row>
    <row r="900" spans="1:28" ht="39.75" customHeight="1">
      <c r="A900" s="2">
        <v>895</v>
      </c>
      <c r="B900" s="2" t="s">
        <v>1155</v>
      </c>
      <c r="C900" s="8" t="s">
        <v>382</v>
      </c>
      <c r="D900" s="23" t="s">
        <v>1790</v>
      </c>
      <c r="E900" s="61" t="s">
        <v>1886</v>
      </c>
      <c r="F900" s="117">
        <v>81938</v>
      </c>
      <c r="G900" s="27">
        <v>81938</v>
      </c>
      <c r="H900" s="25">
        <f t="shared" si="72"/>
        <v>0</v>
      </c>
      <c r="I900" s="91">
        <f t="shared" si="71"/>
        <v>100</v>
      </c>
      <c r="J900" s="8">
        <v>2</v>
      </c>
      <c r="K900" s="8"/>
      <c r="L900" s="8"/>
      <c r="M900" s="122">
        <v>50.9</v>
      </c>
      <c r="N900" s="8">
        <v>28.8</v>
      </c>
      <c r="O900" s="8">
        <f t="shared" si="73"/>
        <v>22.099999999999998</v>
      </c>
      <c r="P900" s="8"/>
      <c r="Q900" s="8">
        <v>1972</v>
      </c>
      <c r="R900" s="99">
        <v>1</v>
      </c>
      <c r="S900" s="46" t="s">
        <v>236</v>
      </c>
      <c r="T900" s="8">
        <v>1</v>
      </c>
      <c r="U900" s="8"/>
      <c r="V900" s="8"/>
      <c r="W900" s="8"/>
      <c r="X900" s="10"/>
      <c r="Y900" s="9" t="s">
        <v>867</v>
      </c>
      <c r="Z900" s="11" t="s">
        <v>383</v>
      </c>
      <c r="AA900" s="10" t="s">
        <v>383</v>
      </c>
      <c r="AB900" s="10"/>
    </row>
    <row r="901" spans="1:28" ht="39.75" customHeight="1">
      <c r="A901" s="2">
        <v>896</v>
      </c>
      <c r="B901" s="2" t="s">
        <v>1155</v>
      </c>
      <c r="C901" s="8" t="s">
        <v>382</v>
      </c>
      <c r="D901" s="23" t="s">
        <v>1791</v>
      </c>
      <c r="E901" s="61" t="s">
        <v>1887</v>
      </c>
      <c r="F901" s="117">
        <v>131809.93</v>
      </c>
      <c r="G901" s="25">
        <v>47857.78</v>
      </c>
      <c r="H901" s="25">
        <f t="shared" si="72"/>
        <v>83952.15</v>
      </c>
      <c r="I901" s="91">
        <f t="shared" si="71"/>
        <v>36.30817496071806</v>
      </c>
      <c r="J901" s="8">
        <v>2</v>
      </c>
      <c r="K901" s="8"/>
      <c r="L901" s="8"/>
      <c r="M901" s="122">
        <v>67.9</v>
      </c>
      <c r="N901" s="8">
        <v>42.7</v>
      </c>
      <c r="O901" s="8">
        <f t="shared" si="73"/>
        <v>25.200000000000003</v>
      </c>
      <c r="P901" s="8"/>
      <c r="Q901" s="8">
        <v>1972</v>
      </c>
      <c r="R901" s="99">
        <v>1</v>
      </c>
      <c r="S901" s="46" t="s">
        <v>236</v>
      </c>
      <c r="T901" s="8">
        <v>1</v>
      </c>
      <c r="U901" s="8"/>
      <c r="V901" s="8"/>
      <c r="W901" s="8"/>
      <c r="X901" s="10"/>
      <c r="Y901" s="9" t="s">
        <v>867</v>
      </c>
      <c r="Z901" s="11" t="s">
        <v>383</v>
      </c>
      <c r="AA901" s="10" t="s">
        <v>383</v>
      </c>
      <c r="AB901" s="10"/>
    </row>
    <row r="902" spans="1:28" ht="39.75" customHeight="1">
      <c r="A902" s="2">
        <v>897</v>
      </c>
      <c r="B902" s="2" t="s">
        <v>1155</v>
      </c>
      <c r="C902" s="8" t="s">
        <v>382</v>
      </c>
      <c r="D902" s="23" t="s">
        <v>2072</v>
      </c>
      <c r="E902" s="61" t="s">
        <v>2019</v>
      </c>
      <c r="F902" s="117">
        <v>76325.24</v>
      </c>
      <c r="G902" s="27">
        <v>76325.24</v>
      </c>
      <c r="H902" s="25">
        <f aca="true" t="shared" si="74" ref="H902:H954">F902-G902</f>
        <v>0</v>
      </c>
      <c r="I902" s="91">
        <f t="shared" si="71"/>
        <v>100</v>
      </c>
      <c r="J902" s="8">
        <v>1</v>
      </c>
      <c r="K902" s="8"/>
      <c r="L902" s="8"/>
      <c r="M902" s="122">
        <v>47</v>
      </c>
      <c r="N902" s="8">
        <v>29.9</v>
      </c>
      <c r="O902" s="8">
        <f aca="true" t="shared" si="75" ref="O902:O954">M902-N902</f>
        <v>17.1</v>
      </c>
      <c r="P902" s="8"/>
      <c r="Q902" s="8">
        <v>1971</v>
      </c>
      <c r="R902" s="99">
        <v>1</v>
      </c>
      <c r="S902" s="46" t="s">
        <v>928</v>
      </c>
      <c r="T902" s="8">
        <v>1</v>
      </c>
      <c r="U902" s="8"/>
      <c r="V902" s="8"/>
      <c r="W902" s="8"/>
      <c r="X902" s="10"/>
      <c r="Y902" s="9" t="s">
        <v>867</v>
      </c>
      <c r="Z902" s="11" t="s">
        <v>383</v>
      </c>
      <c r="AA902" s="10" t="s">
        <v>383</v>
      </c>
      <c r="AB902" s="10"/>
    </row>
    <row r="903" spans="1:28" ht="39.75" customHeight="1">
      <c r="A903" s="2">
        <v>898</v>
      </c>
      <c r="B903" s="2" t="s">
        <v>1155</v>
      </c>
      <c r="C903" s="8" t="s">
        <v>382</v>
      </c>
      <c r="D903" s="23" t="s">
        <v>2073</v>
      </c>
      <c r="E903" s="61" t="s">
        <v>1916</v>
      </c>
      <c r="F903" s="62">
        <v>76162.85</v>
      </c>
      <c r="G903" s="25">
        <v>76162.85</v>
      </c>
      <c r="H903" s="25">
        <f t="shared" si="74"/>
        <v>0</v>
      </c>
      <c r="I903" s="91">
        <f t="shared" si="71"/>
        <v>100</v>
      </c>
      <c r="J903" s="8">
        <v>1</v>
      </c>
      <c r="K903" s="8"/>
      <c r="L903" s="8"/>
      <c r="M903" s="122">
        <v>46.9</v>
      </c>
      <c r="N903" s="8">
        <v>29.9</v>
      </c>
      <c r="O903" s="8">
        <f t="shared" si="75"/>
        <v>17</v>
      </c>
      <c r="P903" s="8"/>
      <c r="Q903" s="8">
        <v>1971</v>
      </c>
      <c r="R903" s="99">
        <v>1</v>
      </c>
      <c r="S903" s="46" t="s">
        <v>928</v>
      </c>
      <c r="T903" s="8">
        <v>1</v>
      </c>
      <c r="U903" s="8"/>
      <c r="V903" s="8"/>
      <c r="W903" s="8"/>
      <c r="X903" s="10"/>
      <c r="Y903" s="9" t="s">
        <v>867</v>
      </c>
      <c r="Z903" s="11" t="s">
        <v>383</v>
      </c>
      <c r="AA903" s="10" t="s">
        <v>383</v>
      </c>
      <c r="AB903" s="10"/>
    </row>
    <row r="904" spans="1:28" ht="39.75" customHeight="1">
      <c r="A904" s="13">
        <v>899</v>
      </c>
      <c r="B904" s="2" t="s">
        <v>1155</v>
      </c>
      <c r="C904" s="8" t="s">
        <v>382</v>
      </c>
      <c r="D904" s="23" t="s">
        <v>2074</v>
      </c>
      <c r="E904" s="61" t="s">
        <v>1917</v>
      </c>
      <c r="F904" s="62">
        <v>76650.03</v>
      </c>
      <c r="G904" s="25">
        <v>76650.03</v>
      </c>
      <c r="H904" s="25">
        <f t="shared" si="74"/>
        <v>0</v>
      </c>
      <c r="I904" s="91">
        <f t="shared" si="71"/>
        <v>100</v>
      </c>
      <c r="J904" s="8">
        <v>1</v>
      </c>
      <c r="K904" s="8"/>
      <c r="L904" s="8"/>
      <c r="M904" s="122">
        <v>47.2</v>
      </c>
      <c r="N904" s="8">
        <v>29.7</v>
      </c>
      <c r="O904" s="8">
        <f t="shared" si="75"/>
        <v>17.500000000000004</v>
      </c>
      <c r="P904" s="8"/>
      <c r="Q904" s="8">
        <v>1971</v>
      </c>
      <c r="R904" s="99">
        <v>1</v>
      </c>
      <c r="S904" s="46" t="s">
        <v>928</v>
      </c>
      <c r="T904" s="8">
        <v>1</v>
      </c>
      <c r="U904" s="8"/>
      <c r="V904" s="8"/>
      <c r="W904" s="8"/>
      <c r="X904" s="10"/>
      <c r="Y904" s="9" t="s">
        <v>867</v>
      </c>
      <c r="Z904" s="11" t="s">
        <v>383</v>
      </c>
      <c r="AA904" s="10" t="s">
        <v>383</v>
      </c>
      <c r="AB904" s="10"/>
    </row>
    <row r="905" spans="1:28" ht="39.75" customHeight="1">
      <c r="A905" s="2">
        <v>900</v>
      </c>
      <c r="B905" s="2" t="s">
        <v>1155</v>
      </c>
      <c r="C905" s="8" t="s">
        <v>382</v>
      </c>
      <c r="D905" s="23" t="s">
        <v>1657</v>
      </c>
      <c r="E905" s="61" t="s">
        <v>1918</v>
      </c>
      <c r="F905" s="117">
        <v>84911.69</v>
      </c>
      <c r="G905" s="27">
        <v>84911.69</v>
      </c>
      <c r="H905" s="25">
        <f t="shared" si="74"/>
        <v>0</v>
      </c>
      <c r="I905" s="91">
        <f t="shared" si="71"/>
        <v>100</v>
      </c>
      <c r="J905" s="8">
        <v>3.3</v>
      </c>
      <c r="K905" s="8"/>
      <c r="L905" s="8"/>
      <c r="M905" s="122">
        <v>45.8</v>
      </c>
      <c r="N905" s="8">
        <v>26.9</v>
      </c>
      <c r="O905" s="8">
        <f t="shared" si="75"/>
        <v>18.9</v>
      </c>
      <c r="P905" s="8"/>
      <c r="Q905" s="8">
        <v>1975</v>
      </c>
      <c r="R905" s="99">
        <v>1</v>
      </c>
      <c r="S905" s="46" t="s">
        <v>1905</v>
      </c>
      <c r="T905" s="8">
        <v>1</v>
      </c>
      <c r="U905" s="8"/>
      <c r="V905" s="8"/>
      <c r="W905" s="8"/>
      <c r="X905" s="10"/>
      <c r="Y905" s="9" t="s">
        <v>867</v>
      </c>
      <c r="Z905" s="11" t="s">
        <v>383</v>
      </c>
      <c r="AA905" s="10" t="s">
        <v>383</v>
      </c>
      <c r="AB905" s="10"/>
    </row>
    <row r="906" spans="1:28" ht="39.75" customHeight="1">
      <c r="A906" s="2">
        <v>901</v>
      </c>
      <c r="B906" s="2" t="s">
        <v>1155</v>
      </c>
      <c r="C906" s="8" t="s">
        <v>382</v>
      </c>
      <c r="D906" s="23" t="s">
        <v>1658</v>
      </c>
      <c r="E906" s="61" t="s">
        <v>1919</v>
      </c>
      <c r="F906" s="62">
        <v>92698.35</v>
      </c>
      <c r="G906" s="25">
        <v>92698.35</v>
      </c>
      <c r="H906" s="25">
        <f t="shared" si="74"/>
        <v>0</v>
      </c>
      <c r="I906" s="91">
        <f t="shared" si="71"/>
        <v>100</v>
      </c>
      <c r="J906" s="8">
        <v>3.3</v>
      </c>
      <c r="K906" s="8"/>
      <c r="L906" s="8"/>
      <c r="M906" s="122">
        <v>50</v>
      </c>
      <c r="N906" s="8">
        <v>50</v>
      </c>
      <c r="O906" s="8">
        <f t="shared" si="75"/>
        <v>0</v>
      </c>
      <c r="P906" s="8"/>
      <c r="Q906" s="8">
        <v>1975</v>
      </c>
      <c r="R906" s="99">
        <v>1</v>
      </c>
      <c r="S906" s="46" t="s">
        <v>1905</v>
      </c>
      <c r="T906" s="8">
        <v>1</v>
      </c>
      <c r="U906" s="8"/>
      <c r="V906" s="8"/>
      <c r="W906" s="8"/>
      <c r="X906" s="10"/>
      <c r="Y906" s="9" t="s">
        <v>867</v>
      </c>
      <c r="Z906" s="11" t="s">
        <v>383</v>
      </c>
      <c r="AA906" s="10" t="s">
        <v>383</v>
      </c>
      <c r="AB906" s="10"/>
    </row>
    <row r="907" spans="1:28" ht="39.75" customHeight="1">
      <c r="A907" s="13">
        <v>902</v>
      </c>
      <c r="B907" s="2" t="s">
        <v>1155</v>
      </c>
      <c r="C907" s="8" t="s">
        <v>382</v>
      </c>
      <c r="D907" s="23" t="s">
        <v>1767</v>
      </c>
      <c r="E907" s="61" t="s">
        <v>1920</v>
      </c>
      <c r="F907" s="117">
        <v>35966.96</v>
      </c>
      <c r="G907" s="27">
        <v>35966.96</v>
      </c>
      <c r="H907" s="25">
        <f t="shared" si="74"/>
        <v>0</v>
      </c>
      <c r="I907" s="91">
        <f t="shared" si="71"/>
        <v>100</v>
      </c>
      <c r="J907" s="8">
        <v>1</v>
      </c>
      <c r="K907" s="8"/>
      <c r="L907" s="8"/>
      <c r="M907" s="122">
        <v>19.4</v>
      </c>
      <c r="N907" s="8">
        <v>19.4</v>
      </c>
      <c r="O907" s="8">
        <f t="shared" si="75"/>
        <v>0</v>
      </c>
      <c r="P907" s="8"/>
      <c r="Q907" s="8">
        <v>1980</v>
      </c>
      <c r="R907" s="99">
        <v>1</v>
      </c>
      <c r="S907" s="46" t="s">
        <v>928</v>
      </c>
      <c r="T907" s="8">
        <v>1</v>
      </c>
      <c r="U907" s="8"/>
      <c r="V907" s="8"/>
      <c r="W907" s="8"/>
      <c r="X907" s="10"/>
      <c r="Y907" s="9" t="s">
        <v>867</v>
      </c>
      <c r="Z907" s="11" t="s">
        <v>383</v>
      </c>
      <c r="AA907" s="10" t="s">
        <v>383</v>
      </c>
      <c r="AB907" s="10"/>
    </row>
    <row r="908" spans="1:28" ht="39.75" customHeight="1">
      <c r="A908" s="2">
        <v>903</v>
      </c>
      <c r="B908" s="2" t="s">
        <v>1155</v>
      </c>
      <c r="C908" s="8" t="s">
        <v>382</v>
      </c>
      <c r="D908" s="23" t="s">
        <v>1768</v>
      </c>
      <c r="E908" s="61" t="s">
        <v>1921</v>
      </c>
      <c r="F908" s="117">
        <v>157505.33</v>
      </c>
      <c r="G908" s="25">
        <v>115149.77</v>
      </c>
      <c r="H908" s="25">
        <f t="shared" si="74"/>
        <v>42355.55999999998</v>
      </c>
      <c r="I908" s="91">
        <f t="shared" si="71"/>
        <v>73.10849099519363</v>
      </c>
      <c r="J908" s="8">
        <v>1</v>
      </c>
      <c r="K908" s="8"/>
      <c r="L908" s="8"/>
      <c r="M908" s="122">
        <v>63.9</v>
      </c>
      <c r="N908" s="8">
        <v>38</v>
      </c>
      <c r="O908" s="8">
        <f t="shared" si="75"/>
        <v>25.9</v>
      </c>
      <c r="P908" s="8"/>
      <c r="Q908" s="8">
        <v>1980</v>
      </c>
      <c r="R908" s="99">
        <v>1</v>
      </c>
      <c r="S908" s="46" t="s">
        <v>928</v>
      </c>
      <c r="T908" s="8">
        <v>1</v>
      </c>
      <c r="U908" s="8"/>
      <c r="V908" s="8"/>
      <c r="W908" s="8"/>
      <c r="X908" s="10"/>
      <c r="Y908" s="9" t="s">
        <v>867</v>
      </c>
      <c r="Z908" s="11" t="s">
        <v>383</v>
      </c>
      <c r="AA908" s="10" t="s">
        <v>383</v>
      </c>
      <c r="AB908" s="10"/>
    </row>
    <row r="909" spans="1:28" ht="39.75" customHeight="1">
      <c r="A909" s="2">
        <v>904</v>
      </c>
      <c r="B909" s="2" t="s">
        <v>1155</v>
      </c>
      <c r="C909" s="8" t="s">
        <v>382</v>
      </c>
      <c r="D909" s="23" t="s">
        <v>1769</v>
      </c>
      <c r="E909" s="61" t="s">
        <v>1922</v>
      </c>
      <c r="F909" s="117">
        <v>177042.69</v>
      </c>
      <c r="G909" s="25">
        <v>85526.09</v>
      </c>
      <c r="H909" s="25">
        <f t="shared" si="74"/>
        <v>91516.6</v>
      </c>
      <c r="I909" s="91">
        <f t="shared" si="71"/>
        <v>48.30817358231509</v>
      </c>
      <c r="J909" s="8">
        <v>1</v>
      </c>
      <c r="K909" s="8"/>
      <c r="L909" s="8"/>
      <c r="M909" s="122">
        <v>71.8</v>
      </c>
      <c r="N909" s="8">
        <v>39.2</v>
      </c>
      <c r="O909" s="8">
        <f t="shared" si="75"/>
        <v>32.599999999999994</v>
      </c>
      <c r="P909" s="8"/>
      <c r="Q909" s="8">
        <v>1952</v>
      </c>
      <c r="R909" s="99">
        <v>1</v>
      </c>
      <c r="S909" s="46" t="s">
        <v>928</v>
      </c>
      <c r="T909" s="8">
        <v>1</v>
      </c>
      <c r="U909" s="8"/>
      <c r="V909" s="8"/>
      <c r="W909" s="8"/>
      <c r="X909" s="10"/>
      <c r="Y909" s="9" t="s">
        <v>867</v>
      </c>
      <c r="Z909" s="11" t="s">
        <v>383</v>
      </c>
      <c r="AA909" s="10" t="s">
        <v>383</v>
      </c>
      <c r="AB909" s="10"/>
    </row>
    <row r="910" spans="1:28" ht="39.75" customHeight="1">
      <c r="A910" s="2">
        <v>905</v>
      </c>
      <c r="B910" s="2" t="s">
        <v>1155</v>
      </c>
      <c r="C910" s="8" t="s">
        <v>382</v>
      </c>
      <c r="D910" s="23" t="s">
        <v>1693</v>
      </c>
      <c r="E910" s="61" t="s">
        <v>1923</v>
      </c>
      <c r="F910" s="117">
        <v>180464.9</v>
      </c>
      <c r="G910" s="25">
        <v>87179.3</v>
      </c>
      <c r="H910" s="25">
        <f t="shared" si="74"/>
        <v>93285.59999999999</v>
      </c>
      <c r="I910" s="91">
        <f t="shared" si="71"/>
        <v>48.30817516314807</v>
      </c>
      <c r="J910" s="8">
        <v>1</v>
      </c>
      <c r="K910" s="8"/>
      <c r="L910" s="8"/>
      <c r="M910" s="122">
        <v>79.1</v>
      </c>
      <c r="N910" s="8">
        <v>41.8</v>
      </c>
      <c r="O910" s="8">
        <f t="shared" si="75"/>
        <v>37.3</v>
      </c>
      <c r="P910" s="8"/>
      <c r="Q910" s="8">
        <v>1952</v>
      </c>
      <c r="R910" s="99">
        <v>1</v>
      </c>
      <c r="S910" s="46" t="s">
        <v>928</v>
      </c>
      <c r="T910" s="8">
        <v>1</v>
      </c>
      <c r="U910" s="8"/>
      <c r="V910" s="8"/>
      <c r="W910" s="8"/>
      <c r="X910" s="10"/>
      <c r="Y910" s="9" t="s">
        <v>867</v>
      </c>
      <c r="Z910" s="11" t="s">
        <v>383</v>
      </c>
      <c r="AA910" s="10" t="s">
        <v>383</v>
      </c>
      <c r="AB910" s="10"/>
    </row>
    <row r="911" spans="1:28" ht="39.75" customHeight="1">
      <c r="A911" s="2">
        <v>906</v>
      </c>
      <c r="B911" s="2" t="s">
        <v>1155</v>
      </c>
      <c r="C911" s="8" t="s">
        <v>382</v>
      </c>
      <c r="D911" s="23" t="s">
        <v>1694</v>
      </c>
      <c r="E911" s="61" t="s">
        <v>1924</v>
      </c>
      <c r="F911" s="117">
        <v>0</v>
      </c>
      <c r="G911" s="25">
        <v>0</v>
      </c>
      <c r="H911" s="25">
        <f t="shared" si="74"/>
        <v>0</v>
      </c>
      <c r="I911" s="91" t="e">
        <f t="shared" si="71"/>
        <v>#DIV/0!</v>
      </c>
      <c r="J911" s="8">
        <v>1</v>
      </c>
      <c r="K911" s="8"/>
      <c r="L911" s="8"/>
      <c r="M911" s="122">
        <v>77</v>
      </c>
      <c r="N911" s="8">
        <v>32.9</v>
      </c>
      <c r="O911" s="8">
        <f t="shared" si="75"/>
        <v>44.1</v>
      </c>
      <c r="P911" s="8"/>
      <c r="Q911" s="8">
        <v>1983</v>
      </c>
      <c r="R911" s="99">
        <v>1</v>
      </c>
      <c r="S911" s="46" t="s">
        <v>928</v>
      </c>
      <c r="T911" s="8">
        <v>1</v>
      </c>
      <c r="U911" s="8"/>
      <c r="V911" s="8"/>
      <c r="W911" s="8"/>
      <c r="X911" s="10"/>
      <c r="Y911" s="9" t="s">
        <v>867</v>
      </c>
      <c r="Z911" s="11" t="s">
        <v>383</v>
      </c>
      <c r="AA911" s="10" t="s">
        <v>383</v>
      </c>
      <c r="AB911" s="10"/>
    </row>
    <row r="912" spans="1:28" ht="39.75" customHeight="1">
      <c r="A912" s="2">
        <v>907</v>
      </c>
      <c r="B912" s="2" t="s">
        <v>1155</v>
      </c>
      <c r="C912" s="8" t="s">
        <v>382</v>
      </c>
      <c r="D912" s="23" t="s">
        <v>1695</v>
      </c>
      <c r="E912" s="61" t="s">
        <v>1925</v>
      </c>
      <c r="F912" s="117">
        <v>229148.68</v>
      </c>
      <c r="G912" s="25">
        <v>216969.49</v>
      </c>
      <c r="H912" s="25">
        <f t="shared" si="74"/>
        <v>12179.190000000002</v>
      </c>
      <c r="I912" s="91">
        <f t="shared" si="71"/>
        <v>94.68502720591714</v>
      </c>
      <c r="J912" s="8">
        <v>2</v>
      </c>
      <c r="K912" s="8"/>
      <c r="L912" s="8"/>
      <c r="M912" s="122"/>
      <c r="N912" s="8"/>
      <c r="O912" s="8">
        <f t="shared" si="75"/>
        <v>0</v>
      </c>
      <c r="P912" s="8"/>
      <c r="Q912" s="8">
        <v>1982</v>
      </c>
      <c r="R912" s="99">
        <v>1</v>
      </c>
      <c r="S912" s="46" t="s">
        <v>236</v>
      </c>
      <c r="T912" s="8">
        <v>2</v>
      </c>
      <c r="U912" s="8"/>
      <c r="V912" s="8"/>
      <c r="W912" s="8"/>
      <c r="X912" s="10"/>
      <c r="Y912" s="9" t="s">
        <v>867</v>
      </c>
      <c r="Z912" s="11" t="s">
        <v>383</v>
      </c>
      <c r="AA912" s="10" t="s">
        <v>383</v>
      </c>
      <c r="AB912" s="10"/>
    </row>
    <row r="913" spans="1:28" ht="39.75" customHeight="1">
      <c r="A913" s="2">
        <v>908</v>
      </c>
      <c r="B913" s="2" t="s">
        <v>1154</v>
      </c>
      <c r="C913" s="8" t="s">
        <v>382</v>
      </c>
      <c r="D913" s="23" t="s">
        <v>1696</v>
      </c>
      <c r="E913" s="61" t="s">
        <v>1926</v>
      </c>
      <c r="F913" s="117">
        <v>219148</v>
      </c>
      <c r="G913" s="25">
        <v>60868</v>
      </c>
      <c r="H913" s="25">
        <f t="shared" si="74"/>
        <v>158280</v>
      </c>
      <c r="I913" s="91">
        <f t="shared" si="71"/>
        <v>27.77483709639148</v>
      </c>
      <c r="J913" s="8">
        <v>2</v>
      </c>
      <c r="K913" s="8"/>
      <c r="L913" s="8"/>
      <c r="M913" s="122">
        <v>126</v>
      </c>
      <c r="N913" s="8">
        <v>79</v>
      </c>
      <c r="O913" s="8">
        <f t="shared" si="75"/>
        <v>47</v>
      </c>
      <c r="P913" s="8"/>
      <c r="Q913" s="8">
        <v>1983</v>
      </c>
      <c r="R913" s="99">
        <v>1</v>
      </c>
      <c r="S913" s="46" t="s">
        <v>236</v>
      </c>
      <c r="T913" s="8">
        <v>1</v>
      </c>
      <c r="U913" s="8"/>
      <c r="V913" s="8"/>
      <c r="W913" s="8"/>
      <c r="X913" s="10"/>
      <c r="Y913" s="9" t="s">
        <v>867</v>
      </c>
      <c r="Z913" s="11" t="s">
        <v>383</v>
      </c>
      <c r="AA913" s="10" t="s">
        <v>383</v>
      </c>
      <c r="AB913" s="10"/>
    </row>
    <row r="914" spans="1:28" ht="39.75" customHeight="1">
      <c r="A914" s="13">
        <v>909</v>
      </c>
      <c r="B914" s="2" t="s">
        <v>689</v>
      </c>
      <c r="C914" s="8" t="s">
        <v>382</v>
      </c>
      <c r="D914" s="23" t="s">
        <v>1697</v>
      </c>
      <c r="E914" s="61" t="s">
        <v>1927</v>
      </c>
      <c r="F914" s="117">
        <v>218625</v>
      </c>
      <c r="G914" s="25">
        <v>60723</v>
      </c>
      <c r="H914" s="25">
        <f t="shared" si="74"/>
        <v>157902</v>
      </c>
      <c r="I914" s="91">
        <f t="shared" si="71"/>
        <v>27.774957118353345</v>
      </c>
      <c r="J914" s="8">
        <v>2</v>
      </c>
      <c r="K914" s="8"/>
      <c r="L914" s="8"/>
      <c r="M914" s="122">
        <v>184</v>
      </c>
      <c r="N914" s="8">
        <v>184</v>
      </c>
      <c r="O914" s="8">
        <f t="shared" si="75"/>
        <v>0</v>
      </c>
      <c r="P914" s="8"/>
      <c r="Q914" s="8">
        <v>1981</v>
      </c>
      <c r="R914" s="99">
        <v>1</v>
      </c>
      <c r="S914" s="46" t="s">
        <v>236</v>
      </c>
      <c r="T914" s="8">
        <v>1</v>
      </c>
      <c r="U914" s="8"/>
      <c r="V914" s="8"/>
      <c r="W914" s="8"/>
      <c r="X914" s="10"/>
      <c r="Y914" s="9" t="s">
        <v>867</v>
      </c>
      <c r="Z914" s="11" t="s">
        <v>383</v>
      </c>
      <c r="AA914" s="10" t="s">
        <v>383</v>
      </c>
      <c r="AB914" s="10"/>
    </row>
    <row r="915" spans="1:28" ht="39.75" customHeight="1">
      <c r="A915" s="2">
        <v>910</v>
      </c>
      <c r="B915" s="2" t="s">
        <v>1154</v>
      </c>
      <c r="C915" s="8" t="s">
        <v>382</v>
      </c>
      <c r="D915" s="23" t="s">
        <v>1698</v>
      </c>
      <c r="E915" s="61" t="s">
        <v>1928</v>
      </c>
      <c r="F915" s="117">
        <v>207981</v>
      </c>
      <c r="G915" s="25">
        <v>49187</v>
      </c>
      <c r="H915" s="25">
        <f t="shared" si="74"/>
        <v>158794</v>
      </c>
      <c r="I915" s="91">
        <f t="shared" si="71"/>
        <v>23.649756468138918</v>
      </c>
      <c r="J915" s="8">
        <v>2</v>
      </c>
      <c r="K915" s="8"/>
      <c r="L915" s="8"/>
      <c r="M915" s="122">
        <v>184</v>
      </c>
      <c r="N915" s="8">
        <v>184</v>
      </c>
      <c r="O915" s="8">
        <f t="shared" si="75"/>
        <v>0</v>
      </c>
      <c r="P915" s="8"/>
      <c r="Q915" s="8">
        <v>1981</v>
      </c>
      <c r="R915" s="99">
        <v>1</v>
      </c>
      <c r="S915" s="46" t="s">
        <v>236</v>
      </c>
      <c r="T915" s="8">
        <v>1</v>
      </c>
      <c r="U915" s="8"/>
      <c r="V915" s="8"/>
      <c r="W915" s="8"/>
      <c r="X915" s="10"/>
      <c r="Y915" s="9" t="s">
        <v>867</v>
      </c>
      <c r="Z915" s="11" t="s">
        <v>383</v>
      </c>
      <c r="AA915" s="10" t="s">
        <v>383</v>
      </c>
      <c r="AB915" s="10"/>
    </row>
    <row r="916" spans="1:28" ht="39.75" customHeight="1">
      <c r="A916" s="2">
        <v>911</v>
      </c>
      <c r="B916" s="2" t="s">
        <v>1155</v>
      </c>
      <c r="C916" s="8" t="s">
        <v>382</v>
      </c>
      <c r="D916" s="23" t="s">
        <v>969</v>
      </c>
      <c r="E916" s="61" t="s">
        <v>1929</v>
      </c>
      <c r="F916" s="117">
        <v>101938</v>
      </c>
      <c r="G916" s="25">
        <v>24109</v>
      </c>
      <c r="H916" s="25">
        <f t="shared" si="74"/>
        <v>77829</v>
      </c>
      <c r="I916" s="91">
        <f t="shared" si="71"/>
        <v>23.650650395338342</v>
      </c>
      <c r="J916" s="8">
        <v>2</v>
      </c>
      <c r="K916" s="8"/>
      <c r="L916" s="8"/>
      <c r="M916" s="122">
        <v>184</v>
      </c>
      <c r="N916" s="8">
        <v>184</v>
      </c>
      <c r="O916" s="8">
        <f t="shared" si="75"/>
        <v>0</v>
      </c>
      <c r="P916" s="8"/>
      <c r="Q916" s="8">
        <v>1981</v>
      </c>
      <c r="R916" s="99">
        <v>1</v>
      </c>
      <c r="S916" s="46" t="s">
        <v>236</v>
      </c>
      <c r="T916" s="8">
        <v>1</v>
      </c>
      <c r="U916" s="8"/>
      <c r="V916" s="8"/>
      <c r="W916" s="8"/>
      <c r="X916" s="10"/>
      <c r="Y916" s="9" t="s">
        <v>867</v>
      </c>
      <c r="Z916" s="11" t="s">
        <v>383</v>
      </c>
      <c r="AA916" s="10" t="s">
        <v>383</v>
      </c>
      <c r="AB916" s="10"/>
    </row>
    <row r="917" spans="1:28" ht="39.75" customHeight="1">
      <c r="A917" s="2">
        <v>912</v>
      </c>
      <c r="B917" s="2" t="s">
        <v>1155</v>
      </c>
      <c r="C917" s="8" t="s">
        <v>382</v>
      </c>
      <c r="D917" s="23" t="s">
        <v>970</v>
      </c>
      <c r="E917" s="61" t="s">
        <v>1930</v>
      </c>
      <c r="F917" s="117">
        <v>30121</v>
      </c>
      <c r="G917" s="25">
        <v>5964</v>
      </c>
      <c r="H917" s="25">
        <f t="shared" si="74"/>
        <v>24157</v>
      </c>
      <c r="I917" s="91">
        <f aca="true" t="shared" si="76" ref="I917:I955">G917*100/F917</f>
        <v>19.800139437601672</v>
      </c>
      <c r="J917" s="8">
        <v>2</v>
      </c>
      <c r="K917" s="8"/>
      <c r="L917" s="8"/>
      <c r="M917" s="122">
        <v>140</v>
      </c>
      <c r="N917" s="8">
        <v>80</v>
      </c>
      <c r="O917" s="8">
        <f t="shared" si="75"/>
        <v>60</v>
      </c>
      <c r="P917" s="8"/>
      <c r="Q917" s="8">
        <v>1981</v>
      </c>
      <c r="R917" s="99">
        <v>1</v>
      </c>
      <c r="S917" s="46" t="s">
        <v>236</v>
      </c>
      <c r="T917" s="8">
        <v>1</v>
      </c>
      <c r="U917" s="8"/>
      <c r="V917" s="8"/>
      <c r="W917" s="8"/>
      <c r="X917" s="10"/>
      <c r="Y917" s="9" t="s">
        <v>867</v>
      </c>
      <c r="Z917" s="11" t="s">
        <v>383</v>
      </c>
      <c r="AA917" s="10" t="s">
        <v>383</v>
      </c>
      <c r="AB917" s="10"/>
    </row>
    <row r="918" spans="1:28" ht="39.75" customHeight="1">
      <c r="A918" s="13">
        <v>913</v>
      </c>
      <c r="B918" s="2" t="s">
        <v>1155</v>
      </c>
      <c r="C918" s="8" t="s">
        <v>382</v>
      </c>
      <c r="D918" s="23" t="s">
        <v>1659</v>
      </c>
      <c r="E918" s="61" t="s">
        <v>1931</v>
      </c>
      <c r="F918" s="117">
        <v>71977</v>
      </c>
      <c r="G918" s="25">
        <v>57102</v>
      </c>
      <c r="H918" s="25">
        <f t="shared" si="74"/>
        <v>14875</v>
      </c>
      <c r="I918" s="91">
        <f t="shared" si="76"/>
        <v>79.3336760354002</v>
      </c>
      <c r="J918" s="8">
        <v>3.3</v>
      </c>
      <c r="K918" s="8"/>
      <c r="L918" s="8"/>
      <c r="M918" s="122">
        <v>93</v>
      </c>
      <c r="N918" s="8">
        <v>93</v>
      </c>
      <c r="O918" s="8">
        <f t="shared" si="75"/>
        <v>0</v>
      </c>
      <c r="P918" s="8"/>
      <c r="Q918" s="8">
        <v>1981</v>
      </c>
      <c r="R918" s="99">
        <v>1</v>
      </c>
      <c r="S918" s="46" t="s">
        <v>1905</v>
      </c>
      <c r="T918" s="8">
        <v>1</v>
      </c>
      <c r="U918" s="8"/>
      <c r="V918" s="8"/>
      <c r="W918" s="8"/>
      <c r="X918" s="10"/>
      <c r="Y918" s="9" t="s">
        <v>867</v>
      </c>
      <c r="Z918" s="11" t="s">
        <v>383</v>
      </c>
      <c r="AA918" s="10" t="s">
        <v>383</v>
      </c>
      <c r="AB918" s="10"/>
    </row>
    <row r="919" spans="1:28" ht="39.75" customHeight="1">
      <c r="A919" s="2">
        <v>914</v>
      </c>
      <c r="B919" s="2" t="s">
        <v>1154</v>
      </c>
      <c r="C919" s="8" t="s">
        <v>382</v>
      </c>
      <c r="D919" s="23" t="s">
        <v>1660</v>
      </c>
      <c r="E919" s="61" t="s">
        <v>1932</v>
      </c>
      <c r="F919" s="117">
        <v>99746</v>
      </c>
      <c r="G919" s="25">
        <v>39499</v>
      </c>
      <c r="H919" s="25">
        <f t="shared" si="74"/>
        <v>60247</v>
      </c>
      <c r="I919" s="91">
        <f t="shared" si="76"/>
        <v>39.5995829406693</v>
      </c>
      <c r="J919" s="8">
        <v>2</v>
      </c>
      <c r="K919" s="8"/>
      <c r="L919" s="8"/>
      <c r="M919" s="122">
        <v>92</v>
      </c>
      <c r="N919" s="8">
        <v>92</v>
      </c>
      <c r="O919" s="8">
        <f t="shared" si="75"/>
        <v>0</v>
      </c>
      <c r="P919" s="8"/>
      <c r="Q919" s="8">
        <v>1974</v>
      </c>
      <c r="R919" s="99"/>
      <c r="S919" s="46"/>
      <c r="T919" s="8">
        <v>1</v>
      </c>
      <c r="U919" s="8"/>
      <c r="V919" s="8"/>
      <c r="W919" s="8"/>
      <c r="X919" s="10"/>
      <c r="Y919" s="9" t="s">
        <v>867</v>
      </c>
      <c r="Z919" s="11" t="s">
        <v>383</v>
      </c>
      <c r="AA919" s="10" t="s">
        <v>383</v>
      </c>
      <c r="AB919" s="10"/>
    </row>
    <row r="920" spans="1:28" ht="39.75" customHeight="1">
      <c r="A920" s="2">
        <v>915</v>
      </c>
      <c r="B920" s="2" t="s">
        <v>1154</v>
      </c>
      <c r="C920" s="8" t="s">
        <v>382</v>
      </c>
      <c r="D920" s="23" t="s">
        <v>618</v>
      </c>
      <c r="E920" s="61" t="s">
        <v>1933</v>
      </c>
      <c r="F920" s="117">
        <v>67912</v>
      </c>
      <c r="G920" s="25">
        <v>48444</v>
      </c>
      <c r="H920" s="25">
        <f t="shared" si="74"/>
        <v>19468</v>
      </c>
      <c r="I920" s="91">
        <f t="shared" si="76"/>
        <v>71.33349039934032</v>
      </c>
      <c r="J920" s="8">
        <v>3.3</v>
      </c>
      <c r="K920" s="8"/>
      <c r="L920" s="8"/>
      <c r="M920" s="122">
        <v>46</v>
      </c>
      <c r="N920" s="8">
        <v>46</v>
      </c>
      <c r="O920" s="8">
        <f t="shared" si="75"/>
        <v>0</v>
      </c>
      <c r="P920" s="8"/>
      <c r="Q920" s="8">
        <v>1989</v>
      </c>
      <c r="R920" s="99">
        <v>1</v>
      </c>
      <c r="S920" s="46" t="s">
        <v>1905</v>
      </c>
      <c r="T920" s="8">
        <v>1</v>
      </c>
      <c r="U920" s="8"/>
      <c r="V920" s="8"/>
      <c r="W920" s="8"/>
      <c r="X920" s="10"/>
      <c r="Y920" s="9" t="s">
        <v>867</v>
      </c>
      <c r="Z920" s="11" t="s">
        <v>383</v>
      </c>
      <c r="AA920" s="10" t="s">
        <v>383</v>
      </c>
      <c r="AB920" s="10"/>
    </row>
    <row r="921" spans="1:28" ht="39.75" customHeight="1">
      <c r="A921" s="2">
        <v>916</v>
      </c>
      <c r="B921" s="2" t="s">
        <v>1154</v>
      </c>
      <c r="C921" s="8" t="s">
        <v>382</v>
      </c>
      <c r="D921" s="23" t="s">
        <v>619</v>
      </c>
      <c r="E921" s="61" t="s">
        <v>1934</v>
      </c>
      <c r="F921" s="62">
        <v>98670</v>
      </c>
      <c r="G921" s="25">
        <v>39073</v>
      </c>
      <c r="H921" s="25">
        <f t="shared" si="74"/>
        <v>59597</v>
      </c>
      <c r="I921" s="91">
        <f t="shared" si="76"/>
        <v>39.59967568663221</v>
      </c>
      <c r="J921" s="8">
        <v>3.3</v>
      </c>
      <c r="K921" s="8"/>
      <c r="L921" s="8"/>
      <c r="M921" s="122">
        <v>92</v>
      </c>
      <c r="N921" s="8">
        <v>92</v>
      </c>
      <c r="O921" s="8">
        <f t="shared" si="75"/>
        <v>0</v>
      </c>
      <c r="P921" s="8"/>
      <c r="Q921" s="8">
        <v>1989</v>
      </c>
      <c r="R921" s="99">
        <v>1</v>
      </c>
      <c r="S921" s="46" t="s">
        <v>1905</v>
      </c>
      <c r="T921" s="8">
        <v>1</v>
      </c>
      <c r="U921" s="8"/>
      <c r="V921" s="8"/>
      <c r="W921" s="8"/>
      <c r="X921" s="10"/>
      <c r="Y921" s="9" t="s">
        <v>867</v>
      </c>
      <c r="Z921" s="11" t="s">
        <v>383</v>
      </c>
      <c r="AA921" s="10" t="s">
        <v>383</v>
      </c>
      <c r="AB921" s="10"/>
    </row>
    <row r="922" spans="1:28" ht="39.75" customHeight="1">
      <c r="A922" s="2">
        <v>917</v>
      </c>
      <c r="B922" s="2" t="s">
        <v>1154</v>
      </c>
      <c r="C922" s="8" t="s">
        <v>382</v>
      </c>
      <c r="D922" s="23" t="s">
        <v>620</v>
      </c>
      <c r="E922" s="61" t="s">
        <v>1935</v>
      </c>
      <c r="F922" s="62">
        <v>62162</v>
      </c>
      <c r="G922" s="25">
        <v>47036</v>
      </c>
      <c r="H922" s="25">
        <f t="shared" si="74"/>
        <v>15126</v>
      </c>
      <c r="I922" s="91">
        <f t="shared" si="76"/>
        <v>75.66680608732023</v>
      </c>
      <c r="J922" s="8">
        <v>3.3</v>
      </c>
      <c r="K922" s="8"/>
      <c r="L922" s="8"/>
      <c r="M922" s="122">
        <v>85</v>
      </c>
      <c r="N922" s="8">
        <v>85</v>
      </c>
      <c r="O922" s="8">
        <f t="shared" si="75"/>
        <v>0</v>
      </c>
      <c r="P922" s="8"/>
      <c r="Q922" s="8">
        <v>1990</v>
      </c>
      <c r="R922" s="99">
        <v>1</v>
      </c>
      <c r="S922" s="46" t="s">
        <v>1905</v>
      </c>
      <c r="T922" s="8">
        <v>1</v>
      </c>
      <c r="U922" s="8"/>
      <c r="V922" s="8"/>
      <c r="W922" s="8"/>
      <c r="X922" s="10"/>
      <c r="Y922" s="9" t="s">
        <v>867</v>
      </c>
      <c r="Z922" s="11" t="s">
        <v>383</v>
      </c>
      <c r="AA922" s="10" t="s">
        <v>383</v>
      </c>
      <c r="AB922" s="10"/>
    </row>
    <row r="923" spans="1:28" ht="39.75" customHeight="1">
      <c r="A923" s="2">
        <v>918</v>
      </c>
      <c r="B923" s="2" t="s">
        <v>1154</v>
      </c>
      <c r="C923" s="8" t="s">
        <v>382</v>
      </c>
      <c r="D923" s="23" t="s">
        <v>621</v>
      </c>
      <c r="E923" s="61" t="s">
        <v>1936</v>
      </c>
      <c r="F923" s="62">
        <v>57426</v>
      </c>
      <c r="G923" s="25">
        <v>34264</v>
      </c>
      <c r="H923" s="25">
        <f t="shared" si="74"/>
        <v>23162</v>
      </c>
      <c r="I923" s="91">
        <f t="shared" si="76"/>
        <v>59.66635321979591</v>
      </c>
      <c r="J923" s="8">
        <v>3.3</v>
      </c>
      <c r="K923" s="8"/>
      <c r="L923" s="8"/>
      <c r="M923" s="122">
        <v>92</v>
      </c>
      <c r="N923" s="8">
        <v>92</v>
      </c>
      <c r="O923" s="8">
        <f t="shared" si="75"/>
        <v>0</v>
      </c>
      <c r="P923" s="8"/>
      <c r="Q923" s="8">
        <v>1986</v>
      </c>
      <c r="R923" s="99">
        <v>1</v>
      </c>
      <c r="S923" s="46" t="s">
        <v>1905</v>
      </c>
      <c r="T923" s="8">
        <v>1</v>
      </c>
      <c r="U923" s="8"/>
      <c r="V923" s="8"/>
      <c r="W923" s="8"/>
      <c r="X923" s="10"/>
      <c r="Y923" s="9" t="s">
        <v>867</v>
      </c>
      <c r="Z923" s="11" t="s">
        <v>383</v>
      </c>
      <c r="AA923" s="10" t="s">
        <v>383</v>
      </c>
      <c r="AB923" s="10"/>
    </row>
    <row r="924" spans="1:28" ht="39.75" customHeight="1">
      <c r="A924" s="13">
        <v>919</v>
      </c>
      <c r="B924" s="2" t="s">
        <v>1154</v>
      </c>
      <c r="C924" s="8" t="s">
        <v>382</v>
      </c>
      <c r="D924" s="23" t="s">
        <v>1055</v>
      </c>
      <c r="E924" s="61" t="s">
        <v>1937</v>
      </c>
      <c r="F924" s="62">
        <v>77546</v>
      </c>
      <c r="G924" s="25">
        <v>57426</v>
      </c>
      <c r="H924" s="25">
        <f t="shared" si="74"/>
        <v>20120</v>
      </c>
      <c r="I924" s="91">
        <f t="shared" si="76"/>
        <v>74.05410981868826</v>
      </c>
      <c r="J924" s="8">
        <v>3.3</v>
      </c>
      <c r="K924" s="8"/>
      <c r="L924" s="8"/>
      <c r="M924" s="122">
        <v>84</v>
      </c>
      <c r="N924" s="8">
        <v>84</v>
      </c>
      <c r="O924" s="8">
        <f t="shared" si="75"/>
        <v>0</v>
      </c>
      <c r="P924" s="8"/>
      <c r="Q924" s="8">
        <v>1992</v>
      </c>
      <c r="R924" s="99">
        <v>1</v>
      </c>
      <c r="S924" s="46" t="s">
        <v>1905</v>
      </c>
      <c r="T924" s="8">
        <v>1</v>
      </c>
      <c r="U924" s="8"/>
      <c r="V924" s="8"/>
      <c r="W924" s="8"/>
      <c r="X924" s="10"/>
      <c r="Y924" s="9" t="s">
        <v>867</v>
      </c>
      <c r="Z924" s="11" t="s">
        <v>383</v>
      </c>
      <c r="AA924" s="10" t="s">
        <v>383</v>
      </c>
      <c r="AB924" s="10"/>
    </row>
    <row r="925" spans="1:28" ht="39.75" customHeight="1">
      <c r="A925" s="2">
        <v>920</v>
      </c>
      <c r="B925" s="2" t="s">
        <v>1154</v>
      </c>
      <c r="C925" s="8" t="s">
        <v>382</v>
      </c>
      <c r="D925" s="23" t="s">
        <v>1056</v>
      </c>
      <c r="E925" s="61" t="s">
        <v>1938</v>
      </c>
      <c r="F925" s="62">
        <v>110678</v>
      </c>
      <c r="G925" s="25">
        <v>72125</v>
      </c>
      <c r="H925" s="25">
        <f t="shared" si="74"/>
        <v>38553</v>
      </c>
      <c r="I925" s="91">
        <f t="shared" si="76"/>
        <v>65.16651909141835</v>
      </c>
      <c r="J925" s="8">
        <v>2</v>
      </c>
      <c r="K925" s="8"/>
      <c r="L925" s="8"/>
      <c r="M925" s="122">
        <v>85</v>
      </c>
      <c r="N925" s="8">
        <v>85</v>
      </c>
      <c r="O925" s="8">
        <f t="shared" si="75"/>
        <v>0</v>
      </c>
      <c r="P925" s="8"/>
      <c r="Q925" s="8">
        <v>1958</v>
      </c>
      <c r="R925" s="99">
        <v>1</v>
      </c>
      <c r="S925" s="46" t="s">
        <v>236</v>
      </c>
      <c r="T925" s="8">
        <v>1</v>
      </c>
      <c r="U925" s="8"/>
      <c r="V925" s="8"/>
      <c r="W925" s="8"/>
      <c r="X925" s="10"/>
      <c r="Y925" s="9" t="s">
        <v>867</v>
      </c>
      <c r="Z925" s="11" t="s">
        <v>383</v>
      </c>
      <c r="AA925" s="10" t="s">
        <v>383</v>
      </c>
      <c r="AB925" s="10"/>
    </row>
    <row r="926" spans="1:28" ht="39.75" customHeight="1">
      <c r="A926" s="13">
        <v>921</v>
      </c>
      <c r="B926" s="2" t="s">
        <v>1154</v>
      </c>
      <c r="C926" s="8" t="s">
        <v>382</v>
      </c>
      <c r="D926" s="23" t="s">
        <v>2028</v>
      </c>
      <c r="E926" s="61" t="s">
        <v>1939</v>
      </c>
      <c r="F926" s="62">
        <v>118209</v>
      </c>
      <c r="G926" s="25">
        <v>79397</v>
      </c>
      <c r="H926" s="25">
        <f t="shared" si="74"/>
        <v>38812</v>
      </c>
      <c r="I926" s="91">
        <f t="shared" si="76"/>
        <v>67.16662859849927</v>
      </c>
      <c r="J926" s="8">
        <v>3.3</v>
      </c>
      <c r="K926" s="8"/>
      <c r="L926" s="8"/>
      <c r="M926" s="122">
        <v>92</v>
      </c>
      <c r="N926" s="8">
        <v>92</v>
      </c>
      <c r="O926" s="8">
        <f t="shared" si="75"/>
        <v>0</v>
      </c>
      <c r="P926" s="8"/>
      <c r="Q926" s="8">
        <v>1986</v>
      </c>
      <c r="R926" s="99">
        <v>1</v>
      </c>
      <c r="S926" s="46" t="s">
        <v>1905</v>
      </c>
      <c r="T926" s="8">
        <v>1</v>
      </c>
      <c r="U926" s="8"/>
      <c r="V926" s="8"/>
      <c r="W926" s="8"/>
      <c r="X926" s="10"/>
      <c r="Y926" s="9" t="s">
        <v>867</v>
      </c>
      <c r="Z926" s="11" t="s">
        <v>383</v>
      </c>
      <c r="AA926" s="10" t="s">
        <v>383</v>
      </c>
      <c r="AB926" s="10"/>
    </row>
    <row r="927" spans="1:28" ht="39.75" customHeight="1">
      <c r="A927" s="2">
        <v>922</v>
      </c>
      <c r="B927" s="2" t="s">
        <v>1155</v>
      </c>
      <c r="C927" s="8" t="s">
        <v>382</v>
      </c>
      <c r="D927" s="23" t="s">
        <v>1412</v>
      </c>
      <c r="E927" s="61" t="s">
        <v>1940</v>
      </c>
      <c r="F927" s="62">
        <v>60574</v>
      </c>
      <c r="G927" s="25">
        <v>44017</v>
      </c>
      <c r="H927" s="25">
        <f t="shared" si="74"/>
        <v>16557</v>
      </c>
      <c r="I927" s="91">
        <f t="shared" si="76"/>
        <v>72.66649057351339</v>
      </c>
      <c r="J927" s="8">
        <v>2</v>
      </c>
      <c r="K927" s="8"/>
      <c r="L927" s="8"/>
      <c r="M927" s="122">
        <v>85</v>
      </c>
      <c r="N927" s="8">
        <v>85</v>
      </c>
      <c r="O927" s="8">
        <f t="shared" si="75"/>
        <v>0</v>
      </c>
      <c r="P927" s="8"/>
      <c r="Q927" s="8">
        <v>1968</v>
      </c>
      <c r="R927" s="99">
        <v>1</v>
      </c>
      <c r="S927" s="46" t="s">
        <v>236</v>
      </c>
      <c r="T927" s="8">
        <v>1</v>
      </c>
      <c r="U927" s="8"/>
      <c r="V927" s="8"/>
      <c r="W927" s="8"/>
      <c r="X927" s="10"/>
      <c r="Y927" s="9" t="s">
        <v>867</v>
      </c>
      <c r="Z927" s="11" t="s">
        <v>383</v>
      </c>
      <c r="AA927" s="10" t="s">
        <v>383</v>
      </c>
      <c r="AB927" s="10"/>
    </row>
    <row r="928" spans="1:28" ht="39.75" customHeight="1">
      <c r="A928" s="2">
        <v>923</v>
      </c>
      <c r="B928" s="2" t="s">
        <v>1154</v>
      </c>
      <c r="C928" s="8" t="s">
        <v>382</v>
      </c>
      <c r="D928" s="23" t="s">
        <v>1413</v>
      </c>
      <c r="E928" s="61" t="s">
        <v>1941</v>
      </c>
      <c r="F928" s="117">
        <v>84655</v>
      </c>
      <c r="G928" s="25">
        <v>62645</v>
      </c>
      <c r="H928" s="25">
        <f t="shared" si="74"/>
        <v>22010</v>
      </c>
      <c r="I928" s="91">
        <f t="shared" si="76"/>
        <v>74.00035437954048</v>
      </c>
      <c r="J928" s="8">
        <v>3.3</v>
      </c>
      <c r="K928" s="8"/>
      <c r="L928" s="8"/>
      <c r="M928" s="122">
        <v>186</v>
      </c>
      <c r="N928" s="8">
        <v>186</v>
      </c>
      <c r="O928" s="8">
        <f t="shared" si="75"/>
        <v>0</v>
      </c>
      <c r="P928" s="8"/>
      <c r="Q928" s="8">
        <v>1986</v>
      </c>
      <c r="R928" s="99">
        <v>1</v>
      </c>
      <c r="S928" s="46" t="s">
        <v>1905</v>
      </c>
      <c r="T928" s="8">
        <v>4</v>
      </c>
      <c r="U928" s="8"/>
      <c r="V928" s="8"/>
      <c r="W928" s="8"/>
      <c r="X928" s="10"/>
      <c r="Y928" s="9" t="s">
        <v>867</v>
      </c>
      <c r="Z928" s="11" t="s">
        <v>383</v>
      </c>
      <c r="AA928" s="10" t="s">
        <v>383</v>
      </c>
      <c r="AB928" s="10"/>
    </row>
    <row r="929" spans="1:28" ht="39.75" customHeight="1">
      <c r="A929" s="13">
        <v>924</v>
      </c>
      <c r="B929" s="2" t="s">
        <v>1154</v>
      </c>
      <c r="C929" s="8" t="s">
        <v>382</v>
      </c>
      <c r="D929" s="23" t="s">
        <v>2032</v>
      </c>
      <c r="E929" s="61" t="s">
        <v>1942</v>
      </c>
      <c r="F929" s="52">
        <v>99746</v>
      </c>
      <c r="G929" s="25">
        <v>32916</v>
      </c>
      <c r="H929" s="25">
        <f t="shared" si="74"/>
        <v>66830</v>
      </c>
      <c r="I929" s="91">
        <f t="shared" si="76"/>
        <v>32.99981954163575</v>
      </c>
      <c r="J929" s="8">
        <v>2</v>
      </c>
      <c r="K929" s="8"/>
      <c r="L929" s="8"/>
      <c r="M929" s="122">
        <v>184</v>
      </c>
      <c r="N929" s="8">
        <v>184</v>
      </c>
      <c r="O929" s="8">
        <f t="shared" si="75"/>
        <v>0</v>
      </c>
      <c r="P929" s="8"/>
      <c r="Q929" s="8">
        <v>1961</v>
      </c>
      <c r="R929" s="99">
        <v>1</v>
      </c>
      <c r="S929" s="46" t="s">
        <v>236</v>
      </c>
      <c r="T929" s="8">
        <v>2</v>
      </c>
      <c r="U929" s="8"/>
      <c r="V929" s="8"/>
      <c r="W929" s="8"/>
      <c r="X929" s="10"/>
      <c r="Y929" s="9" t="s">
        <v>867</v>
      </c>
      <c r="Z929" s="11" t="s">
        <v>383</v>
      </c>
      <c r="AA929" s="10" t="s">
        <v>383</v>
      </c>
      <c r="AB929" s="10"/>
    </row>
    <row r="930" spans="1:28" ht="39.75" customHeight="1">
      <c r="A930" s="2">
        <v>925</v>
      </c>
      <c r="B930" s="2" t="s">
        <v>1154</v>
      </c>
      <c r="C930" s="8" t="s">
        <v>382</v>
      </c>
      <c r="D930" s="23" t="s">
        <v>2033</v>
      </c>
      <c r="E930" s="61" t="s">
        <v>1943</v>
      </c>
      <c r="F930" s="52">
        <v>99746</v>
      </c>
      <c r="G930" s="22">
        <v>99746</v>
      </c>
      <c r="H930" s="25">
        <f t="shared" si="74"/>
        <v>0</v>
      </c>
      <c r="I930" s="91">
        <f t="shared" si="76"/>
        <v>100</v>
      </c>
      <c r="J930" s="8">
        <v>2</v>
      </c>
      <c r="K930" s="8"/>
      <c r="L930" s="8"/>
      <c r="M930" s="122">
        <v>89.5</v>
      </c>
      <c r="N930" s="8">
        <v>89.5</v>
      </c>
      <c r="O930" s="8">
        <f t="shared" si="75"/>
        <v>0</v>
      </c>
      <c r="P930" s="8"/>
      <c r="Q930" s="8">
        <v>1960</v>
      </c>
      <c r="R930" s="99">
        <v>1</v>
      </c>
      <c r="S930" s="46" t="s">
        <v>236</v>
      </c>
      <c r="T930" s="8">
        <v>2</v>
      </c>
      <c r="U930" s="8"/>
      <c r="V930" s="8"/>
      <c r="W930" s="8"/>
      <c r="X930" s="10"/>
      <c r="Y930" s="9" t="s">
        <v>867</v>
      </c>
      <c r="Z930" s="11" t="s">
        <v>383</v>
      </c>
      <c r="AA930" s="10" t="s">
        <v>383</v>
      </c>
      <c r="AB930" s="10"/>
    </row>
    <row r="931" spans="1:28" ht="39.75" customHeight="1">
      <c r="A931" s="2">
        <v>926</v>
      </c>
      <c r="B931" s="2" t="s">
        <v>1154</v>
      </c>
      <c r="C931" s="8" t="s">
        <v>382</v>
      </c>
      <c r="D931" s="23" t="s">
        <v>2021</v>
      </c>
      <c r="E931" s="61" t="s">
        <v>1944</v>
      </c>
      <c r="F931" s="52">
        <v>87915</v>
      </c>
      <c r="G931" s="25">
        <v>67108</v>
      </c>
      <c r="H931" s="25">
        <f t="shared" si="74"/>
        <v>20807</v>
      </c>
      <c r="I931" s="91">
        <f t="shared" si="76"/>
        <v>76.33282147528863</v>
      </c>
      <c r="J931" s="8">
        <v>2</v>
      </c>
      <c r="K931" s="8"/>
      <c r="L931" s="8"/>
      <c r="M931" s="122">
        <v>93</v>
      </c>
      <c r="N931" s="8">
        <v>93</v>
      </c>
      <c r="O931" s="8">
        <f t="shared" si="75"/>
        <v>0</v>
      </c>
      <c r="P931" s="8"/>
      <c r="Q931" s="8">
        <v>1959</v>
      </c>
      <c r="R931" s="99">
        <v>1</v>
      </c>
      <c r="S931" s="46" t="s">
        <v>236</v>
      </c>
      <c r="T931" s="8">
        <v>2</v>
      </c>
      <c r="U931" s="8"/>
      <c r="V931" s="8"/>
      <c r="W931" s="8"/>
      <c r="X931" s="10"/>
      <c r="Y931" s="9" t="s">
        <v>867</v>
      </c>
      <c r="Z931" s="11" t="s">
        <v>383</v>
      </c>
      <c r="AA931" s="10" t="s">
        <v>383</v>
      </c>
      <c r="AB931" s="10"/>
    </row>
    <row r="932" spans="1:28" ht="39.75" customHeight="1">
      <c r="A932" s="13">
        <v>927</v>
      </c>
      <c r="B932" s="2" t="s">
        <v>1154</v>
      </c>
      <c r="C932" s="8" t="s">
        <v>382</v>
      </c>
      <c r="D932" s="23" t="s">
        <v>2022</v>
      </c>
      <c r="E932" s="61" t="s">
        <v>1945</v>
      </c>
      <c r="F932" s="52">
        <v>87915</v>
      </c>
      <c r="G932" s="22">
        <v>87915</v>
      </c>
      <c r="H932" s="25">
        <f t="shared" si="74"/>
        <v>0</v>
      </c>
      <c r="I932" s="91">
        <f t="shared" si="76"/>
        <v>100</v>
      </c>
      <c r="J932" s="8">
        <v>2</v>
      </c>
      <c r="K932" s="8"/>
      <c r="L932" s="8"/>
      <c r="M932" s="122">
        <v>96</v>
      </c>
      <c r="N932" s="8">
        <v>96</v>
      </c>
      <c r="O932" s="8">
        <f t="shared" si="75"/>
        <v>0</v>
      </c>
      <c r="P932" s="8"/>
      <c r="Q932" s="8">
        <v>1965</v>
      </c>
      <c r="R932" s="99">
        <v>1</v>
      </c>
      <c r="S932" s="46" t="s">
        <v>236</v>
      </c>
      <c r="T932" s="8">
        <v>1</v>
      </c>
      <c r="U932" s="8"/>
      <c r="V932" s="8"/>
      <c r="W932" s="8"/>
      <c r="X932" s="10"/>
      <c r="Y932" s="9" t="s">
        <v>867</v>
      </c>
      <c r="Z932" s="11" t="s">
        <v>383</v>
      </c>
      <c r="AA932" s="10" t="s">
        <v>383</v>
      </c>
      <c r="AB932" s="10"/>
    </row>
    <row r="933" spans="1:28" ht="39.75" customHeight="1">
      <c r="A933" s="13">
        <v>928</v>
      </c>
      <c r="B933" s="2" t="s">
        <v>1154</v>
      </c>
      <c r="C933" s="8" t="s">
        <v>382</v>
      </c>
      <c r="D933" s="23" t="s">
        <v>2023</v>
      </c>
      <c r="E933" s="61" t="s">
        <v>1946</v>
      </c>
      <c r="F933" s="52">
        <v>87915</v>
      </c>
      <c r="G933" s="22">
        <v>87915</v>
      </c>
      <c r="H933" s="25">
        <f t="shared" si="74"/>
        <v>0</v>
      </c>
      <c r="I933" s="91">
        <f t="shared" si="76"/>
        <v>100</v>
      </c>
      <c r="J933" s="8">
        <v>2</v>
      </c>
      <c r="K933" s="8"/>
      <c r="L933" s="8"/>
      <c r="M933" s="122">
        <v>92</v>
      </c>
      <c r="N933" s="8">
        <v>92</v>
      </c>
      <c r="O933" s="8">
        <f t="shared" si="75"/>
        <v>0</v>
      </c>
      <c r="P933" s="8"/>
      <c r="Q933" s="8">
        <v>1962</v>
      </c>
      <c r="R933" s="99">
        <v>1</v>
      </c>
      <c r="S933" s="46" t="s">
        <v>236</v>
      </c>
      <c r="T933" s="8">
        <v>1</v>
      </c>
      <c r="U933" s="8"/>
      <c r="V933" s="8"/>
      <c r="W933" s="8"/>
      <c r="X933" s="10"/>
      <c r="Y933" s="9" t="s">
        <v>867</v>
      </c>
      <c r="Z933" s="11" t="s">
        <v>383</v>
      </c>
      <c r="AA933" s="10" t="s">
        <v>383</v>
      </c>
      <c r="AB933" s="10"/>
    </row>
    <row r="934" spans="1:28" ht="39.75" customHeight="1">
      <c r="A934" s="2">
        <v>929</v>
      </c>
      <c r="B934" s="2" t="s">
        <v>1154</v>
      </c>
      <c r="C934" s="8" t="s">
        <v>382</v>
      </c>
      <c r="D934" s="23" t="s">
        <v>2024</v>
      </c>
      <c r="E934" s="61" t="s">
        <v>1947</v>
      </c>
      <c r="F934" s="52">
        <v>57049</v>
      </c>
      <c r="G934" s="25">
        <v>38983</v>
      </c>
      <c r="H934" s="25">
        <f t="shared" si="74"/>
        <v>18066</v>
      </c>
      <c r="I934" s="91">
        <f t="shared" si="76"/>
        <v>68.3324861084331</v>
      </c>
      <c r="J934" s="8">
        <v>2</v>
      </c>
      <c r="K934" s="8"/>
      <c r="L934" s="8"/>
      <c r="M934" s="122">
        <v>92</v>
      </c>
      <c r="N934" s="8">
        <v>92</v>
      </c>
      <c r="O934" s="8">
        <f t="shared" si="75"/>
        <v>0</v>
      </c>
      <c r="P934" s="8"/>
      <c r="Q934" s="8">
        <v>1963</v>
      </c>
      <c r="R934" s="99">
        <v>1</v>
      </c>
      <c r="S934" s="46" t="s">
        <v>236</v>
      </c>
      <c r="T934" s="8">
        <v>1</v>
      </c>
      <c r="U934" s="8"/>
      <c r="V934" s="8"/>
      <c r="W934" s="8"/>
      <c r="X934" s="10"/>
      <c r="Y934" s="9" t="s">
        <v>867</v>
      </c>
      <c r="Z934" s="11" t="s">
        <v>383</v>
      </c>
      <c r="AA934" s="10" t="s">
        <v>383</v>
      </c>
      <c r="AB934" s="10"/>
    </row>
    <row r="935" spans="1:28" ht="39.75" customHeight="1">
      <c r="A935" s="2">
        <v>930</v>
      </c>
      <c r="B935" s="2" t="s">
        <v>1154</v>
      </c>
      <c r="C935" s="8" t="s">
        <v>382</v>
      </c>
      <c r="D935" s="23" t="s">
        <v>2025</v>
      </c>
      <c r="E935" s="61" t="s">
        <v>1948</v>
      </c>
      <c r="F935" s="52">
        <v>77546</v>
      </c>
      <c r="G935" s="25">
        <v>58030</v>
      </c>
      <c r="H935" s="25">
        <f t="shared" si="74"/>
        <v>19516</v>
      </c>
      <c r="I935" s="91">
        <f t="shared" si="76"/>
        <v>74.83300234699404</v>
      </c>
      <c r="J935" s="8">
        <v>2</v>
      </c>
      <c r="K935" s="8"/>
      <c r="L935" s="8"/>
      <c r="M935" s="122">
        <v>86</v>
      </c>
      <c r="N935" s="8">
        <v>86</v>
      </c>
      <c r="O935" s="8">
        <f t="shared" si="75"/>
        <v>0</v>
      </c>
      <c r="P935" s="8"/>
      <c r="Q935" s="8">
        <v>1960</v>
      </c>
      <c r="R935" s="99">
        <v>1</v>
      </c>
      <c r="S935" s="46" t="s">
        <v>236</v>
      </c>
      <c r="T935" s="8">
        <v>1</v>
      </c>
      <c r="U935" s="8"/>
      <c r="V935" s="8"/>
      <c r="W935" s="8"/>
      <c r="X935" s="10"/>
      <c r="Y935" s="9" t="s">
        <v>867</v>
      </c>
      <c r="Z935" s="11" t="s">
        <v>383</v>
      </c>
      <c r="AA935" s="10" t="s">
        <v>383</v>
      </c>
      <c r="AB935" s="10"/>
    </row>
    <row r="936" spans="1:28" ht="39.75" customHeight="1">
      <c r="A936" s="13">
        <v>931</v>
      </c>
      <c r="B936" s="2" t="s">
        <v>1154</v>
      </c>
      <c r="C936" s="8" t="s">
        <v>382</v>
      </c>
      <c r="D936" s="23" t="s">
        <v>1112</v>
      </c>
      <c r="E936" s="61" t="s">
        <v>1949</v>
      </c>
      <c r="F936" s="52">
        <v>118178</v>
      </c>
      <c r="G936" s="25">
        <v>108343</v>
      </c>
      <c r="H936" s="25">
        <f t="shared" si="74"/>
        <v>9835</v>
      </c>
      <c r="I936" s="91">
        <f t="shared" si="76"/>
        <v>91.67780805226015</v>
      </c>
      <c r="J936" s="8">
        <v>3.3</v>
      </c>
      <c r="K936" s="8"/>
      <c r="L936" s="8"/>
      <c r="M936" s="122">
        <v>139.5</v>
      </c>
      <c r="N936" s="8">
        <v>139.5</v>
      </c>
      <c r="O936" s="8">
        <f t="shared" si="75"/>
        <v>0</v>
      </c>
      <c r="P936" s="8"/>
      <c r="Q936" s="8">
        <v>1986</v>
      </c>
      <c r="R936" s="99">
        <v>1</v>
      </c>
      <c r="S936" s="46" t="s">
        <v>1905</v>
      </c>
      <c r="T936" s="8">
        <v>3</v>
      </c>
      <c r="U936" s="8"/>
      <c r="V936" s="8"/>
      <c r="W936" s="8"/>
      <c r="X936" s="10"/>
      <c r="Y936" s="9" t="s">
        <v>867</v>
      </c>
      <c r="Z936" s="11" t="s">
        <v>383</v>
      </c>
      <c r="AA936" s="10" t="s">
        <v>383</v>
      </c>
      <c r="AB936" s="10"/>
    </row>
    <row r="937" spans="1:28" ht="39.75" customHeight="1">
      <c r="A937" s="2">
        <v>932</v>
      </c>
      <c r="B937" s="2" t="s">
        <v>1154</v>
      </c>
      <c r="C937" s="8" t="s">
        <v>382</v>
      </c>
      <c r="D937" s="23" t="s">
        <v>1107</v>
      </c>
      <c r="E937" s="61" t="s">
        <v>1950</v>
      </c>
      <c r="F937" s="52">
        <v>76442</v>
      </c>
      <c r="G937" s="25">
        <v>59752</v>
      </c>
      <c r="H937" s="25">
        <f t="shared" si="74"/>
        <v>16690</v>
      </c>
      <c r="I937" s="91">
        <f t="shared" si="76"/>
        <v>78.1664529970435</v>
      </c>
      <c r="J937" s="8">
        <v>3.3</v>
      </c>
      <c r="K937" s="8"/>
      <c r="L937" s="8"/>
      <c r="M937" s="122">
        <v>184</v>
      </c>
      <c r="N937" s="8">
        <v>184</v>
      </c>
      <c r="O937" s="8">
        <f t="shared" si="75"/>
        <v>0</v>
      </c>
      <c r="P937" s="8"/>
      <c r="Q937" s="8">
        <v>1986</v>
      </c>
      <c r="R937" s="99">
        <v>1</v>
      </c>
      <c r="S937" s="46" t="s">
        <v>1905</v>
      </c>
      <c r="T937" s="8">
        <v>2</v>
      </c>
      <c r="U937" s="8"/>
      <c r="V937" s="8"/>
      <c r="W937" s="8"/>
      <c r="X937" s="10"/>
      <c r="Y937" s="9" t="s">
        <v>867</v>
      </c>
      <c r="Z937" s="11" t="s">
        <v>383</v>
      </c>
      <c r="AA937" s="10" t="s">
        <v>383</v>
      </c>
      <c r="AB937" s="10"/>
    </row>
    <row r="938" spans="1:28" ht="39.75" customHeight="1">
      <c r="A938" s="2">
        <v>933</v>
      </c>
      <c r="B938" s="2" t="s">
        <v>1154</v>
      </c>
      <c r="C938" s="8" t="s">
        <v>382</v>
      </c>
      <c r="D938" s="23" t="s">
        <v>600</v>
      </c>
      <c r="E938" s="61" t="s">
        <v>1951</v>
      </c>
      <c r="F938" s="52">
        <v>45000</v>
      </c>
      <c r="G938" s="25">
        <v>228</v>
      </c>
      <c r="H938" s="25">
        <f t="shared" si="74"/>
        <v>44772</v>
      </c>
      <c r="I938" s="91">
        <f t="shared" si="76"/>
        <v>0.5066666666666667</v>
      </c>
      <c r="J938" s="8">
        <v>2</v>
      </c>
      <c r="K938" s="8"/>
      <c r="L938" s="8"/>
      <c r="M938" s="122">
        <v>184</v>
      </c>
      <c r="N938" s="8">
        <v>184</v>
      </c>
      <c r="O938" s="8">
        <f t="shared" si="75"/>
        <v>0</v>
      </c>
      <c r="P938" s="8"/>
      <c r="Q938" s="8">
        <v>1960</v>
      </c>
      <c r="R938" s="99">
        <v>1</v>
      </c>
      <c r="S938" s="46" t="s">
        <v>236</v>
      </c>
      <c r="T938" s="8">
        <v>2</v>
      </c>
      <c r="U938" s="8"/>
      <c r="V938" s="8"/>
      <c r="W938" s="8"/>
      <c r="X938" s="10"/>
      <c r="Y938" s="9" t="s">
        <v>867</v>
      </c>
      <c r="Z938" s="11" t="s">
        <v>383</v>
      </c>
      <c r="AA938" s="10" t="s">
        <v>383</v>
      </c>
      <c r="AB938" s="10"/>
    </row>
    <row r="939" spans="1:28" ht="39.75" customHeight="1">
      <c r="A939" s="2">
        <v>934</v>
      </c>
      <c r="B939" s="2" t="s">
        <v>1154</v>
      </c>
      <c r="C939" s="8" t="s">
        <v>382</v>
      </c>
      <c r="D939" s="23" t="s">
        <v>645</v>
      </c>
      <c r="E939" s="61" t="s">
        <v>1952</v>
      </c>
      <c r="F939" s="52">
        <v>181217</v>
      </c>
      <c r="G939" s="25">
        <v>30399</v>
      </c>
      <c r="H939" s="25">
        <f t="shared" si="74"/>
        <v>150818</v>
      </c>
      <c r="I939" s="91">
        <f t="shared" si="76"/>
        <v>16.774916260615726</v>
      </c>
      <c r="J939" s="8">
        <v>2</v>
      </c>
      <c r="K939" s="8"/>
      <c r="L939" s="8"/>
      <c r="M939" s="122">
        <v>184</v>
      </c>
      <c r="N939" s="8">
        <v>184</v>
      </c>
      <c r="O939" s="8">
        <f t="shared" si="75"/>
        <v>0</v>
      </c>
      <c r="P939" s="8"/>
      <c r="Q939" s="8">
        <v>1962</v>
      </c>
      <c r="R939" s="99">
        <v>1</v>
      </c>
      <c r="S939" s="46" t="s">
        <v>236</v>
      </c>
      <c r="T939" s="8">
        <v>2</v>
      </c>
      <c r="U939" s="8"/>
      <c r="V939" s="8"/>
      <c r="W939" s="8"/>
      <c r="X939" s="10"/>
      <c r="Y939" s="9" t="s">
        <v>867</v>
      </c>
      <c r="Z939" s="11" t="s">
        <v>383</v>
      </c>
      <c r="AA939" s="10" t="s">
        <v>383</v>
      </c>
      <c r="AB939" s="10"/>
    </row>
    <row r="940" spans="1:28" ht="39.75" customHeight="1">
      <c r="A940" s="13">
        <v>935</v>
      </c>
      <c r="B940" s="2" t="s">
        <v>1154</v>
      </c>
      <c r="C940" s="8" t="s">
        <v>382</v>
      </c>
      <c r="D940" s="23" t="s">
        <v>646</v>
      </c>
      <c r="E940" s="61" t="s">
        <v>1953</v>
      </c>
      <c r="F940" s="52">
        <v>62189</v>
      </c>
      <c r="G940" s="25">
        <v>43843</v>
      </c>
      <c r="H940" s="25">
        <f t="shared" si="74"/>
        <v>18346</v>
      </c>
      <c r="I940" s="91">
        <f t="shared" si="76"/>
        <v>70.49960603965332</v>
      </c>
      <c r="J940" s="8">
        <v>2</v>
      </c>
      <c r="K940" s="8"/>
      <c r="L940" s="8"/>
      <c r="M940" s="122">
        <v>48</v>
      </c>
      <c r="N940" s="8">
        <v>48</v>
      </c>
      <c r="O940" s="8">
        <f t="shared" si="75"/>
        <v>0</v>
      </c>
      <c r="P940" s="8"/>
      <c r="Q940" s="8">
        <v>1968</v>
      </c>
      <c r="R940" s="99">
        <v>1</v>
      </c>
      <c r="S940" s="46" t="s">
        <v>236</v>
      </c>
      <c r="T940" s="8">
        <v>1</v>
      </c>
      <c r="U940" s="8"/>
      <c r="V940" s="8"/>
      <c r="W940" s="8"/>
      <c r="X940" s="10"/>
      <c r="Y940" s="9" t="s">
        <v>867</v>
      </c>
      <c r="Z940" s="11" t="s">
        <v>383</v>
      </c>
      <c r="AA940" s="10" t="s">
        <v>383</v>
      </c>
      <c r="AB940" s="10"/>
    </row>
    <row r="941" spans="1:28" ht="39.75" customHeight="1">
      <c r="A941" s="2">
        <v>936</v>
      </c>
      <c r="B941" s="2" t="s">
        <v>1154</v>
      </c>
      <c r="C941" s="8" t="s">
        <v>382</v>
      </c>
      <c r="D941" s="23" t="s">
        <v>647</v>
      </c>
      <c r="E941" s="61" t="s">
        <v>1954</v>
      </c>
      <c r="F941" s="52">
        <v>77546</v>
      </c>
      <c r="G941" s="25">
        <v>54799</v>
      </c>
      <c r="H941" s="25">
        <f t="shared" si="74"/>
        <v>22747</v>
      </c>
      <c r="I941" s="91">
        <f t="shared" si="76"/>
        <v>70.66644314342454</v>
      </c>
      <c r="J941" s="8">
        <v>2</v>
      </c>
      <c r="K941" s="8"/>
      <c r="L941" s="8"/>
      <c r="M941" s="122">
        <v>93</v>
      </c>
      <c r="N941" s="8">
        <v>93</v>
      </c>
      <c r="O941" s="8">
        <f t="shared" si="75"/>
        <v>0</v>
      </c>
      <c r="P941" s="8"/>
      <c r="Q941" s="8">
        <v>1960</v>
      </c>
      <c r="R941" s="99">
        <v>1</v>
      </c>
      <c r="S941" s="46" t="s">
        <v>236</v>
      </c>
      <c r="T941" s="8">
        <v>2</v>
      </c>
      <c r="U941" s="8"/>
      <c r="V941" s="8"/>
      <c r="W941" s="8"/>
      <c r="X941" s="10"/>
      <c r="Y941" s="9" t="s">
        <v>867</v>
      </c>
      <c r="Z941" s="11" t="s">
        <v>383</v>
      </c>
      <c r="AA941" s="10" t="s">
        <v>383</v>
      </c>
      <c r="AB941" s="10"/>
    </row>
    <row r="942" spans="1:28" ht="39.75" customHeight="1">
      <c r="A942" s="2">
        <v>937</v>
      </c>
      <c r="B942" s="2" t="s">
        <v>1154</v>
      </c>
      <c r="C942" s="8" t="s">
        <v>382</v>
      </c>
      <c r="D942" s="23" t="s">
        <v>648</v>
      </c>
      <c r="E942" s="61" t="s">
        <v>1955</v>
      </c>
      <c r="F942" s="52">
        <v>65642</v>
      </c>
      <c r="G942" s="25">
        <v>50544</v>
      </c>
      <c r="H942" s="25">
        <f t="shared" si="74"/>
        <v>15098</v>
      </c>
      <c r="I942" s="91">
        <f t="shared" si="76"/>
        <v>76.99948203893848</v>
      </c>
      <c r="J942" s="8">
        <v>2</v>
      </c>
      <c r="K942" s="8"/>
      <c r="L942" s="8"/>
      <c r="M942" s="122">
        <v>92</v>
      </c>
      <c r="N942" s="8">
        <v>92</v>
      </c>
      <c r="O942" s="8">
        <f t="shared" si="75"/>
        <v>0</v>
      </c>
      <c r="P942" s="8"/>
      <c r="Q942" s="8">
        <v>1958</v>
      </c>
      <c r="R942" s="99">
        <v>1</v>
      </c>
      <c r="S942" s="46" t="s">
        <v>236</v>
      </c>
      <c r="T942" s="8">
        <v>1</v>
      </c>
      <c r="U942" s="8"/>
      <c r="V942" s="8"/>
      <c r="W942" s="8"/>
      <c r="X942" s="10"/>
      <c r="Y942" s="9" t="s">
        <v>867</v>
      </c>
      <c r="Z942" s="11" t="s">
        <v>383</v>
      </c>
      <c r="AA942" s="10" t="s">
        <v>383</v>
      </c>
      <c r="AB942" s="10"/>
    </row>
    <row r="943" spans="1:28" ht="39.75" customHeight="1">
      <c r="A943" s="2">
        <v>938</v>
      </c>
      <c r="B943" s="2" t="s">
        <v>1154</v>
      </c>
      <c r="C943" s="8" t="s">
        <v>382</v>
      </c>
      <c r="D943" s="23" t="s">
        <v>351</v>
      </c>
      <c r="E943" s="61" t="s">
        <v>1956</v>
      </c>
      <c r="F943" s="52">
        <v>66261</v>
      </c>
      <c r="G943" s="25">
        <v>50690</v>
      </c>
      <c r="H943" s="25">
        <f t="shared" si="74"/>
        <v>15571</v>
      </c>
      <c r="I943" s="91">
        <f t="shared" si="76"/>
        <v>76.50050557643259</v>
      </c>
      <c r="J943" s="8">
        <v>2</v>
      </c>
      <c r="K943" s="8"/>
      <c r="L943" s="8"/>
      <c r="M943" s="122">
        <v>92</v>
      </c>
      <c r="N943" s="8">
        <v>92</v>
      </c>
      <c r="O943" s="8">
        <f t="shared" si="75"/>
        <v>0</v>
      </c>
      <c r="P943" s="8"/>
      <c r="Q943" s="8">
        <v>1965</v>
      </c>
      <c r="R943" s="99">
        <v>1</v>
      </c>
      <c r="S943" s="46" t="s">
        <v>236</v>
      </c>
      <c r="T943" s="8">
        <v>1</v>
      </c>
      <c r="U943" s="8"/>
      <c r="V943" s="8"/>
      <c r="W943" s="8"/>
      <c r="X943" s="10"/>
      <c r="Y943" s="9" t="s">
        <v>867</v>
      </c>
      <c r="Z943" s="11" t="s">
        <v>383</v>
      </c>
      <c r="AA943" s="10" t="s">
        <v>383</v>
      </c>
      <c r="AB943" s="10"/>
    </row>
    <row r="944" spans="1:28" ht="39.75" customHeight="1">
      <c r="A944" s="13">
        <v>939</v>
      </c>
      <c r="B944" s="2" t="s">
        <v>1154</v>
      </c>
      <c r="C944" s="8" t="s">
        <v>382</v>
      </c>
      <c r="D944" s="23" t="s">
        <v>352</v>
      </c>
      <c r="E944" s="61" t="s">
        <v>1957</v>
      </c>
      <c r="F944" s="52">
        <v>77546</v>
      </c>
      <c r="G944" s="25">
        <v>59969</v>
      </c>
      <c r="H944" s="25">
        <f t="shared" si="74"/>
        <v>17577</v>
      </c>
      <c r="I944" s="91">
        <f t="shared" si="76"/>
        <v>77.33345369200217</v>
      </c>
      <c r="J944" s="8">
        <v>2</v>
      </c>
      <c r="K944" s="8"/>
      <c r="L944" s="8"/>
      <c r="M944" s="122">
        <v>83</v>
      </c>
      <c r="N944" s="8">
        <v>83</v>
      </c>
      <c r="O944" s="8">
        <f t="shared" si="75"/>
        <v>0</v>
      </c>
      <c r="P944" s="8"/>
      <c r="Q944" s="8">
        <v>1963</v>
      </c>
      <c r="R944" s="99">
        <v>1</v>
      </c>
      <c r="S944" s="46" t="s">
        <v>236</v>
      </c>
      <c r="T944" s="8">
        <v>2</v>
      </c>
      <c r="U944" s="8"/>
      <c r="V944" s="8"/>
      <c r="W944" s="8"/>
      <c r="X944" s="10"/>
      <c r="Y944" s="9" t="s">
        <v>867</v>
      </c>
      <c r="Z944" s="11" t="s">
        <v>383</v>
      </c>
      <c r="AA944" s="10" t="s">
        <v>383</v>
      </c>
      <c r="AB944" s="10"/>
    </row>
    <row r="945" spans="1:28" ht="39.75" customHeight="1">
      <c r="A945" s="2">
        <v>940</v>
      </c>
      <c r="B945" s="2" t="s">
        <v>1154</v>
      </c>
      <c r="C945" s="8" t="s">
        <v>382</v>
      </c>
      <c r="D945" s="23" t="s">
        <v>353</v>
      </c>
      <c r="E945" s="61" t="s">
        <v>324</v>
      </c>
      <c r="F945" s="52">
        <v>76442</v>
      </c>
      <c r="G945" s="25">
        <v>59752</v>
      </c>
      <c r="H945" s="25">
        <f t="shared" si="74"/>
        <v>16690</v>
      </c>
      <c r="I945" s="91">
        <f t="shared" si="76"/>
        <v>78.1664529970435</v>
      </c>
      <c r="J945" s="8">
        <v>2</v>
      </c>
      <c r="K945" s="8"/>
      <c r="L945" s="8"/>
      <c r="M945" s="122">
        <v>83</v>
      </c>
      <c r="N945" s="8">
        <v>83</v>
      </c>
      <c r="O945" s="8">
        <f t="shared" si="75"/>
        <v>0</v>
      </c>
      <c r="P945" s="8"/>
      <c r="Q945" s="8">
        <v>1998</v>
      </c>
      <c r="R945" s="99">
        <v>1</v>
      </c>
      <c r="S945" s="46" t="s">
        <v>236</v>
      </c>
      <c r="T945" s="8">
        <v>2</v>
      </c>
      <c r="U945" s="8"/>
      <c r="V945" s="8"/>
      <c r="W945" s="8"/>
      <c r="X945" s="10"/>
      <c r="Y945" s="9" t="s">
        <v>867</v>
      </c>
      <c r="Z945" s="11" t="s">
        <v>383</v>
      </c>
      <c r="AA945" s="10" t="s">
        <v>383</v>
      </c>
      <c r="AB945" s="10"/>
    </row>
    <row r="946" spans="1:28" ht="39.75" customHeight="1">
      <c r="A946" s="2">
        <v>941</v>
      </c>
      <c r="B946" s="2" t="s">
        <v>1154</v>
      </c>
      <c r="C946" s="8" t="s">
        <v>382</v>
      </c>
      <c r="D946" s="23" t="s">
        <v>354</v>
      </c>
      <c r="E946" s="61" t="s">
        <v>325</v>
      </c>
      <c r="F946" s="52">
        <v>128690</v>
      </c>
      <c r="G946" s="25">
        <v>21588</v>
      </c>
      <c r="H946" s="25">
        <f t="shared" si="74"/>
        <v>107102</v>
      </c>
      <c r="I946" s="91">
        <f t="shared" si="76"/>
        <v>16.775196207941566</v>
      </c>
      <c r="J946" s="8">
        <v>2</v>
      </c>
      <c r="K946" s="8"/>
      <c r="L946" s="8"/>
      <c r="M946" s="122">
        <v>92</v>
      </c>
      <c r="N946" s="8">
        <v>92</v>
      </c>
      <c r="O946" s="8">
        <f t="shared" si="75"/>
        <v>0</v>
      </c>
      <c r="P946" s="8"/>
      <c r="Q946" s="8">
        <v>1992</v>
      </c>
      <c r="R946" s="99">
        <v>1</v>
      </c>
      <c r="S946" s="46" t="s">
        <v>236</v>
      </c>
      <c r="T946" s="8">
        <v>1</v>
      </c>
      <c r="U946" s="8"/>
      <c r="V946" s="8"/>
      <c r="W946" s="8"/>
      <c r="X946" s="10"/>
      <c r="Y946" s="9" t="s">
        <v>867</v>
      </c>
      <c r="Z946" s="11" t="s">
        <v>383</v>
      </c>
      <c r="AA946" s="10" t="s">
        <v>383</v>
      </c>
      <c r="AB946" s="10"/>
    </row>
    <row r="947" spans="1:28" ht="39.75" customHeight="1">
      <c r="A947" s="2">
        <v>942</v>
      </c>
      <c r="B947" s="2" t="s">
        <v>1154</v>
      </c>
      <c r="C947" s="8" t="s">
        <v>382</v>
      </c>
      <c r="D947" s="23" t="s">
        <v>355</v>
      </c>
      <c r="E947" s="61" t="s">
        <v>195</v>
      </c>
      <c r="F947" s="52">
        <v>110882</v>
      </c>
      <c r="G947" s="25">
        <v>110882</v>
      </c>
      <c r="H947" s="25">
        <f t="shared" si="74"/>
        <v>0</v>
      </c>
      <c r="I947" s="91">
        <f t="shared" si="76"/>
        <v>100</v>
      </c>
      <c r="J947" s="8">
        <v>2</v>
      </c>
      <c r="K947" s="8"/>
      <c r="L947" s="8"/>
      <c r="M947" s="122">
        <v>92</v>
      </c>
      <c r="N947" s="8">
        <v>92</v>
      </c>
      <c r="O947" s="8">
        <f t="shared" si="75"/>
        <v>0</v>
      </c>
      <c r="P947" s="8"/>
      <c r="Q947" s="8">
        <v>1961</v>
      </c>
      <c r="R947" s="99">
        <v>1</v>
      </c>
      <c r="S947" s="46" t="s">
        <v>236</v>
      </c>
      <c r="T947" s="8">
        <v>1</v>
      </c>
      <c r="U947" s="8"/>
      <c r="V947" s="8"/>
      <c r="W947" s="8"/>
      <c r="X947" s="10"/>
      <c r="Y947" s="9" t="s">
        <v>867</v>
      </c>
      <c r="Z947" s="11" t="s">
        <v>383</v>
      </c>
      <c r="AA947" s="10" t="s">
        <v>383</v>
      </c>
      <c r="AB947" s="10"/>
    </row>
    <row r="948" spans="1:28" ht="39.75" customHeight="1">
      <c r="A948" s="13">
        <v>943</v>
      </c>
      <c r="B948" s="2" t="s">
        <v>1154</v>
      </c>
      <c r="C948" s="8" t="s">
        <v>382</v>
      </c>
      <c r="D948" s="23" t="s">
        <v>356</v>
      </c>
      <c r="E948" s="61" t="s">
        <v>196</v>
      </c>
      <c r="F948" s="52">
        <v>62162</v>
      </c>
      <c r="G948" s="25">
        <v>47036</v>
      </c>
      <c r="H948" s="25">
        <f t="shared" si="74"/>
        <v>15126</v>
      </c>
      <c r="I948" s="91">
        <f t="shared" si="76"/>
        <v>75.66680608732023</v>
      </c>
      <c r="J948" s="8">
        <v>2</v>
      </c>
      <c r="K948" s="8"/>
      <c r="L948" s="8"/>
      <c r="M948" s="122">
        <v>92</v>
      </c>
      <c r="N948" s="8">
        <v>92</v>
      </c>
      <c r="O948" s="8">
        <f t="shared" si="75"/>
        <v>0</v>
      </c>
      <c r="P948" s="8"/>
      <c r="Q948" s="8">
        <v>1960</v>
      </c>
      <c r="R948" s="99">
        <v>1</v>
      </c>
      <c r="S948" s="46" t="s">
        <v>236</v>
      </c>
      <c r="T948" s="8">
        <v>1</v>
      </c>
      <c r="U948" s="8"/>
      <c r="V948" s="8"/>
      <c r="W948" s="8"/>
      <c r="X948" s="10"/>
      <c r="Y948" s="9" t="s">
        <v>867</v>
      </c>
      <c r="Z948" s="11" t="s">
        <v>383</v>
      </c>
      <c r="AA948" s="10" t="s">
        <v>383</v>
      </c>
      <c r="AB948" s="10"/>
    </row>
    <row r="949" spans="1:28" ht="39.75" customHeight="1">
      <c r="A949" s="2">
        <v>944</v>
      </c>
      <c r="B949" s="2" t="s">
        <v>1154</v>
      </c>
      <c r="C949" s="8" t="s">
        <v>382</v>
      </c>
      <c r="D949" s="23" t="s">
        <v>357</v>
      </c>
      <c r="E949" s="61" t="s">
        <v>197</v>
      </c>
      <c r="F949" s="52">
        <v>70000</v>
      </c>
      <c r="G949" s="25">
        <v>18200</v>
      </c>
      <c r="H949" s="25">
        <f t="shared" si="74"/>
        <v>51800</v>
      </c>
      <c r="I949" s="91">
        <f t="shared" si="76"/>
        <v>26</v>
      </c>
      <c r="J949" s="8">
        <v>2</v>
      </c>
      <c r="K949" s="8"/>
      <c r="L949" s="8"/>
      <c r="M949" s="122">
        <v>51.6</v>
      </c>
      <c r="N949" s="8">
        <v>37.7</v>
      </c>
      <c r="O949" s="8">
        <f t="shared" si="75"/>
        <v>13.899999999999999</v>
      </c>
      <c r="P949" s="8"/>
      <c r="Q949" s="8">
        <v>1959</v>
      </c>
      <c r="R949" s="99">
        <v>1</v>
      </c>
      <c r="S949" s="46" t="s">
        <v>236</v>
      </c>
      <c r="T949" s="8">
        <v>1</v>
      </c>
      <c r="U949" s="8"/>
      <c r="V949" s="8"/>
      <c r="W949" s="8"/>
      <c r="X949" s="10"/>
      <c r="Y949" s="9" t="s">
        <v>867</v>
      </c>
      <c r="Z949" s="11" t="s">
        <v>383</v>
      </c>
      <c r="AA949" s="10" t="s">
        <v>383</v>
      </c>
      <c r="AB949" s="10"/>
    </row>
    <row r="950" spans="1:28" ht="39.75" customHeight="1">
      <c r="A950" s="2">
        <v>945</v>
      </c>
      <c r="B950" s="2" t="s">
        <v>1154</v>
      </c>
      <c r="C950" s="8" t="s">
        <v>382</v>
      </c>
      <c r="D950" s="23" t="s">
        <v>358</v>
      </c>
      <c r="E950" s="61" t="s">
        <v>198</v>
      </c>
      <c r="F950" s="52">
        <v>70000</v>
      </c>
      <c r="G950" s="25">
        <v>18200</v>
      </c>
      <c r="H950" s="25">
        <f t="shared" si="74"/>
        <v>51800</v>
      </c>
      <c r="I950" s="91">
        <f t="shared" si="76"/>
        <v>26</v>
      </c>
      <c r="J950" s="8">
        <v>2</v>
      </c>
      <c r="K950" s="8"/>
      <c r="L950" s="8"/>
      <c r="M950" s="122">
        <v>51.6</v>
      </c>
      <c r="N950" s="8">
        <v>37.7</v>
      </c>
      <c r="O950" s="8">
        <f t="shared" si="75"/>
        <v>13.899999999999999</v>
      </c>
      <c r="P950" s="8"/>
      <c r="Q950" s="8">
        <v>1959</v>
      </c>
      <c r="R950" s="99">
        <v>1</v>
      </c>
      <c r="S950" s="46" t="s">
        <v>236</v>
      </c>
      <c r="T950" s="8">
        <v>1</v>
      </c>
      <c r="U950" s="8"/>
      <c r="V950" s="8"/>
      <c r="W950" s="8"/>
      <c r="X950" s="10"/>
      <c r="Y950" s="9" t="s">
        <v>867</v>
      </c>
      <c r="Z950" s="11" t="s">
        <v>383</v>
      </c>
      <c r="AA950" s="10" t="s">
        <v>383</v>
      </c>
      <c r="AB950" s="10"/>
    </row>
    <row r="951" spans="1:28" ht="39.75" customHeight="1">
      <c r="A951" s="2">
        <v>946</v>
      </c>
      <c r="B951" s="2" t="s">
        <v>1154</v>
      </c>
      <c r="C951" s="8" t="s">
        <v>382</v>
      </c>
      <c r="D951" s="23" t="s">
        <v>467</v>
      </c>
      <c r="E951" s="61" t="s">
        <v>199</v>
      </c>
      <c r="F951" s="52">
        <v>18000</v>
      </c>
      <c r="G951" s="25">
        <v>11880</v>
      </c>
      <c r="H951" s="25">
        <f t="shared" si="74"/>
        <v>6120</v>
      </c>
      <c r="I951" s="91">
        <f t="shared" si="76"/>
        <v>66</v>
      </c>
      <c r="J951" s="8">
        <v>2</v>
      </c>
      <c r="K951" s="8"/>
      <c r="L951" s="8"/>
      <c r="M951" s="122">
        <v>140</v>
      </c>
      <c r="N951" s="8">
        <v>84</v>
      </c>
      <c r="O951" s="8">
        <f t="shared" si="75"/>
        <v>56</v>
      </c>
      <c r="P951" s="8"/>
      <c r="Q951" s="8">
        <v>1963</v>
      </c>
      <c r="R951" s="99">
        <v>1</v>
      </c>
      <c r="S951" s="46" t="s">
        <v>236</v>
      </c>
      <c r="T951" s="8">
        <v>2</v>
      </c>
      <c r="U951" s="8"/>
      <c r="V951" s="8"/>
      <c r="W951" s="8"/>
      <c r="X951" s="10"/>
      <c r="Y951" s="9" t="s">
        <v>867</v>
      </c>
      <c r="Z951" s="11" t="s">
        <v>383</v>
      </c>
      <c r="AA951" s="10" t="s">
        <v>383</v>
      </c>
      <c r="AB951" s="10"/>
    </row>
    <row r="952" spans="1:28" ht="39.75" customHeight="1">
      <c r="A952" s="13">
        <v>947</v>
      </c>
      <c r="B952" s="2" t="s">
        <v>1154</v>
      </c>
      <c r="C952" s="8" t="s">
        <v>382</v>
      </c>
      <c r="D952" s="23" t="s">
        <v>468</v>
      </c>
      <c r="E952" s="61" t="s">
        <v>200</v>
      </c>
      <c r="F952" s="52">
        <v>18000</v>
      </c>
      <c r="G952" s="25">
        <v>12240</v>
      </c>
      <c r="H952" s="25">
        <f t="shared" si="74"/>
        <v>5760</v>
      </c>
      <c r="I952" s="91">
        <f t="shared" si="76"/>
        <v>68</v>
      </c>
      <c r="J952" s="8">
        <v>2</v>
      </c>
      <c r="K952" s="8"/>
      <c r="L952" s="8"/>
      <c r="M952" s="122">
        <v>140</v>
      </c>
      <c r="N952" s="8">
        <v>84</v>
      </c>
      <c r="O952" s="8">
        <f t="shared" si="75"/>
        <v>56</v>
      </c>
      <c r="P952" s="8"/>
      <c r="Q952" s="8">
        <v>1992</v>
      </c>
      <c r="R952" s="99">
        <v>1</v>
      </c>
      <c r="S952" s="46" t="s">
        <v>236</v>
      </c>
      <c r="T952" s="8">
        <v>2</v>
      </c>
      <c r="U952" s="8"/>
      <c r="V952" s="8"/>
      <c r="W952" s="8"/>
      <c r="X952" s="10"/>
      <c r="Y952" s="9" t="s">
        <v>867</v>
      </c>
      <c r="Z952" s="11" t="s">
        <v>383</v>
      </c>
      <c r="AA952" s="10" t="s">
        <v>383</v>
      </c>
      <c r="AB952" s="10"/>
    </row>
    <row r="953" spans="1:28" ht="39.75" customHeight="1">
      <c r="A953" s="2">
        <v>948</v>
      </c>
      <c r="B953" s="2" t="s">
        <v>1154</v>
      </c>
      <c r="C953" s="8" t="s">
        <v>382</v>
      </c>
      <c r="D953" s="23" t="s">
        <v>469</v>
      </c>
      <c r="E953" s="61" t="s">
        <v>201</v>
      </c>
      <c r="F953" s="52">
        <v>19000</v>
      </c>
      <c r="G953" s="25">
        <v>19000</v>
      </c>
      <c r="H953" s="25">
        <f t="shared" si="74"/>
        <v>0</v>
      </c>
      <c r="I953" s="91">
        <f t="shared" si="76"/>
        <v>100</v>
      </c>
      <c r="J953" s="8">
        <v>2</v>
      </c>
      <c r="K953" s="8"/>
      <c r="L953" s="8"/>
      <c r="M953" s="122">
        <v>96</v>
      </c>
      <c r="N953" s="8">
        <v>56</v>
      </c>
      <c r="O953" s="8">
        <f t="shared" si="75"/>
        <v>40</v>
      </c>
      <c r="P953" s="8"/>
      <c r="Q953" s="8">
        <v>1964</v>
      </c>
      <c r="R953" s="99">
        <v>1</v>
      </c>
      <c r="S953" s="46" t="s">
        <v>236</v>
      </c>
      <c r="T953" s="8">
        <v>2</v>
      </c>
      <c r="U953" s="8"/>
      <c r="V953" s="8"/>
      <c r="W953" s="8"/>
      <c r="X953" s="10"/>
      <c r="Y953" s="9" t="s">
        <v>867</v>
      </c>
      <c r="Z953" s="11" t="s">
        <v>383</v>
      </c>
      <c r="AA953" s="10" t="s">
        <v>383</v>
      </c>
      <c r="AB953" s="10"/>
    </row>
    <row r="954" spans="1:28" ht="39.75" customHeight="1">
      <c r="A954" s="2">
        <v>949</v>
      </c>
      <c r="B954" s="2" t="s">
        <v>1154</v>
      </c>
      <c r="C954" s="8" t="s">
        <v>382</v>
      </c>
      <c r="D954" s="23" t="s">
        <v>470</v>
      </c>
      <c r="E954" s="61" t="s">
        <v>629</v>
      </c>
      <c r="F954" s="52">
        <v>82972.5</v>
      </c>
      <c r="G954" s="25">
        <v>44941.5</v>
      </c>
      <c r="H954" s="25">
        <f t="shared" si="74"/>
        <v>38031</v>
      </c>
      <c r="I954" s="91">
        <f t="shared" si="76"/>
        <v>54.164331555635904</v>
      </c>
      <c r="J954" s="8">
        <v>1</v>
      </c>
      <c r="K954" s="43"/>
      <c r="L954" s="8"/>
      <c r="M954" s="122">
        <v>46</v>
      </c>
      <c r="N954" s="8">
        <v>38</v>
      </c>
      <c r="O954" s="8">
        <f t="shared" si="75"/>
        <v>8</v>
      </c>
      <c r="P954" s="8"/>
      <c r="Q954" s="8">
        <v>1976</v>
      </c>
      <c r="R954" s="99">
        <v>1</v>
      </c>
      <c r="S954" s="46" t="s">
        <v>235</v>
      </c>
      <c r="T954" s="8">
        <v>1</v>
      </c>
      <c r="U954" s="8"/>
      <c r="V954" s="8"/>
      <c r="W954" s="8"/>
      <c r="X954" s="10"/>
      <c r="Y954" s="9" t="s">
        <v>867</v>
      </c>
      <c r="Z954" s="11" t="s">
        <v>383</v>
      </c>
      <c r="AA954" s="10" t="s">
        <v>383</v>
      </c>
      <c r="AB954" s="10"/>
    </row>
    <row r="955" spans="1:28" ht="39.75" customHeight="1">
      <c r="A955" s="2">
        <v>950</v>
      </c>
      <c r="B955" s="2" t="s">
        <v>1154</v>
      </c>
      <c r="C955" s="8" t="s">
        <v>382</v>
      </c>
      <c r="D955" s="23" t="s">
        <v>471</v>
      </c>
      <c r="E955" s="61" t="s">
        <v>630</v>
      </c>
      <c r="F955" s="119">
        <v>132756</v>
      </c>
      <c r="G955" s="26">
        <v>61940</v>
      </c>
      <c r="H955" s="25">
        <f aca="true" t="shared" si="77" ref="H955:H986">F955-G955</f>
        <v>70816</v>
      </c>
      <c r="I955" s="94">
        <f t="shared" si="76"/>
        <v>46.65702491789448</v>
      </c>
      <c r="J955" s="8">
        <v>1</v>
      </c>
      <c r="K955" s="8"/>
      <c r="L955" s="8"/>
      <c r="M955" s="124">
        <v>87</v>
      </c>
      <c r="N955" s="18">
        <v>76</v>
      </c>
      <c r="O955" s="8">
        <f>M955-N955</f>
        <v>11</v>
      </c>
      <c r="P955" s="8"/>
      <c r="Q955" s="8">
        <v>1975</v>
      </c>
      <c r="R955" s="99">
        <v>1</v>
      </c>
      <c r="S955" s="46" t="s">
        <v>235</v>
      </c>
      <c r="T955" s="18">
        <v>1</v>
      </c>
      <c r="U955" s="8"/>
      <c r="V955" s="8"/>
      <c r="W955" s="8"/>
      <c r="X955" s="10"/>
      <c r="Y955" s="9" t="s">
        <v>867</v>
      </c>
      <c r="Z955" s="11" t="s">
        <v>383</v>
      </c>
      <c r="AA955" s="10" t="s">
        <v>383</v>
      </c>
      <c r="AB955" s="10"/>
    </row>
    <row r="956" spans="1:28" ht="39.75" customHeight="1">
      <c r="A956" s="13">
        <v>951</v>
      </c>
      <c r="B956" s="9" t="s">
        <v>1086</v>
      </c>
      <c r="C956" s="8" t="s">
        <v>382</v>
      </c>
      <c r="D956" s="23" t="s">
        <v>728</v>
      </c>
      <c r="E956" s="61" t="s">
        <v>631</v>
      </c>
      <c r="F956" s="62">
        <v>268460.67</v>
      </c>
      <c r="G956" s="25">
        <v>41282.49</v>
      </c>
      <c r="H956" s="25">
        <f t="shared" si="77"/>
        <v>227178.18</v>
      </c>
      <c r="I956" s="115">
        <f aca="true" t="shared" si="78" ref="I956:I984">G956*100/F956</f>
        <v>15.377481550649486</v>
      </c>
      <c r="J956" s="8">
        <v>1</v>
      </c>
      <c r="K956" s="8"/>
      <c r="L956" s="8"/>
      <c r="M956" s="128">
        <v>51.4</v>
      </c>
      <c r="N956" s="32">
        <v>27</v>
      </c>
      <c r="O956" s="12">
        <f aca="true" t="shared" si="79" ref="O956:O974">M956-N956</f>
        <v>24.4</v>
      </c>
      <c r="P956" s="8"/>
      <c r="Q956" s="8">
        <v>1990</v>
      </c>
      <c r="R956" s="99">
        <v>3</v>
      </c>
      <c r="S956" s="46" t="s">
        <v>292</v>
      </c>
      <c r="T956" s="31">
        <v>1</v>
      </c>
      <c r="U956" s="8"/>
      <c r="V956" s="8"/>
      <c r="W956" s="8"/>
      <c r="X956" s="8"/>
      <c r="Y956" s="9" t="s">
        <v>868</v>
      </c>
      <c r="Z956" s="11" t="s">
        <v>383</v>
      </c>
      <c r="AA956" s="10" t="s">
        <v>383</v>
      </c>
      <c r="AB956" s="30"/>
    </row>
    <row r="957" spans="1:28" ht="39.75" customHeight="1">
      <c r="A957" s="2">
        <v>952</v>
      </c>
      <c r="B957" s="9" t="s">
        <v>1086</v>
      </c>
      <c r="C957" s="8" t="s">
        <v>382</v>
      </c>
      <c r="D957" s="23" t="s">
        <v>729</v>
      </c>
      <c r="E957" s="61" t="s">
        <v>632</v>
      </c>
      <c r="F957" s="62">
        <v>176740.9</v>
      </c>
      <c r="G957" s="25">
        <v>27178.3</v>
      </c>
      <c r="H957" s="25">
        <f t="shared" si="77"/>
        <v>149562.6</v>
      </c>
      <c r="I957" s="115">
        <f t="shared" si="78"/>
        <v>15.37748195239472</v>
      </c>
      <c r="J957" s="8">
        <v>1</v>
      </c>
      <c r="K957" s="8"/>
      <c r="L957" s="8"/>
      <c r="M957" s="128">
        <v>33.9</v>
      </c>
      <c r="N957" s="32">
        <v>17.6</v>
      </c>
      <c r="O957" s="12">
        <f t="shared" si="79"/>
        <v>16.299999999999997</v>
      </c>
      <c r="P957" s="8"/>
      <c r="Q957" s="8">
        <v>1990</v>
      </c>
      <c r="R957" s="99">
        <v>3</v>
      </c>
      <c r="S957" s="46" t="s">
        <v>292</v>
      </c>
      <c r="T957" s="31">
        <v>1</v>
      </c>
      <c r="U957" s="8"/>
      <c r="V957" s="8"/>
      <c r="W957" s="8"/>
      <c r="X957" s="8"/>
      <c r="Y957" s="9" t="s">
        <v>868</v>
      </c>
      <c r="Z957" s="11" t="s">
        <v>383</v>
      </c>
      <c r="AA957" s="10" t="s">
        <v>383</v>
      </c>
      <c r="AB957" s="30"/>
    </row>
    <row r="958" spans="1:28" ht="39.75" customHeight="1">
      <c r="A958" s="2">
        <v>953</v>
      </c>
      <c r="B958" s="9" t="s">
        <v>1086</v>
      </c>
      <c r="C958" s="8" t="s">
        <v>382</v>
      </c>
      <c r="D958" s="23" t="s">
        <v>730</v>
      </c>
      <c r="E958" s="61" t="s">
        <v>633</v>
      </c>
      <c r="F958" s="62">
        <v>323595.58</v>
      </c>
      <c r="G958" s="25">
        <v>49760.85</v>
      </c>
      <c r="H958" s="25">
        <f t="shared" si="77"/>
        <v>273834.73000000004</v>
      </c>
      <c r="I958" s="115">
        <f t="shared" si="78"/>
        <v>15.37748136114838</v>
      </c>
      <c r="J958" s="8">
        <v>1</v>
      </c>
      <c r="K958" s="8"/>
      <c r="L958" s="8"/>
      <c r="M958" s="128">
        <v>62</v>
      </c>
      <c r="N958" s="32">
        <v>36</v>
      </c>
      <c r="O958" s="12">
        <f t="shared" si="79"/>
        <v>26</v>
      </c>
      <c r="P958" s="8"/>
      <c r="Q958" s="8">
        <v>1990</v>
      </c>
      <c r="R958" s="99">
        <v>3</v>
      </c>
      <c r="S958" s="46" t="s">
        <v>292</v>
      </c>
      <c r="T958" s="31">
        <v>1</v>
      </c>
      <c r="U958" s="8"/>
      <c r="V958" s="8"/>
      <c r="W958" s="8"/>
      <c r="X958" s="8"/>
      <c r="Y958" s="9" t="s">
        <v>868</v>
      </c>
      <c r="Z958" s="11" t="s">
        <v>383</v>
      </c>
      <c r="AA958" s="10" t="s">
        <v>383</v>
      </c>
      <c r="AB958" s="30"/>
    </row>
    <row r="959" spans="1:28" ht="39.75" customHeight="1">
      <c r="A959" s="2">
        <v>954</v>
      </c>
      <c r="B959" s="9" t="s">
        <v>1086</v>
      </c>
      <c r="C959" s="8" t="s">
        <v>382</v>
      </c>
      <c r="D959" s="23" t="s">
        <v>731</v>
      </c>
      <c r="E959" s="61" t="s">
        <v>634</v>
      </c>
      <c r="F959" s="62">
        <v>259185.63</v>
      </c>
      <c r="G959" s="25">
        <v>39856.23</v>
      </c>
      <c r="H959" s="25">
        <f t="shared" si="77"/>
        <v>219329.4</v>
      </c>
      <c r="I959" s="115">
        <f t="shared" si="78"/>
        <v>15.377484469335744</v>
      </c>
      <c r="J959" s="8">
        <v>1</v>
      </c>
      <c r="K959" s="8"/>
      <c r="L959" s="8"/>
      <c r="M959" s="128">
        <v>49.7</v>
      </c>
      <c r="N959" s="32">
        <v>27</v>
      </c>
      <c r="O959" s="12">
        <f t="shared" si="79"/>
        <v>22.700000000000003</v>
      </c>
      <c r="P959" s="8"/>
      <c r="Q959" s="8">
        <v>1990</v>
      </c>
      <c r="R959" s="99">
        <v>3</v>
      </c>
      <c r="S959" s="46" t="s">
        <v>292</v>
      </c>
      <c r="T959" s="31">
        <v>1</v>
      </c>
      <c r="U959" s="8"/>
      <c r="V959" s="8"/>
      <c r="W959" s="8"/>
      <c r="X959" s="8"/>
      <c r="Y959" s="9" t="s">
        <v>868</v>
      </c>
      <c r="Z959" s="11" t="s">
        <v>383</v>
      </c>
      <c r="AA959" s="10" t="s">
        <v>383</v>
      </c>
      <c r="AB959" s="30"/>
    </row>
    <row r="960" spans="1:28" ht="39.75" customHeight="1">
      <c r="A960" s="13">
        <v>955</v>
      </c>
      <c r="B960" s="9" t="s">
        <v>1086</v>
      </c>
      <c r="C960" s="8" t="s">
        <v>382</v>
      </c>
      <c r="D960" s="23" t="s">
        <v>732</v>
      </c>
      <c r="E960" s="61" t="s">
        <v>635</v>
      </c>
      <c r="F960" s="62">
        <v>178286.74</v>
      </c>
      <c r="G960" s="25">
        <v>27416.01</v>
      </c>
      <c r="H960" s="25">
        <f t="shared" si="77"/>
        <v>150870.72999999998</v>
      </c>
      <c r="I960" s="115">
        <f t="shared" si="78"/>
        <v>15.377481241734523</v>
      </c>
      <c r="J960" s="8">
        <v>1</v>
      </c>
      <c r="K960" s="8"/>
      <c r="L960" s="8"/>
      <c r="M960" s="128">
        <v>34.2</v>
      </c>
      <c r="N960" s="32">
        <v>17.6</v>
      </c>
      <c r="O960" s="12">
        <f t="shared" si="79"/>
        <v>16.6</v>
      </c>
      <c r="P960" s="8"/>
      <c r="Q960" s="8">
        <v>1990</v>
      </c>
      <c r="R960" s="99">
        <v>3</v>
      </c>
      <c r="S960" s="46" t="s">
        <v>292</v>
      </c>
      <c r="T960" s="31">
        <v>1</v>
      </c>
      <c r="U960" s="8"/>
      <c r="V960" s="8"/>
      <c r="W960" s="8"/>
      <c r="X960" s="8"/>
      <c r="Y960" s="9" t="s">
        <v>868</v>
      </c>
      <c r="Z960" s="11" t="s">
        <v>383</v>
      </c>
      <c r="AA960" s="10" t="s">
        <v>383</v>
      </c>
      <c r="AB960" s="30"/>
    </row>
    <row r="961" spans="1:28" ht="39.75" customHeight="1">
      <c r="A961" s="2">
        <v>956</v>
      </c>
      <c r="B961" s="9" t="s">
        <v>1086</v>
      </c>
      <c r="C961" s="8" t="s">
        <v>382</v>
      </c>
      <c r="D961" s="23" t="s">
        <v>733</v>
      </c>
      <c r="E961" s="61" t="s">
        <v>1270</v>
      </c>
      <c r="F961" s="62">
        <v>258155.08</v>
      </c>
      <c r="G961" s="25">
        <v>39697.75</v>
      </c>
      <c r="H961" s="25">
        <f t="shared" si="77"/>
        <v>218457.33</v>
      </c>
      <c r="I961" s="115">
        <f t="shared" si="78"/>
        <v>15.37748162848471</v>
      </c>
      <c r="J961" s="8">
        <v>1</v>
      </c>
      <c r="K961" s="8"/>
      <c r="L961" s="8"/>
      <c r="M961" s="128">
        <v>49.5</v>
      </c>
      <c r="N961" s="32">
        <v>27</v>
      </c>
      <c r="O961" s="12">
        <f t="shared" si="79"/>
        <v>22.5</v>
      </c>
      <c r="P961" s="8"/>
      <c r="Q961" s="8">
        <v>1990</v>
      </c>
      <c r="R961" s="99">
        <v>3</v>
      </c>
      <c r="S961" s="46" t="s">
        <v>292</v>
      </c>
      <c r="T961" s="31">
        <v>1</v>
      </c>
      <c r="U961" s="8"/>
      <c r="V961" s="8"/>
      <c r="W961" s="8"/>
      <c r="X961" s="8"/>
      <c r="Y961" s="9" t="s">
        <v>868</v>
      </c>
      <c r="Z961" s="11" t="s">
        <v>383</v>
      </c>
      <c r="AA961" s="10" t="s">
        <v>383</v>
      </c>
      <c r="AB961" s="30"/>
    </row>
    <row r="962" spans="1:28" ht="39.75" customHeight="1">
      <c r="A962" s="2">
        <v>957</v>
      </c>
      <c r="B962" s="9" t="s">
        <v>1086</v>
      </c>
      <c r="C962" s="8" t="s">
        <v>382</v>
      </c>
      <c r="D962" s="23" t="s">
        <v>734</v>
      </c>
      <c r="E962" s="61" t="s">
        <v>1271</v>
      </c>
      <c r="F962" s="62">
        <v>258155.08</v>
      </c>
      <c r="G962" s="25">
        <v>39697.75</v>
      </c>
      <c r="H962" s="25">
        <f t="shared" si="77"/>
        <v>218457.33</v>
      </c>
      <c r="I962" s="115">
        <f t="shared" si="78"/>
        <v>15.37748162848471</v>
      </c>
      <c r="J962" s="8">
        <v>1</v>
      </c>
      <c r="K962" s="8"/>
      <c r="L962" s="8"/>
      <c r="M962" s="128">
        <v>49.5</v>
      </c>
      <c r="N962" s="32">
        <v>27</v>
      </c>
      <c r="O962" s="12">
        <f t="shared" si="79"/>
        <v>22.5</v>
      </c>
      <c r="P962" s="8"/>
      <c r="Q962" s="8">
        <v>1990</v>
      </c>
      <c r="R962" s="99">
        <v>3</v>
      </c>
      <c r="S962" s="46" t="s">
        <v>292</v>
      </c>
      <c r="T962" s="31">
        <v>1</v>
      </c>
      <c r="U962" s="8"/>
      <c r="V962" s="8"/>
      <c r="W962" s="8"/>
      <c r="X962" s="8"/>
      <c r="Y962" s="9" t="s">
        <v>868</v>
      </c>
      <c r="Z962" s="11" t="s">
        <v>383</v>
      </c>
      <c r="AA962" s="10" t="s">
        <v>383</v>
      </c>
      <c r="AB962" s="30"/>
    </row>
    <row r="963" spans="1:28" ht="39.75" customHeight="1">
      <c r="A963" s="2">
        <v>958</v>
      </c>
      <c r="B963" s="9" t="s">
        <v>1086</v>
      </c>
      <c r="C963" s="8" t="s">
        <v>382</v>
      </c>
      <c r="D963" s="23" t="s">
        <v>735</v>
      </c>
      <c r="E963" s="61" t="s">
        <v>1272</v>
      </c>
      <c r="F963" s="62">
        <v>182408.98</v>
      </c>
      <c r="G963" s="25">
        <v>28049.91</v>
      </c>
      <c r="H963" s="25">
        <f t="shared" si="77"/>
        <v>154359.07</v>
      </c>
      <c r="I963" s="115">
        <f t="shared" si="78"/>
        <v>15.37748306031863</v>
      </c>
      <c r="J963" s="8">
        <v>1</v>
      </c>
      <c r="K963" s="8"/>
      <c r="L963" s="8"/>
      <c r="M963" s="128">
        <v>34.9</v>
      </c>
      <c r="N963" s="32">
        <v>17.4</v>
      </c>
      <c r="O963" s="12">
        <f t="shared" si="79"/>
        <v>17.5</v>
      </c>
      <c r="P963" s="8"/>
      <c r="Q963" s="8">
        <v>1990</v>
      </c>
      <c r="R963" s="99">
        <v>3</v>
      </c>
      <c r="S963" s="46" t="s">
        <v>292</v>
      </c>
      <c r="T963" s="31">
        <v>1</v>
      </c>
      <c r="U963" s="8"/>
      <c r="V963" s="8"/>
      <c r="W963" s="8"/>
      <c r="X963" s="8"/>
      <c r="Y963" s="9" t="s">
        <v>868</v>
      </c>
      <c r="Z963" s="11" t="s">
        <v>383</v>
      </c>
      <c r="AA963" s="10" t="s">
        <v>383</v>
      </c>
      <c r="AB963" s="30"/>
    </row>
    <row r="964" spans="1:28" ht="39.75" customHeight="1">
      <c r="A964" s="13">
        <v>959</v>
      </c>
      <c r="B964" s="9" t="s">
        <v>1086</v>
      </c>
      <c r="C964" s="8" t="s">
        <v>382</v>
      </c>
      <c r="D964" s="23" t="s">
        <v>736</v>
      </c>
      <c r="E964" s="61" t="s">
        <v>1273</v>
      </c>
      <c r="F964" s="62">
        <v>316381.67</v>
      </c>
      <c r="G964" s="25">
        <v>48651.54</v>
      </c>
      <c r="H964" s="25">
        <f t="shared" si="77"/>
        <v>267730.13</v>
      </c>
      <c r="I964" s="115">
        <f t="shared" si="78"/>
        <v>15.377483784063724</v>
      </c>
      <c r="J964" s="8">
        <v>1</v>
      </c>
      <c r="K964" s="8"/>
      <c r="L964" s="8"/>
      <c r="M964" s="128">
        <v>60.6</v>
      </c>
      <c r="N964" s="32">
        <v>36</v>
      </c>
      <c r="O964" s="12">
        <f t="shared" si="79"/>
        <v>24.6</v>
      </c>
      <c r="P964" s="8"/>
      <c r="Q964" s="8">
        <v>1990</v>
      </c>
      <c r="R964" s="99">
        <v>3</v>
      </c>
      <c r="S964" s="46" t="s">
        <v>292</v>
      </c>
      <c r="T964" s="31">
        <v>1</v>
      </c>
      <c r="U964" s="8"/>
      <c r="V964" s="8"/>
      <c r="W964" s="8"/>
      <c r="X964" s="8"/>
      <c r="Y964" s="9" t="s">
        <v>868</v>
      </c>
      <c r="Z964" s="11" t="s">
        <v>383</v>
      </c>
      <c r="AA964" s="10" t="s">
        <v>383</v>
      </c>
      <c r="AB964" s="30"/>
    </row>
    <row r="965" spans="1:28" ht="39.75" customHeight="1">
      <c r="A965" s="2">
        <v>960</v>
      </c>
      <c r="B965" s="9" t="s">
        <v>1086</v>
      </c>
      <c r="C965" s="8" t="s">
        <v>382</v>
      </c>
      <c r="D965" s="23" t="s">
        <v>737</v>
      </c>
      <c r="E965" s="61" t="s">
        <v>1274</v>
      </c>
      <c r="F965" s="62">
        <v>295255.21</v>
      </c>
      <c r="G965" s="25">
        <v>45402.82</v>
      </c>
      <c r="H965" s="25">
        <f t="shared" si="77"/>
        <v>249852.39</v>
      </c>
      <c r="I965" s="115">
        <f t="shared" si="78"/>
        <v>15.377483093355066</v>
      </c>
      <c r="J965" s="8">
        <v>1</v>
      </c>
      <c r="K965" s="8"/>
      <c r="L965" s="8"/>
      <c r="M965" s="128">
        <v>56.6</v>
      </c>
      <c r="N965" s="32">
        <v>34</v>
      </c>
      <c r="O965" s="12">
        <f t="shared" si="79"/>
        <v>22.6</v>
      </c>
      <c r="P965" s="8"/>
      <c r="Q965" s="8">
        <v>1990</v>
      </c>
      <c r="R965" s="99">
        <v>3</v>
      </c>
      <c r="S965" s="46" t="s">
        <v>292</v>
      </c>
      <c r="T965" s="31">
        <v>1</v>
      </c>
      <c r="U965" s="8"/>
      <c r="V965" s="8"/>
      <c r="W965" s="8"/>
      <c r="X965" s="8"/>
      <c r="Y965" s="9" t="s">
        <v>868</v>
      </c>
      <c r="Z965" s="11" t="s">
        <v>383</v>
      </c>
      <c r="AA965" s="10" t="s">
        <v>383</v>
      </c>
      <c r="AB965" s="30"/>
    </row>
    <row r="966" spans="1:28" ht="39.75" customHeight="1">
      <c r="A966" s="2">
        <v>961</v>
      </c>
      <c r="B966" s="9" t="s">
        <v>1086</v>
      </c>
      <c r="C966" s="8" t="s">
        <v>382</v>
      </c>
      <c r="D966" s="23" t="s">
        <v>738</v>
      </c>
      <c r="E966" s="61" t="s">
        <v>1275</v>
      </c>
      <c r="F966" s="62">
        <v>183439.53</v>
      </c>
      <c r="G966" s="25">
        <v>28208.38</v>
      </c>
      <c r="H966" s="25">
        <f t="shared" si="77"/>
        <v>155231.15</v>
      </c>
      <c r="I966" s="115">
        <f t="shared" si="78"/>
        <v>15.377481614786083</v>
      </c>
      <c r="J966" s="8">
        <v>1</v>
      </c>
      <c r="K966" s="8"/>
      <c r="L966" s="8"/>
      <c r="M966" s="128">
        <v>35.1</v>
      </c>
      <c r="N966" s="32">
        <v>17</v>
      </c>
      <c r="O966" s="12">
        <f t="shared" si="79"/>
        <v>18.1</v>
      </c>
      <c r="P966" s="8"/>
      <c r="Q966" s="8">
        <v>1990</v>
      </c>
      <c r="R966" s="99">
        <v>3</v>
      </c>
      <c r="S966" s="46" t="s">
        <v>292</v>
      </c>
      <c r="T966" s="31">
        <v>1</v>
      </c>
      <c r="U966" s="8"/>
      <c r="V966" s="8"/>
      <c r="W966" s="8"/>
      <c r="X966" s="8"/>
      <c r="Y966" s="9" t="s">
        <v>868</v>
      </c>
      <c r="Z966" s="11" t="s">
        <v>383</v>
      </c>
      <c r="AA966" s="10" t="s">
        <v>383</v>
      </c>
      <c r="AB966" s="30"/>
    </row>
    <row r="967" spans="1:28" ht="39.75" customHeight="1">
      <c r="A967" s="2">
        <v>962</v>
      </c>
      <c r="B967" s="9" t="s">
        <v>1086</v>
      </c>
      <c r="C967" s="8" t="s">
        <v>382</v>
      </c>
      <c r="D967" s="23" t="s">
        <v>739</v>
      </c>
      <c r="E967" s="61" t="s">
        <v>1276</v>
      </c>
      <c r="F967" s="62">
        <v>266399.55</v>
      </c>
      <c r="G967" s="25">
        <v>40965.54</v>
      </c>
      <c r="H967" s="25">
        <f t="shared" si="77"/>
        <v>225434.00999999998</v>
      </c>
      <c r="I967" s="115">
        <f t="shared" si="78"/>
        <v>15.3774809304295</v>
      </c>
      <c r="J967" s="8">
        <v>1</v>
      </c>
      <c r="K967" s="8"/>
      <c r="L967" s="8"/>
      <c r="M967" s="128">
        <v>51</v>
      </c>
      <c r="N967" s="32">
        <v>27</v>
      </c>
      <c r="O967" s="12">
        <f t="shared" si="79"/>
        <v>24</v>
      </c>
      <c r="P967" s="8"/>
      <c r="Q967" s="8">
        <v>1990</v>
      </c>
      <c r="R967" s="99">
        <v>3</v>
      </c>
      <c r="S967" s="46" t="s">
        <v>292</v>
      </c>
      <c r="T967" s="31">
        <v>1</v>
      </c>
      <c r="U967" s="8"/>
      <c r="V967" s="8"/>
      <c r="W967" s="8"/>
      <c r="X967" s="8"/>
      <c r="Y967" s="9" t="s">
        <v>868</v>
      </c>
      <c r="Z967" s="11" t="s">
        <v>383</v>
      </c>
      <c r="AA967" s="10" t="s">
        <v>383</v>
      </c>
      <c r="AB967" s="30"/>
    </row>
    <row r="968" spans="1:28" ht="39.75" customHeight="1">
      <c r="A968" s="13">
        <v>963</v>
      </c>
      <c r="B968" s="9" t="s">
        <v>1086</v>
      </c>
      <c r="C968" s="8" t="s">
        <v>382</v>
      </c>
      <c r="D968" s="23" t="s">
        <v>305</v>
      </c>
      <c r="E968" s="61" t="s">
        <v>1277</v>
      </c>
      <c r="F968" s="62">
        <v>295255.21</v>
      </c>
      <c r="G968" s="25">
        <v>45402.82</v>
      </c>
      <c r="H968" s="25">
        <f t="shared" si="77"/>
        <v>249852.39</v>
      </c>
      <c r="I968" s="115">
        <f t="shared" si="78"/>
        <v>15.377483093355066</v>
      </c>
      <c r="J968" s="8">
        <v>1</v>
      </c>
      <c r="K968" s="8"/>
      <c r="L968" s="8"/>
      <c r="M968" s="128">
        <v>56.6</v>
      </c>
      <c r="N968" s="32">
        <v>33.6</v>
      </c>
      <c r="O968" s="12">
        <f t="shared" si="79"/>
        <v>23</v>
      </c>
      <c r="P968" s="8"/>
      <c r="Q968" s="8">
        <v>1990</v>
      </c>
      <c r="R968" s="99">
        <v>3</v>
      </c>
      <c r="S968" s="46" t="s">
        <v>292</v>
      </c>
      <c r="T968" s="31">
        <v>1</v>
      </c>
      <c r="U968" s="8"/>
      <c r="V968" s="8"/>
      <c r="W968" s="8"/>
      <c r="X968" s="8"/>
      <c r="Y968" s="9" t="s">
        <v>868</v>
      </c>
      <c r="Z968" s="11" t="s">
        <v>383</v>
      </c>
      <c r="AA968" s="10" t="s">
        <v>383</v>
      </c>
      <c r="AB968" s="30"/>
    </row>
    <row r="969" spans="1:28" ht="39.75" customHeight="1">
      <c r="A969" s="2">
        <v>964</v>
      </c>
      <c r="B969" s="9" t="s">
        <v>1086</v>
      </c>
      <c r="C969" s="8" t="s">
        <v>382</v>
      </c>
      <c r="D969" s="23" t="s">
        <v>306</v>
      </c>
      <c r="E969" s="61" t="s">
        <v>1278</v>
      </c>
      <c r="F969" s="62">
        <v>169526.99</v>
      </c>
      <c r="G969" s="25">
        <v>26068.98</v>
      </c>
      <c r="H969" s="25">
        <f t="shared" si="77"/>
        <v>143458.00999999998</v>
      </c>
      <c r="I969" s="115">
        <f t="shared" si="78"/>
        <v>15.377480600581654</v>
      </c>
      <c r="J969" s="8">
        <v>1</v>
      </c>
      <c r="K969" s="8"/>
      <c r="L969" s="8"/>
      <c r="M969" s="128">
        <v>32.5</v>
      </c>
      <c r="N969" s="32">
        <v>17</v>
      </c>
      <c r="O969" s="12">
        <f t="shared" si="79"/>
        <v>15.5</v>
      </c>
      <c r="P969" s="8"/>
      <c r="Q969" s="8">
        <v>1990</v>
      </c>
      <c r="R969" s="99">
        <v>3</v>
      </c>
      <c r="S969" s="46" t="s">
        <v>292</v>
      </c>
      <c r="T969" s="31">
        <v>1</v>
      </c>
      <c r="U969" s="8"/>
      <c r="V969" s="8"/>
      <c r="W969" s="8"/>
      <c r="X969" s="8"/>
      <c r="Y969" s="9" t="s">
        <v>868</v>
      </c>
      <c r="Z969" s="11" t="s">
        <v>383</v>
      </c>
      <c r="AA969" s="10" t="s">
        <v>383</v>
      </c>
      <c r="AB969" s="30"/>
    </row>
    <row r="970" spans="1:28" ht="39.75" customHeight="1">
      <c r="A970" s="2">
        <v>965</v>
      </c>
      <c r="B970" s="9" t="s">
        <v>1086</v>
      </c>
      <c r="C970" s="8" t="s">
        <v>382</v>
      </c>
      <c r="D970" s="23" t="s">
        <v>307</v>
      </c>
      <c r="E970" s="61" t="s">
        <v>1088</v>
      </c>
      <c r="F970" s="62">
        <v>260731.47</v>
      </c>
      <c r="G970" s="25">
        <v>40093.94</v>
      </c>
      <c r="H970" s="25">
        <f t="shared" si="77"/>
        <v>220637.53</v>
      </c>
      <c r="I970" s="115">
        <f t="shared" si="78"/>
        <v>15.377483968467635</v>
      </c>
      <c r="J970" s="8">
        <v>1</v>
      </c>
      <c r="K970" s="8"/>
      <c r="L970" s="8"/>
      <c r="M970" s="128">
        <v>49.9</v>
      </c>
      <c r="N970" s="32">
        <v>26</v>
      </c>
      <c r="O970" s="12">
        <f t="shared" si="79"/>
        <v>23.9</v>
      </c>
      <c r="P970" s="8"/>
      <c r="Q970" s="8">
        <v>1990</v>
      </c>
      <c r="R970" s="99">
        <v>3</v>
      </c>
      <c r="S970" s="46" t="s">
        <v>292</v>
      </c>
      <c r="T970" s="31">
        <v>1</v>
      </c>
      <c r="U970" s="8"/>
      <c r="V970" s="8"/>
      <c r="W970" s="8"/>
      <c r="X970" s="8"/>
      <c r="Y970" s="9" t="s">
        <v>868</v>
      </c>
      <c r="Z970" s="11" t="s">
        <v>383</v>
      </c>
      <c r="AA970" s="10" t="s">
        <v>383</v>
      </c>
      <c r="AB970" s="30"/>
    </row>
    <row r="971" spans="1:28" ht="39.75" customHeight="1">
      <c r="A971" s="2">
        <v>966</v>
      </c>
      <c r="B971" s="9" t="s">
        <v>1086</v>
      </c>
      <c r="C971" s="8" t="s">
        <v>382</v>
      </c>
      <c r="D971" s="23" t="s">
        <v>308</v>
      </c>
      <c r="E971" s="61" t="s">
        <v>1089</v>
      </c>
      <c r="F971" s="62">
        <v>285980.17</v>
      </c>
      <c r="G971" s="25">
        <v>43976.55</v>
      </c>
      <c r="H971" s="25">
        <f t="shared" si="77"/>
        <v>242003.62</v>
      </c>
      <c r="I971" s="115">
        <f t="shared" si="78"/>
        <v>15.3774822918666</v>
      </c>
      <c r="J971" s="8">
        <v>1</v>
      </c>
      <c r="K971" s="8"/>
      <c r="L971" s="8"/>
      <c r="M971" s="128">
        <v>54.8</v>
      </c>
      <c r="N971" s="32">
        <v>36</v>
      </c>
      <c r="O971" s="12">
        <f t="shared" si="79"/>
        <v>18.799999999999997</v>
      </c>
      <c r="P971" s="8"/>
      <c r="Q971" s="8">
        <v>1990</v>
      </c>
      <c r="R971" s="99">
        <v>3</v>
      </c>
      <c r="S971" s="46" t="s">
        <v>292</v>
      </c>
      <c r="T971" s="31">
        <v>1</v>
      </c>
      <c r="U971" s="8"/>
      <c r="V971" s="8"/>
      <c r="W971" s="8"/>
      <c r="X971" s="8"/>
      <c r="Y971" s="9" t="s">
        <v>868</v>
      </c>
      <c r="Z971" s="11" t="s">
        <v>383</v>
      </c>
      <c r="AA971" s="10" t="s">
        <v>383</v>
      </c>
      <c r="AB971" s="30"/>
    </row>
    <row r="972" spans="1:28" ht="39.75" customHeight="1">
      <c r="A972" s="13">
        <v>967</v>
      </c>
      <c r="B972" s="9" t="s">
        <v>1086</v>
      </c>
      <c r="C972" s="8" t="s">
        <v>382</v>
      </c>
      <c r="D972" s="23" t="s">
        <v>309</v>
      </c>
      <c r="E972" s="61" t="s">
        <v>1090</v>
      </c>
      <c r="F972" s="62">
        <v>184470.09</v>
      </c>
      <c r="G972" s="25">
        <v>28366.86</v>
      </c>
      <c r="H972" s="25">
        <f t="shared" si="77"/>
        <v>156103.22999999998</v>
      </c>
      <c r="I972" s="115">
        <f t="shared" si="78"/>
        <v>15.377484772734702</v>
      </c>
      <c r="J972" s="8">
        <v>1</v>
      </c>
      <c r="K972" s="8"/>
      <c r="L972" s="8"/>
      <c r="M972" s="128">
        <v>35.3</v>
      </c>
      <c r="N972" s="32">
        <v>16.8</v>
      </c>
      <c r="O972" s="12">
        <f t="shared" si="79"/>
        <v>18.499999999999996</v>
      </c>
      <c r="P972" s="8"/>
      <c r="Q972" s="8">
        <v>1990</v>
      </c>
      <c r="R972" s="99">
        <v>3</v>
      </c>
      <c r="S972" s="46" t="s">
        <v>292</v>
      </c>
      <c r="T972" s="31">
        <v>1</v>
      </c>
      <c r="U972" s="8"/>
      <c r="V972" s="8"/>
      <c r="W972" s="8"/>
      <c r="X972" s="8"/>
      <c r="Y972" s="9" t="s">
        <v>868</v>
      </c>
      <c r="Z972" s="11" t="s">
        <v>383</v>
      </c>
      <c r="AA972" s="10" t="s">
        <v>383</v>
      </c>
      <c r="AB972" s="30"/>
    </row>
    <row r="973" spans="1:28" ht="39.75" customHeight="1">
      <c r="A973" s="2">
        <v>968</v>
      </c>
      <c r="B973" s="9" t="s">
        <v>1086</v>
      </c>
      <c r="C973" s="8" t="s">
        <v>382</v>
      </c>
      <c r="D973" s="23" t="s">
        <v>110</v>
      </c>
      <c r="E973" s="61" t="s">
        <v>1091</v>
      </c>
      <c r="F973" s="62">
        <v>259700.91</v>
      </c>
      <c r="G973" s="25">
        <v>39935.46</v>
      </c>
      <c r="H973" s="25">
        <f t="shared" si="77"/>
        <v>219765.45</v>
      </c>
      <c r="I973" s="115">
        <f t="shared" si="78"/>
        <v>15.377481734661615</v>
      </c>
      <c r="J973" s="8">
        <v>1</v>
      </c>
      <c r="K973" s="8"/>
      <c r="L973" s="8"/>
      <c r="M973" s="128">
        <v>49.7</v>
      </c>
      <c r="N973" s="32">
        <v>27</v>
      </c>
      <c r="O973" s="12">
        <f t="shared" si="79"/>
        <v>22.700000000000003</v>
      </c>
      <c r="P973" s="8"/>
      <c r="Q973" s="8">
        <v>1990</v>
      </c>
      <c r="R973" s="99">
        <v>3</v>
      </c>
      <c r="S973" s="46" t="s">
        <v>292</v>
      </c>
      <c r="T973" s="31">
        <v>1</v>
      </c>
      <c r="U973" s="8"/>
      <c r="V973" s="8"/>
      <c r="W973" s="8"/>
      <c r="X973" s="8"/>
      <c r="Y973" s="9" t="s">
        <v>868</v>
      </c>
      <c r="Z973" s="11" t="s">
        <v>383</v>
      </c>
      <c r="AA973" s="10" t="s">
        <v>383</v>
      </c>
      <c r="AB973" s="30"/>
    </row>
    <row r="974" spans="1:28" ht="39.75" customHeight="1">
      <c r="A974" s="2">
        <v>969</v>
      </c>
      <c r="B974" s="9" t="s">
        <v>1086</v>
      </c>
      <c r="C974" s="8" t="s">
        <v>382</v>
      </c>
      <c r="D974" s="23" t="s">
        <v>111</v>
      </c>
      <c r="E974" s="61" t="s">
        <v>1092</v>
      </c>
      <c r="F974" s="62">
        <v>129850.46</v>
      </c>
      <c r="G974" s="25">
        <v>19967.73</v>
      </c>
      <c r="H974" s="25">
        <f t="shared" si="77"/>
        <v>109882.73000000001</v>
      </c>
      <c r="I974" s="115">
        <f t="shared" si="78"/>
        <v>15.377481142538885</v>
      </c>
      <c r="J974" s="8">
        <v>1</v>
      </c>
      <c r="K974" s="8"/>
      <c r="L974" s="8"/>
      <c r="M974" s="128">
        <v>24.9</v>
      </c>
      <c r="N974" s="32">
        <v>13</v>
      </c>
      <c r="O974" s="12">
        <f t="shared" si="79"/>
        <v>11.899999999999999</v>
      </c>
      <c r="P974" s="8"/>
      <c r="Q974" s="8">
        <v>1990</v>
      </c>
      <c r="R974" s="99">
        <v>3</v>
      </c>
      <c r="S974" s="46" t="s">
        <v>292</v>
      </c>
      <c r="T974" s="31">
        <v>1</v>
      </c>
      <c r="U974" s="8"/>
      <c r="V974" s="8"/>
      <c r="W974" s="8"/>
      <c r="X974" s="8"/>
      <c r="Y974" s="9" t="s">
        <v>868</v>
      </c>
      <c r="Z974" s="11" t="s">
        <v>383</v>
      </c>
      <c r="AA974" s="10" t="s">
        <v>383</v>
      </c>
      <c r="AB974" s="30"/>
    </row>
    <row r="975" spans="1:28" ht="39.75" customHeight="1">
      <c r="A975" s="13">
        <v>970</v>
      </c>
      <c r="B975" s="9" t="s">
        <v>1086</v>
      </c>
      <c r="C975" s="8" t="s">
        <v>382</v>
      </c>
      <c r="D975" s="23" t="s">
        <v>727</v>
      </c>
      <c r="E975" s="61" t="s">
        <v>1093</v>
      </c>
      <c r="F975" s="62">
        <v>151330</v>
      </c>
      <c r="G975" s="25">
        <v>48890</v>
      </c>
      <c r="H975" s="25">
        <f t="shared" si="77"/>
        <v>102440</v>
      </c>
      <c r="I975" s="115">
        <f t="shared" si="78"/>
        <v>32.30687900614551</v>
      </c>
      <c r="J975" s="8">
        <v>2</v>
      </c>
      <c r="K975" s="8"/>
      <c r="L975" s="8"/>
      <c r="M975" s="128">
        <v>77.5</v>
      </c>
      <c r="N975" s="32">
        <v>50</v>
      </c>
      <c r="O975" s="12">
        <f>M975-N975</f>
        <v>27.5</v>
      </c>
      <c r="P975" s="8"/>
      <c r="Q975" s="8">
        <v>1990</v>
      </c>
      <c r="R975" s="99">
        <v>1</v>
      </c>
      <c r="S975" s="46" t="s">
        <v>236</v>
      </c>
      <c r="T975" s="31">
        <v>1</v>
      </c>
      <c r="U975" s="8"/>
      <c r="V975" s="8"/>
      <c r="W975" s="8"/>
      <c r="X975" s="8"/>
      <c r="Y975" s="9" t="s">
        <v>868</v>
      </c>
      <c r="Z975" s="11" t="s">
        <v>383</v>
      </c>
      <c r="AA975" s="10" t="s">
        <v>383</v>
      </c>
      <c r="AB975" s="30"/>
    </row>
    <row r="976" spans="1:28" ht="39.75" customHeight="1">
      <c r="A976" s="2">
        <v>971</v>
      </c>
      <c r="B976" s="9" t="s">
        <v>1086</v>
      </c>
      <c r="C976" s="8" t="s">
        <v>382</v>
      </c>
      <c r="D976" s="23" t="s">
        <v>58</v>
      </c>
      <c r="E976" s="61" t="s">
        <v>1094</v>
      </c>
      <c r="F976" s="62">
        <v>8302864.6</v>
      </c>
      <c r="G976" s="25">
        <v>0</v>
      </c>
      <c r="H976" s="25">
        <f t="shared" si="77"/>
        <v>8302864.6</v>
      </c>
      <c r="I976" s="115">
        <f t="shared" si="78"/>
        <v>0</v>
      </c>
      <c r="J976" s="8">
        <v>1</v>
      </c>
      <c r="K976" s="8"/>
      <c r="L976" s="8"/>
      <c r="M976" s="128">
        <v>72.9</v>
      </c>
      <c r="N976" s="32">
        <v>28</v>
      </c>
      <c r="O976" s="12"/>
      <c r="P976" s="8"/>
      <c r="Q976" s="8">
        <v>2006</v>
      </c>
      <c r="R976" s="99">
        <v>2</v>
      </c>
      <c r="S976" s="46" t="s">
        <v>1904</v>
      </c>
      <c r="T976" s="31">
        <v>1</v>
      </c>
      <c r="U976" s="8"/>
      <c r="V976" s="8"/>
      <c r="W976" s="8"/>
      <c r="X976" s="8"/>
      <c r="Y976" s="9" t="s">
        <v>868</v>
      </c>
      <c r="Z976" s="11" t="s">
        <v>383</v>
      </c>
      <c r="AA976" s="10" t="s">
        <v>383</v>
      </c>
      <c r="AB976" s="30"/>
    </row>
    <row r="977" spans="1:28" ht="39.75" customHeight="1">
      <c r="A977" s="2">
        <v>972</v>
      </c>
      <c r="B977" s="9" t="s">
        <v>1086</v>
      </c>
      <c r="C977" s="8" t="s">
        <v>382</v>
      </c>
      <c r="D977" s="23" t="s">
        <v>59</v>
      </c>
      <c r="E977" s="61" t="s">
        <v>1095</v>
      </c>
      <c r="F977" s="62">
        <v>40572.76</v>
      </c>
      <c r="G977" s="25">
        <v>0</v>
      </c>
      <c r="H977" s="25">
        <f t="shared" si="77"/>
        <v>40572.76</v>
      </c>
      <c r="I977" s="115">
        <f t="shared" si="78"/>
        <v>0</v>
      </c>
      <c r="J977" s="8">
        <v>1</v>
      </c>
      <c r="K977" s="8"/>
      <c r="L977" s="8"/>
      <c r="M977" s="128">
        <v>83.6</v>
      </c>
      <c r="N977" s="32">
        <v>35.8</v>
      </c>
      <c r="O977" s="12"/>
      <c r="P977" s="8"/>
      <c r="Q977" s="8">
        <v>2006</v>
      </c>
      <c r="R977" s="99">
        <v>2</v>
      </c>
      <c r="S977" s="46" t="s">
        <v>1904</v>
      </c>
      <c r="T977" s="31">
        <v>1</v>
      </c>
      <c r="U977" s="8"/>
      <c r="V977" s="8"/>
      <c r="W977" s="8"/>
      <c r="X977" s="8"/>
      <c r="Y977" s="9" t="s">
        <v>868</v>
      </c>
      <c r="Z977" s="11" t="s">
        <v>383</v>
      </c>
      <c r="AA977" s="10" t="s">
        <v>383</v>
      </c>
      <c r="AB977" s="30"/>
    </row>
    <row r="978" spans="1:28" ht="39.75" customHeight="1">
      <c r="A978" s="2">
        <v>973</v>
      </c>
      <c r="B978" s="9" t="s">
        <v>1086</v>
      </c>
      <c r="C978" s="8" t="s">
        <v>382</v>
      </c>
      <c r="D978" s="23" t="s">
        <v>60</v>
      </c>
      <c r="E978" s="61" t="s">
        <v>1096</v>
      </c>
      <c r="F978" s="62">
        <v>40572.76</v>
      </c>
      <c r="G978" s="25">
        <v>0</v>
      </c>
      <c r="H978" s="25">
        <f t="shared" si="77"/>
        <v>40572.76</v>
      </c>
      <c r="I978" s="115">
        <f t="shared" si="78"/>
        <v>0</v>
      </c>
      <c r="J978" s="8">
        <v>1</v>
      </c>
      <c r="K978" s="8"/>
      <c r="L978" s="8"/>
      <c r="M978" s="128">
        <v>84</v>
      </c>
      <c r="N978" s="32">
        <v>36</v>
      </c>
      <c r="O978" s="12"/>
      <c r="P978" s="8"/>
      <c r="Q978" s="8">
        <v>2006</v>
      </c>
      <c r="R978" s="99">
        <v>2</v>
      </c>
      <c r="S978" s="46" t="s">
        <v>1904</v>
      </c>
      <c r="T978" s="31">
        <v>1</v>
      </c>
      <c r="U978" s="8"/>
      <c r="V978" s="8"/>
      <c r="W978" s="8"/>
      <c r="X978" s="8"/>
      <c r="Y978" s="9" t="s">
        <v>868</v>
      </c>
      <c r="Z978" s="11" t="s">
        <v>383</v>
      </c>
      <c r="AA978" s="10" t="s">
        <v>383</v>
      </c>
      <c r="AB978" s="30"/>
    </row>
    <row r="979" spans="1:28" ht="39.75" customHeight="1">
      <c r="A979" s="2">
        <v>974</v>
      </c>
      <c r="B979" s="9" t="s">
        <v>1086</v>
      </c>
      <c r="C979" s="8" t="s">
        <v>382</v>
      </c>
      <c r="D979" s="23" t="s">
        <v>61</v>
      </c>
      <c r="E979" s="61" t="s">
        <v>1097</v>
      </c>
      <c r="F979" s="62">
        <v>40572.76</v>
      </c>
      <c r="G979" s="25">
        <v>0</v>
      </c>
      <c r="H979" s="25">
        <f t="shared" si="77"/>
        <v>40572.76</v>
      </c>
      <c r="I979" s="115">
        <f t="shared" si="78"/>
        <v>0</v>
      </c>
      <c r="J979" s="8">
        <v>1</v>
      </c>
      <c r="K979" s="8"/>
      <c r="L979" s="8"/>
      <c r="M979" s="128">
        <v>73.1</v>
      </c>
      <c r="N979" s="32">
        <v>28.1</v>
      </c>
      <c r="O979" s="12"/>
      <c r="P979" s="8"/>
      <c r="Q979" s="8">
        <v>2006</v>
      </c>
      <c r="R979" s="99">
        <v>2</v>
      </c>
      <c r="S979" s="46" t="s">
        <v>1904</v>
      </c>
      <c r="T979" s="31">
        <v>1</v>
      </c>
      <c r="U979" s="8"/>
      <c r="V979" s="8"/>
      <c r="W979" s="8"/>
      <c r="X979" s="8"/>
      <c r="Y979" s="9" t="s">
        <v>868</v>
      </c>
      <c r="Z979" s="11" t="s">
        <v>383</v>
      </c>
      <c r="AA979" s="10" t="s">
        <v>383</v>
      </c>
      <c r="AB979" s="30"/>
    </row>
    <row r="980" spans="1:28" ht="41.25" customHeight="1">
      <c r="A980" s="29">
        <v>975</v>
      </c>
      <c r="B980" s="9" t="s">
        <v>1086</v>
      </c>
      <c r="C980" s="8" t="s">
        <v>382</v>
      </c>
      <c r="D980" s="23" t="s">
        <v>62</v>
      </c>
      <c r="E980" s="61" t="s">
        <v>1098</v>
      </c>
      <c r="F980" s="62">
        <v>40572.76</v>
      </c>
      <c r="G980" s="25">
        <v>0</v>
      </c>
      <c r="H980" s="25">
        <f t="shared" si="77"/>
        <v>40572.76</v>
      </c>
      <c r="I980" s="115">
        <f t="shared" si="78"/>
        <v>0</v>
      </c>
      <c r="J980" s="8">
        <v>1</v>
      </c>
      <c r="K980" s="8"/>
      <c r="L980" s="8"/>
      <c r="M980" s="128">
        <v>72.9</v>
      </c>
      <c r="N980" s="32">
        <v>28.1</v>
      </c>
      <c r="O980" s="12"/>
      <c r="P980" s="8"/>
      <c r="Q980" s="8">
        <v>2006</v>
      </c>
      <c r="R980" s="99">
        <v>2</v>
      </c>
      <c r="S980" s="46" t="s">
        <v>1904</v>
      </c>
      <c r="T980" s="31">
        <v>1</v>
      </c>
      <c r="U980" s="8"/>
      <c r="V980" s="8"/>
      <c r="W980" s="8"/>
      <c r="X980" s="8"/>
      <c r="Y980" s="9" t="s">
        <v>868</v>
      </c>
      <c r="Z980" s="11" t="s">
        <v>383</v>
      </c>
      <c r="AA980" s="10" t="s">
        <v>383</v>
      </c>
      <c r="AB980" s="30"/>
    </row>
    <row r="981" spans="1:28" ht="41.25" customHeight="1">
      <c r="A981" s="29">
        <v>976</v>
      </c>
      <c r="B981" s="9" t="s">
        <v>1086</v>
      </c>
      <c r="C981" s="8" t="s">
        <v>382</v>
      </c>
      <c r="D981" s="23" t="s">
        <v>681</v>
      </c>
      <c r="E981" s="61" t="s">
        <v>1099</v>
      </c>
      <c r="F981" s="62">
        <v>40572.76</v>
      </c>
      <c r="G981" s="25">
        <v>0</v>
      </c>
      <c r="H981" s="25">
        <f t="shared" si="77"/>
        <v>40572.76</v>
      </c>
      <c r="I981" s="115">
        <f t="shared" si="78"/>
        <v>0</v>
      </c>
      <c r="J981" s="8">
        <v>1</v>
      </c>
      <c r="K981" s="8"/>
      <c r="L981" s="8"/>
      <c r="M981" s="128">
        <v>84.1</v>
      </c>
      <c r="N981" s="32">
        <v>36</v>
      </c>
      <c r="O981" s="12"/>
      <c r="P981" s="8"/>
      <c r="Q981" s="8">
        <v>2006</v>
      </c>
      <c r="R981" s="99">
        <v>2</v>
      </c>
      <c r="S981" s="46" t="s">
        <v>1904</v>
      </c>
      <c r="T981" s="31">
        <v>1</v>
      </c>
      <c r="U981" s="8"/>
      <c r="V981" s="8"/>
      <c r="W981" s="8"/>
      <c r="X981" s="8"/>
      <c r="Y981" s="9" t="s">
        <v>868</v>
      </c>
      <c r="Z981" s="11" t="s">
        <v>383</v>
      </c>
      <c r="AA981" s="10" t="s">
        <v>383</v>
      </c>
      <c r="AB981" s="30"/>
    </row>
    <row r="982" spans="1:28" ht="41.25" customHeight="1">
      <c r="A982" s="29">
        <v>977</v>
      </c>
      <c r="B982" s="9" t="s">
        <v>1086</v>
      </c>
      <c r="C982" s="8" t="s">
        <v>382</v>
      </c>
      <c r="D982" s="23" t="s">
        <v>682</v>
      </c>
      <c r="E982" s="61" t="s">
        <v>1100</v>
      </c>
      <c r="F982" s="62">
        <v>40572.76</v>
      </c>
      <c r="G982" s="25">
        <v>0</v>
      </c>
      <c r="H982" s="25">
        <f t="shared" si="77"/>
        <v>40572.76</v>
      </c>
      <c r="I982" s="115">
        <f t="shared" si="78"/>
        <v>0</v>
      </c>
      <c r="J982" s="8">
        <v>1</v>
      </c>
      <c r="K982" s="8"/>
      <c r="L982" s="8"/>
      <c r="M982" s="128">
        <v>84.3</v>
      </c>
      <c r="N982" s="32">
        <v>36.3</v>
      </c>
      <c r="O982" s="12"/>
      <c r="P982" s="8"/>
      <c r="Q982" s="8">
        <v>2006</v>
      </c>
      <c r="R982" s="99">
        <v>2</v>
      </c>
      <c r="S982" s="46" t="s">
        <v>1904</v>
      </c>
      <c r="T982" s="31">
        <v>1</v>
      </c>
      <c r="U982" s="8"/>
      <c r="V982" s="8"/>
      <c r="W982" s="8"/>
      <c r="X982" s="8"/>
      <c r="Y982" s="9" t="s">
        <v>868</v>
      </c>
      <c r="Z982" s="11" t="s">
        <v>383</v>
      </c>
      <c r="AA982" s="10" t="s">
        <v>383</v>
      </c>
      <c r="AB982" s="30"/>
    </row>
    <row r="983" spans="1:28" ht="41.25" customHeight="1">
      <c r="A983" s="29">
        <v>978</v>
      </c>
      <c r="B983" s="9" t="s">
        <v>1086</v>
      </c>
      <c r="C983" s="8" t="s">
        <v>382</v>
      </c>
      <c r="D983" s="23" t="s">
        <v>643</v>
      </c>
      <c r="E983" s="61" t="s">
        <v>1157</v>
      </c>
      <c r="F983" s="62">
        <v>106824.76</v>
      </c>
      <c r="G983" s="25">
        <v>23501.76</v>
      </c>
      <c r="H983" s="25">
        <f t="shared" si="77"/>
        <v>83323</v>
      </c>
      <c r="I983" s="115">
        <f t="shared" si="78"/>
        <v>22.000292816010074</v>
      </c>
      <c r="J983" s="8">
        <v>1</v>
      </c>
      <c r="K983" s="8"/>
      <c r="L983" s="8"/>
      <c r="M983" s="128">
        <v>34.7</v>
      </c>
      <c r="N983" s="32">
        <v>22</v>
      </c>
      <c r="O983" s="12"/>
      <c r="P983" s="8"/>
      <c r="Q983" s="8">
        <v>1983</v>
      </c>
      <c r="R983" s="99">
        <v>2</v>
      </c>
      <c r="S983" s="46" t="s">
        <v>1904</v>
      </c>
      <c r="T983" s="31">
        <v>1</v>
      </c>
      <c r="U983" s="8"/>
      <c r="V983" s="8"/>
      <c r="W983" s="8"/>
      <c r="X983" s="8"/>
      <c r="Y983" s="9" t="s">
        <v>868</v>
      </c>
      <c r="Z983" s="11" t="s">
        <v>383</v>
      </c>
      <c r="AA983" s="10" t="s">
        <v>383</v>
      </c>
      <c r="AB983" s="30"/>
    </row>
    <row r="984" spans="1:28" ht="41.25" customHeight="1">
      <c r="A984" s="29">
        <v>979</v>
      </c>
      <c r="B984" s="9" t="s">
        <v>1086</v>
      </c>
      <c r="C984" s="8" t="s">
        <v>382</v>
      </c>
      <c r="D984" s="23" t="s">
        <v>644</v>
      </c>
      <c r="E984" s="61" t="s">
        <v>690</v>
      </c>
      <c r="F984" s="62">
        <v>116464.01</v>
      </c>
      <c r="G984" s="25">
        <v>17818.01</v>
      </c>
      <c r="H984" s="25">
        <f t="shared" si="77"/>
        <v>98646</v>
      </c>
      <c r="I984" s="115">
        <f t="shared" si="78"/>
        <v>15.29915550735373</v>
      </c>
      <c r="J984" s="8">
        <v>1</v>
      </c>
      <c r="K984" s="8"/>
      <c r="L984" s="8"/>
      <c r="M984" s="128">
        <v>35.5</v>
      </c>
      <c r="N984" s="32">
        <v>23</v>
      </c>
      <c r="O984" s="12"/>
      <c r="P984" s="8"/>
      <c r="Q984" s="8">
        <v>1986</v>
      </c>
      <c r="R984" s="99">
        <v>2</v>
      </c>
      <c r="S984" s="46" t="s">
        <v>1904</v>
      </c>
      <c r="T984" s="31">
        <v>1</v>
      </c>
      <c r="U984" s="8"/>
      <c r="V984" s="8"/>
      <c r="W984" s="8"/>
      <c r="X984" s="8"/>
      <c r="Y984" s="9" t="s">
        <v>868</v>
      </c>
      <c r="Z984" s="11" t="s">
        <v>383</v>
      </c>
      <c r="AA984" s="10" t="s">
        <v>383</v>
      </c>
      <c r="AB984" s="30"/>
    </row>
    <row r="985" spans="1:28" ht="41.25" customHeight="1">
      <c r="A985" s="29">
        <v>980</v>
      </c>
      <c r="B985" s="9" t="s">
        <v>1086</v>
      </c>
      <c r="C985" s="8" t="s">
        <v>382</v>
      </c>
      <c r="D985" s="23" t="s">
        <v>2121</v>
      </c>
      <c r="E985" s="61" t="s">
        <v>691</v>
      </c>
      <c r="F985" s="52">
        <v>0</v>
      </c>
      <c r="G985" s="33">
        <v>0</v>
      </c>
      <c r="H985" s="33">
        <f t="shared" si="77"/>
        <v>0</v>
      </c>
      <c r="I985" s="92">
        <v>0</v>
      </c>
      <c r="J985" s="9">
        <v>2</v>
      </c>
      <c r="K985" s="9"/>
      <c r="L985" s="9"/>
      <c r="M985" s="123">
        <v>49.8</v>
      </c>
      <c r="N985" s="34">
        <v>33.3</v>
      </c>
      <c r="O985" s="35"/>
      <c r="P985" s="9"/>
      <c r="Q985" s="9">
        <v>1978</v>
      </c>
      <c r="R985" s="102">
        <v>1</v>
      </c>
      <c r="S985" s="46" t="s">
        <v>236</v>
      </c>
      <c r="T985" s="36"/>
      <c r="U985" s="9"/>
      <c r="V985" s="9"/>
      <c r="W985" s="9"/>
      <c r="X985" s="9"/>
      <c r="Y985" s="19" t="s">
        <v>2123</v>
      </c>
      <c r="Z985" s="21" t="s">
        <v>383</v>
      </c>
      <c r="AA985" s="20" t="s">
        <v>383</v>
      </c>
      <c r="AB985" s="37"/>
    </row>
    <row r="986" spans="1:28" ht="41.25" customHeight="1">
      <c r="A986" s="29">
        <v>981</v>
      </c>
      <c r="B986" s="9" t="s">
        <v>1086</v>
      </c>
      <c r="C986" s="8" t="s">
        <v>382</v>
      </c>
      <c r="D986" s="23" t="s">
        <v>2122</v>
      </c>
      <c r="E986" s="61" t="s">
        <v>692</v>
      </c>
      <c r="F986" s="52">
        <v>0</v>
      </c>
      <c r="G986" s="33">
        <v>0</v>
      </c>
      <c r="H986" s="33">
        <f t="shared" si="77"/>
        <v>0</v>
      </c>
      <c r="I986" s="92">
        <v>0</v>
      </c>
      <c r="J986" s="9">
        <v>2</v>
      </c>
      <c r="K986" s="9"/>
      <c r="L986" s="9"/>
      <c r="M986" s="123">
        <v>64.8</v>
      </c>
      <c r="N986" s="34">
        <v>33.3</v>
      </c>
      <c r="O986" s="35"/>
      <c r="P986" s="9"/>
      <c r="Q986" s="9">
        <v>1978</v>
      </c>
      <c r="R986" s="102">
        <v>1</v>
      </c>
      <c r="S986" s="46" t="s">
        <v>236</v>
      </c>
      <c r="T986" s="36"/>
      <c r="U986" s="9"/>
      <c r="V986" s="9"/>
      <c r="W986" s="9"/>
      <c r="X986" s="9"/>
      <c r="Y986" s="19" t="s">
        <v>2123</v>
      </c>
      <c r="Z986" s="21" t="s">
        <v>383</v>
      </c>
      <c r="AA986" s="20" t="s">
        <v>383</v>
      </c>
      <c r="AB986" s="37"/>
    </row>
    <row r="987" spans="1:28" ht="41.25" customHeight="1">
      <c r="A987" s="29">
        <v>982</v>
      </c>
      <c r="B987" s="9" t="s">
        <v>1086</v>
      </c>
      <c r="C987" s="8" t="s">
        <v>382</v>
      </c>
      <c r="D987" s="23" t="s">
        <v>2124</v>
      </c>
      <c r="E987" s="61" t="s">
        <v>124</v>
      </c>
      <c r="F987" s="52">
        <v>0</v>
      </c>
      <c r="G987" s="33">
        <v>0</v>
      </c>
      <c r="H987" s="33">
        <f aca="true" t="shared" si="80" ref="H987:H1018">F987-G987</f>
        <v>0</v>
      </c>
      <c r="I987" s="92">
        <v>0</v>
      </c>
      <c r="J987" s="9">
        <v>2</v>
      </c>
      <c r="K987" s="9"/>
      <c r="L987" s="9"/>
      <c r="M987" s="123">
        <v>54</v>
      </c>
      <c r="N987" s="34">
        <v>54</v>
      </c>
      <c r="O987" s="35"/>
      <c r="P987" s="9"/>
      <c r="Q987" s="9">
        <v>2005</v>
      </c>
      <c r="R987" s="102">
        <v>1</v>
      </c>
      <c r="S987" s="46" t="s">
        <v>236</v>
      </c>
      <c r="T987" s="36"/>
      <c r="U987" s="9"/>
      <c r="V987" s="9" t="s">
        <v>2176</v>
      </c>
      <c r="W987" s="9"/>
      <c r="X987" s="9"/>
      <c r="Y987" s="19" t="s">
        <v>2123</v>
      </c>
      <c r="Z987" s="21" t="s">
        <v>383</v>
      </c>
      <c r="AA987" s="20" t="s">
        <v>383</v>
      </c>
      <c r="AB987" s="37"/>
    </row>
    <row r="988" spans="1:28" ht="41.25" customHeight="1">
      <c r="A988" s="29">
        <v>983</v>
      </c>
      <c r="B988" s="9" t="s">
        <v>1086</v>
      </c>
      <c r="C988" s="8" t="s">
        <v>382</v>
      </c>
      <c r="D988" s="23" t="s">
        <v>2125</v>
      </c>
      <c r="E988" s="61" t="s">
        <v>125</v>
      </c>
      <c r="F988" s="52">
        <v>0</v>
      </c>
      <c r="G988" s="33">
        <v>0</v>
      </c>
      <c r="H988" s="33">
        <f t="shared" si="80"/>
        <v>0</v>
      </c>
      <c r="I988" s="92">
        <v>0</v>
      </c>
      <c r="J988" s="9">
        <v>2</v>
      </c>
      <c r="K988" s="9"/>
      <c r="L988" s="9"/>
      <c r="M988" s="123">
        <v>54</v>
      </c>
      <c r="N988" s="34">
        <v>54</v>
      </c>
      <c r="O988" s="35"/>
      <c r="P988" s="9"/>
      <c r="Q988" s="9">
        <v>2005</v>
      </c>
      <c r="R988" s="102">
        <v>1</v>
      </c>
      <c r="S988" s="46" t="s">
        <v>236</v>
      </c>
      <c r="T988" s="36"/>
      <c r="U988" s="9"/>
      <c r="V988" s="9" t="s">
        <v>2176</v>
      </c>
      <c r="W988" s="9"/>
      <c r="X988" s="9"/>
      <c r="Y988" s="19" t="s">
        <v>2123</v>
      </c>
      <c r="Z988" s="21" t="s">
        <v>383</v>
      </c>
      <c r="AA988" s="20" t="s">
        <v>383</v>
      </c>
      <c r="AB988" s="37"/>
    </row>
    <row r="989" spans="1:28" ht="41.25" customHeight="1">
      <c r="A989" s="29">
        <v>984</v>
      </c>
      <c r="B989" s="9" t="s">
        <v>1086</v>
      </c>
      <c r="C989" s="8" t="s">
        <v>382</v>
      </c>
      <c r="D989" s="23" t="s">
        <v>2126</v>
      </c>
      <c r="E989" s="61" t="s">
        <v>126</v>
      </c>
      <c r="F989" s="52">
        <v>0</v>
      </c>
      <c r="G989" s="33">
        <v>0</v>
      </c>
      <c r="H989" s="33">
        <f t="shared" si="80"/>
        <v>0</v>
      </c>
      <c r="I989" s="92">
        <v>0</v>
      </c>
      <c r="J989" s="9">
        <v>2</v>
      </c>
      <c r="K989" s="9"/>
      <c r="L989" s="9"/>
      <c r="M989" s="129">
        <v>27.36</v>
      </c>
      <c r="N989" s="35">
        <v>27.36</v>
      </c>
      <c r="O989" s="35"/>
      <c r="P989" s="9"/>
      <c r="Q989" s="9">
        <v>2005</v>
      </c>
      <c r="R989" s="102">
        <v>1</v>
      </c>
      <c r="S989" s="46" t="s">
        <v>236</v>
      </c>
      <c r="T989" s="36"/>
      <c r="U989" s="9"/>
      <c r="V989" s="9" t="s">
        <v>2176</v>
      </c>
      <c r="W989" s="9"/>
      <c r="X989" s="9"/>
      <c r="Y989" s="19" t="s">
        <v>2123</v>
      </c>
      <c r="Z989" s="21" t="s">
        <v>383</v>
      </c>
      <c r="AA989" s="20" t="s">
        <v>383</v>
      </c>
      <c r="AB989" s="37"/>
    </row>
    <row r="990" spans="1:28" ht="41.25" customHeight="1">
      <c r="A990" s="29">
        <v>985</v>
      </c>
      <c r="B990" s="9" t="s">
        <v>1086</v>
      </c>
      <c r="C990" s="8" t="s">
        <v>382</v>
      </c>
      <c r="D990" s="23" t="s">
        <v>2127</v>
      </c>
      <c r="E990" s="61" t="s">
        <v>127</v>
      </c>
      <c r="F990" s="52">
        <v>0</v>
      </c>
      <c r="G990" s="33">
        <v>0</v>
      </c>
      <c r="H990" s="33">
        <f t="shared" si="80"/>
        <v>0</v>
      </c>
      <c r="I990" s="92">
        <v>0</v>
      </c>
      <c r="J990" s="9">
        <v>2</v>
      </c>
      <c r="K990" s="9"/>
      <c r="L990" s="9"/>
      <c r="M990" s="123">
        <v>77.4</v>
      </c>
      <c r="N990" s="34">
        <v>50</v>
      </c>
      <c r="O990" s="35"/>
      <c r="P990" s="9"/>
      <c r="Q990" s="9">
        <v>1986</v>
      </c>
      <c r="R990" s="102">
        <v>1</v>
      </c>
      <c r="S990" s="46" t="s">
        <v>236</v>
      </c>
      <c r="T990" s="36"/>
      <c r="U990" s="9"/>
      <c r="V990" s="9"/>
      <c r="W990" s="9"/>
      <c r="X990" s="9"/>
      <c r="Y990" s="19" t="s">
        <v>2123</v>
      </c>
      <c r="Z990" s="21" t="s">
        <v>383</v>
      </c>
      <c r="AA990" s="20" t="s">
        <v>383</v>
      </c>
      <c r="AB990" s="37"/>
    </row>
    <row r="991" spans="1:28" ht="41.25" customHeight="1">
      <c r="A991" s="29">
        <v>986</v>
      </c>
      <c r="B991" s="2" t="s">
        <v>1154</v>
      </c>
      <c r="C991" s="8" t="s">
        <v>382</v>
      </c>
      <c r="D991" s="23" t="s">
        <v>2128</v>
      </c>
      <c r="E991" s="61" t="s">
        <v>990</v>
      </c>
      <c r="F991" s="52">
        <v>0</v>
      </c>
      <c r="G991" s="33">
        <v>0</v>
      </c>
      <c r="H991" s="33">
        <f t="shared" si="80"/>
        <v>0</v>
      </c>
      <c r="I991" s="92">
        <v>0</v>
      </c>
      <c r="J991" s="9">
        <v>3.3</v>
      </c>
      <c r="K991" s="9"/>
      <c r="L991" s="9"/>
      <c r="M991" s="129">
        <v>71.44</v>
      </c>
      <c r="N991" s="35">
        <v>71.44</v>
      </c>
      <c r="O991" s="35"/>
      <c r="P991" s="9"/>
      <c r="Q991" s="9">
        <v>1983</v>
      </c>
      <c r="R991" s="102">
        <v>1</v>
      </c>
      <c r="S991" s="46" t="s">
        <v>1905</v>
      </c>
      <c r="T991" s="36"/>
      <c r="U991" s="9"/>
      <c r="V991" s="9"/>
      <c r="W991" s="9"/>
      <c r="X991" s="9"/>
      <c r="Y991" s="19" t="s">
        <v>2123</v>
      </c>
      <c r="Z991" s="21" t="s">
        <v>383</v>
      </c>
      <c r="AA991" s="20" t="s">
        <v>383</v>
      </c>
      <c r="AB991" s="37"/>
    </row>
    <row r="992" spans="1:28" ht="41.25" customHeight="1">
      <c r="A992" s="29">
        <v>987</v>
      </c>
      <c r="B992" s="2" t="s">
        <v>1154</v>
      </c>
      <c r="C992" s="8" t="s">
        <v>382</v>
      </c>
      <c r="D992" s="23" t="s">
        <v>2129</v>
      </c>
      <c r="E992" s="61" t="s">
        <v>991</v>
      </c>
      <c r="F992" s="52">
        <v>0</v>
      </c>
      <c r="G992" s="33">
        <v>0</v>
      </c>
      <c r="H992" s="33">
        <f t="shared" si="80"/>
        <v>0</v>
      </c>
      <c r="I992" s="92">
        <v>0</v>
      </c>
      <c r="J992" s="9">
        <v>3.3</v>
      </c>
      <c r="K992" s="9"/>
      <c r="L992" s="9"/>
      <c r="M992" s="129">
        <v>71.44</v>
      </c>
      <c r="N992" s="35">
        <v>71.44</v>
      </c>
      <c r="O992" s="35"/>
      <c r="P992" s="9"/>
      <c r="Q992" s="9">
        <v>1991</v>
      </c>
      <c r="R992" s="102">
        <v>1</v>
      </c>
      <c r="S992" s="46" t="s">
        <v>1905</v>
      </c>
      <c r="T992" s="36"/>
      <c r="U992" s="9"/>
      <c r="V992" s="9"/>
      <c r="W992" s="9"/>
      <c r="X992" s="9"/>
      <c r="Y992" s="19" t="s">
        <v>2123</v>
      </c>
      <c r="Z992" s="21" t="s">
        <v>383</v>
      </c>
      <c r="AA992" s="20" t="s">
        <v>383</v>
      </c>
      <c r="AB992" s="37"/>
    </row>
    <row r="993" spans="1:28" ht="41.25" customHeight="1">
      <c r="A993" s="29">
        <v>988</v>
      </c>
      <c r="B993" s="9" t="s">
        <v>1086</v>
      </c>
      <c r="C993" s="8" t="s">
        <v>382</v>
      </c>
      <c r="D993" s="23" t="s">
        <v>2130</v>
      </c>
      <c r="E993" s="61" t="s">
        <v>992</v>
      </c>
      <c r="F993" s="52">
        <v>0</v>
      </c>
      <c r="G993" s="33">
        <v>0</v>
      </c>
      <c r="H993" s="33">
        <f t="shared" si="80"/>
        <v>0</v>
      </c>
      <c r="I993" s="92">
        <v>0</v>
      </c>
      <c r="J993" s="9">
        <v>3.3</v>
      </c>
      <c r="K993" s="9"/>
      <c r="L993" s="9"/>
      <c r="M993" s="123">
        <v>44.3</v>
      </c>
      <c r="N993" s="34">
        <v>44.3</v>
      </c>
      <c r="O993" s="35"/>
      <c r="P993" s="9"/>
      <c r="Q993" s="9"/>
      <c r="R993" s="102">
        <v>1</v>
      </c>
      <c r="S993" s="46" t="s">
        <v>1905</v>
      </c>
      <c r="T993" s="36"/>
      <c r="U993" s="9"/>
      <c r="V993" s="9"/>
      <c r="W993" s="9"/>
      <c r="X993" s="9"/>
      <c r="Y993" s="19" t="s">
        <v>2123</v>
      </c>
      <c r="Z993" s="21" t="s">
        <v>383</v>
      </c>
      <c r="AA993" s="20" t="s">
        <v>383</v>
      </c>
      <c r="AB993" s="37"/>
    </row>
    <row r="994" spans="1:28" ht="41.25" customHeight="1">
      <c r="A994" s="29">
        <v>989</v>
      </c>
      <c r="B994" s="2" t="s">
        <v>1154</v>
      </c>
      <c r="C994" s="8" t="s">
        <v>382</v>
      </c>
      <c r="D994" s="23" t="s">
        <v>2131</v>
      </c>
      <c r="E994" s="61" t="s">
        <v>993</v>
      </c>
      <c r="F994" s="52">
        <v>0</v>
      </c>
      <c r="G994" s="33">
        <v>0</v>
      </c>
      <c r="H994" s="33">
        <f t="shared" si="80"/>
        <v>0</v>
      </c>
      <c r="I994" s="92">
        <v>0</v>
      </c>
      <c r="J994" s="9">
        <v>3.3</v>
      </c>
      <c r="K994" s="9"/>
      <c r="L994" s="9"/>
      <c r="M994" s="129">
        <v>71.44</v>
      </c>
      <c r="N994" s="35">
        <v>71.44</v>
      </c>
      <c r="O994" s="35"/>
      <c r="P994" s="9"/>
      <c r="Q994" s="9">
        <v>1984</v>
      </c>
      <c r="R994" s="102">
        <v>1</v>
      </c>
      <c r="S994" s="46" t="s">
        <v>1905</v>
      </c>
      <c r="T994" s="36"/>
      <c r="U994" s="9"/>
      <c r="V994" s="9"/>
      <c r="W994" s="9"/>
      <c r="X994" s="9"/>
      <c r="Y994" s="19" t="s">
        <v>2123</v>
      </c>
      <c r="Z994" s="21" t="s">
        <v>383</v>
      </c>
      <c r="AA994" s="20" t="s">
        <v>383</v>
      </c>
      <c r="AB994" s="37"/>
    </row>
    <row r="995" spans="1:28" ht="41.25" customHeight="1">
      <c r="A995" s="29">
        <v>990</v>
      </c>
      <c r="B995" s="9" t="s">
        <v>1086</v>
      </c>
      <c r="C995" s="8" t="s">
        <v>382</v>
      </c>
      <c r="D995" s="23" t="s">
        <v>2132</v>
      </c>
      <c r="E995" s="61" t="s">
        <v>994</v>
      </c>
      <c r="F995" s="52">
        <v>0</v>
      </c>
      <c r="G995" s="33">
        <v>0</v>
      </c>
      <c r="H995" s="33">
        <f t="shared" si="80"/>
        <v>0</v>
      </c>
      <c r="I995" s="92">
        <v>0</v>
      </c>
      <c r="J995" s="9">
        <v>2</v>
      </c>
      <c r="K995" s="9"/>
      <c r="L995" s="9"/>
      <c r="M995" s="123">
        <v>51.6</v>
      </c>
      <c r="N995" s="34">
        <v>34.6</v>
      </c>
      <c r="O995" s="35"/>
      <c r="P995" s="9"/>
      <c r="Q995" s="9">
        <v>1988</v>
      </c>
      <c r="R995" s="102">
        <v>1</v>
      </c>
      <c r="S995" s="46" t="s">
        <v>236</v>
      </c>
      <c r="T995" s="36"/>
      <c r="U995" s="9"/>
      <c r="V995" s="9"/>
      <c r="W995" s="9"/>
      <c r="X995" s="9"/>
      <c r="Y995" s="19" t="s">
        <v>2123</v>
      </c>
      <c r="Z995" s="21" t="s">
        <v>383</v>
      </c>
      <c r="AA995" s="20" t="s">
        <v>383</v>
      </c>
      <c r="AB995" s="37"/>
    </row>
    <row r="996" spans="1:28" ht="41.25" customHeight="1">
      <c r="A996" s="29">
        <v>991</v>
      </c>
      <c r="B996" s="9" t="s">
        <v>1086</v>
      </c>
      <c r="C996" s="8" t="s">
        <v>382</v>
      </c>
      <c r="D996" s="23" t="s">
        <v>2133</v>
      </c>
      <c r="E996" s="61" t="s">
        <v>995</v>
      </c>
      <c r="F996" s="52">
        <v>0</v>
      </c>
      <c r="G996" s="33">
        <v>0</v>
      </c>
      <c r="H996" s="33">
        <f t="shared" si="80"/>
        <v>0</v>
      </c>
      <c r="I996" s="92">
        <v>0</v>
      </c>
      <c r="J996" s="9">
        <v>2</v>
      </c>
      <c r="K996" s="9"/>
      <c r="L996" s="9"/>
      <c r="M996" s="123">
        <v>62.3</v>
      </c>
      <c r="N996" s="34">
        <v>35.5</v>
      </c>
      <c r="O996" s="35"/>
      <c r="P996" s="9"/>
      <c r="Q996" s="9">
        <v>1989</v>
      </c>
      <c r="R996" s="102">
        <v>1</v>
      </c>
      <c r="S996" s="46" t="s">
        <v>236</v>
      </c>
      <c r="T996" s="36"/>
      <c r="U996" s="9"/>
      <c r="V996" s="9"/>
      <c r="W996" s="9"/>
      <c r="X996" s="9"/>
      <c r="Y996" s="19" t="s">
        <v>2123</v>
      </c>
      <c r="Z996" s="21" t="s">
        <v>383</v>
      </c>
      <c r="AA996" s="20" t="s">
        <v>383</v>
      </c>
      <c r="AB996" s="37"/>
    </row>
    <row r="997" spans="1:28" ht="41.25" customHeight="1">
      <c r="A997" s="29">
        <v>992</v>
      </c>
      <c r="B997" s="9" t="s">
        <v>1086</v>
      </c>
      <c r="C997" s="8" t="s">
        <v>382</v>
      </c>
      <c r="D997" s="23" t="s">
        <v>2134</v>
      </c>
      <c r="E997" s="61" t="s">
        <v>929</v>
      </c>
      <c r="F997" s="52">
        <v>0</v>
      </c>
      <c r="G997" s="33">
        <v>0</v>
      </c>
      <c r="H997" s="33">
        <f t="shared" si="80"/>
        <v>0</v>
      </c>
      <c r="I997" s="92">
        <v>0</v>
      </c>
      <c r="J997" s="9">
        <v>2</v>
      </c>
      <c r="K997" s="9"/>
      <c r="L997" s="9"/>
      <c r="M997" s="129">
        <v>68.25</v>
      </c>
      <c r="N997" s="35">
        <v>35.5</v>
      </c>
      <c r="O997" s="35"/>
      <c r="P997" s="9"/>
      <c r="Q997" s="9">
        <v>1989</v>
      </c>
      <c r="R997" s="102">
        <v>1</v>
      </c>
      <c r="S997" s="46" t="s">
        <v>236</v>
      </c>
      <c r="T997" s="36"/>
      <c r="U997" s="9"/>
      <c r="V997" s="9"/>
      <c r="W997" s="9"/>
      <c r="X997" s="9"/>
      <c r="Y997" s="19" t="s">
        <v>2123</v>
      </c>
      <c r="Z997" s="21" t="s">
        <v>383</v>
      </c>
      <c r="AA997" s="20" t="s">
        <v>383</v>
      </c>
      <c r="AB997" s="37"/>
    </row>
    <row r="998" spans="1:28" ht="41.25" customHeight="1">
      <c r="A998" s="29">
        <v>993</v>
      </c>
      <c r="B998" s="9" t="s">
        <v>1086</v>
      </c>
      <c r="C998" s="8" t="s">
        <v>382</v>
      </c>
      <c r="D998" s="23" t="s">
        <v>2135</v>
      </c>
      <c r="E998" s="61" t="s">
        <v>930</v>
      </c>
      <c r="F998" s="52">
        <v>0</v>
      </c>
      <c r="G998" s="33">
        <v>0</v>
      </c>
      <c r="H998" s="33">
        <f t="shared" si="80"/>
        <v>0</v>
      </c>
      <c r="I998" s="92">
        <v>0</v>
      </c>
      <c r="J998" s="9">
        <v>2</v>
      </c>
      <c r="K998" s="9"/>
      <c r="L998" s="9"/>
      <c r="M998" s="123">
        <v>44.7</v>
      </c>
      <c r="N998" s="34">
        <v>33.6</v>
      </c>
      <c r="O998" s="35"/>
      <c r="P998" s="9"/>
      <c r="Q998" s="9">
        <v>1985</v>
      </c>
      <c r="R998" s="102">
        <v>1</v>
      </c>
      <c r="S998" s="46" t="s">
        <v>236</v>
      </c>
      <c r="T998" s="36"/>
      <c r="U998" s="9"/>
      <c r="V998" s="9"/>
      <c r="W998" s="9"/>
      <c r="X998" s="9"/>
      <c r="Y998" s="19" t="s">
        <v>2123</v>
      </c>
      <c r="Z998" s="21" t="s">
        <v>383</v>
      </c>
      <c r="AA998" s="20" t="s">
        <v>383</v>
      </c>
      <c r="AB998" s="37"/>
    </row>
    <row r="999" spans="1:28" ht="41.25" customHeight="1">
      <c r="A999" s="29">
        <v>994</v>
      </c>
      <c r="B999" s="9" t="s">
        <v>1086</v>
      </c>
      <c r="C999" s="8" t="s">
        <v>382</v>
      </c>
      <c r="D999" s="23" t="s">
        <v>2136</v>
      </c>
      <c r="E999" s="61" t="s">
        <v>931</v>
      </c>
      <c r="F999" s="52">
        <v>0</v>
      </c>
      <c r="G999" s="33">
        <v>0</v>
      </c>
      <c r="H999" s="33">
        <f t="shared" si="80"/>
        <v>0</v>
      </c>
      <c r="I999" s="92">
        <v>0</v>
      </c>
      <c r="J999" s="9">
        <v>2</v>
      </c>
      <c r="K999" s="9"/>
      <c r="L999" s="9"/>
      <c r="M999" s="123">
        <v>44.5</v>
      </c>
      <c r="N999" s="34">
        <v>33.6</v>
      </c>
      <c r="O999" s="35"/>
      <c r="P999" s="9"/>
      <c r="Q999" s="9">
        <v>1985</v>
      </c>
      <c r="R999" s="102">
        <v>1</v>
      </c>
      <c r="S999" s="46" t="s">
        <v>236</v>
      </c>
      <c r="T999" s="36"/>
      <c r="U999" s="9"/>
      <c r="V999" s="9"/>
      <c r="W999" s="9"/>
      <c r="X999" s="9"/>
      <c r="Y999" s="19" t="s">
        <v>2123</v>
      </c>
      <c r="Z999" s="21" t="s">
        <v>383</v>
      </c>
      <c r="AA999" s="20" t="s">
        <v>383</v>
      </c>
      <c r="AB999" s="37"/>
    </row>
    <row r="1000" spans="1:28" ht="41.25" customHeight="1">
      <c r="A1000" s="29">
        <v>995</v>
      </c>
      <c r="B1000" s="9" t="s">
        <v>1086</v>
      </c>
      <c r="C1000" s="8" t="s">
        <v>382</v>
      </c>
      <c r="D1000" s="23" t="s">
        <v>2137</v>
      </c>
      <c r="E1000" s="61" t="s">
        <v>932</v>
      </c>
      <c r="F1000" s="52">
        <v>0</v>
      </c>
      <c r="G1000" s="33">
        <v>0</v>
      </c>
      <c r="H1000" s="33">
        <f t="shared" si="80"/>
        <v>0</v>
      </c>
      <c r="I1000" s="92">
        <v>0</v>
      </c>
      <c r="J1000" s="9">
        <v>2</v>
      </c>
      <c r="K1000" s="9"/>
      <c r="L1000" s="9"/>
      <c r="M1000" s="123">
        <v>44.5</v>
      </c>
      <c r="N1000" s="34">
        <v>33.6</v>
      </c>
      <c r="O1000" s="35"/>
      <c r="P1000" s="9"/>
      <c r="Q1000" s="9">
        <v>1985</v>
      </c>
      <c r="R1000" s="102">
        <v>1</v>
      </c>
      <c r="S1000" s="46" t="s">
        <v>236</v>
      </c>
      <c r="T1000" s="36"/>
      <c r="U1000" s="9"/>
      <c r="V1000" s="9"/>
      <c r="W1000" s="9"/>
      <c r="X1000" s="9"/>
      <c r="Y1000" s="19" t="s">
        <v>2123</v>
      </c>
      <c r="Z1000" s="21" t="s">
        <v>383</v>
      </c>
      <c r="AA1000" s="20" t="s">
        <v>383</v>
      </c>
      <c r="AB1000" s="37"/>
    </row>
    <row r="1001" spans="1:28" ht="41.25" customHeight="1">
      <c r="A1001" s="29">
        <v>996</v>
      </c>
      <c r="B1001" s="9" t="s">
        <v>1086</v>
      </c>
      <c r="C1001" s="8" t="s">
        <v>382</v>
      </c>
      <c r="D1001" s="23" t="s">
        <v>2138</v>
      </c>
      <c r="E1001" s="61" t="s">
        <v>933</v>
      </c>
      <c r="F1001" s="52">
        <v>0</v>
      </c>
      <c r="G1001" s="33">
        <v>0</v>
      </c>
      <c r="H1001" s="33">
        <f t="shared" si="80"/>
        <v>0</v>
      </c>
      <c r="I1001" s="92">
        <v>0</v>
      </c>
      <c r="J1001" s="9">
        <v>2</v>
      </c>
      <c r="K1001" s="9"/>
      <c r="L1001" s="9"/>
      <c r="M1001" s="123">
        <v>57</v>
      </c>
      <c r="N1001" s="34">
        <v>35.3</v>
      </c>
      <c r="O1001" s="35"/>
      <c r="P1001" s="9"/>
      <c r="Q1001" s="9">
        <v>1991</v>
      </c>
      <c r="R1001" s="102">
        <v>1</v>
      </c>
      <c r="S1001" s="46" t="s">
        <v>236</v>
      </c>
      <c r="T1001" s="36"/>
      <c r="U1001" s="9"/>
      <c r="V1001" s="9"/>
      <c r="W1001" s="9"/>
      <c r="X1001" s="9"/>
      <c r="Y1001" s="19" t="s">
        <v>2123</v>
      </c>
      <c r="Z1001" s="21" t="s">
        <v>383</v>
      </c>
      <c r="AA1001" s="20" t="s">
        <v>383</v>
      </c>
      <c r="AB1001" s="37"/>
    </row>
    <row r="1002" spans="1:28" ht="41.25" customHeight="1">
      <c r="A1002" s="29">
        <v>997</v>
      </c>
      <c r="B1002" s="9" t="s">
        <v>1086</v>
      </c>
      <c r="C1002" s="8" t="s">
        <v>382</v>
      </c>
      <c r="D1002" s="23" t="s">
        <v>2139</v>
      </c>
      <c r="E1002" s="61" t="s">
        <v>934</v>
      </c>
      <c r="F1002" s="52">
        <v>0</v>
      </c>
      <c r="G1002" s="33">
        <v>0</v>
      </c>
      <c r="H1002" s="33">
        <f t="shared" si="80"/>
        <v>0</v>
      </c>
      <c r="I1002" s="92">
        <v>0</v>
      </c>
      <c r="J1002" s="9">
        <v>2</v>
      </c>
      <c r="K1002" s="9"/>
      <c r="L1002" s="9"/>
      <c r="M1002" s="123">
        <v>57</v>
      </c>
      <c r="N1002" s="34">
        <v>35.3</v>
      </c>
      <c r="O1002" s="35"/>
      <c r="P1002" s="9"/>
      <c r="Q1002" s="9">
        <v>1991</v>
      </c>
      <c r="R1002" s="102">
        <v>1</v>
      </c>
      <c r="S1002" s="46" t="s">
        <v>236</v>
      </c>
      <c r="T1002" s="36"/>
      <c r="U1002" s="9"/>
      <c r="V1002" s="9"/>
      <c r="W1002" s="9"/>
      <c r="X1002" s="9"/>
      <c r="Y1002" s="19" t="s">
        <v>2123</v>
      </c>
      <c r="Z1002" s="21" t="s">
        <v>383</v>
      </c>
      <c r="AA1002" s="20" t="s">
        <v>383</v>
      </c>
      <c r="AB1002" s="37"/>
    </row>
    <row r="1003" spans="1:28" ht="41.25" customHeight="1">
      <c r="A1003" s="29">
        <v>998</v>
      </c>
      <c r="B1003" s="9" t="s">
        <v>1086</v>
      </c>
      <c r="C1003" s="8" t="s">
        <v>382</v>
      </c>
      <c r="D1003" s="23" t="s">
        <v>2140</v>
      </c>
      <c r="E1003" s="61" t="s">
        <v>935</v>
      </c>
      <c r="F1003" s="52">
        <v>0</v>
      </c>
      <c r="G1003" s="33">
        <v>0</v>
      </c>
      <c r="H1003" s="33">
        <f t="shared" si="80"/>
        <v>0</v>
      </c>
      <c r="I1003" s="92">
        <v>0</v>
      </c>
      <c r="J1003" s="9">
        <v>2</v>
      </c>
      <c r="K1003" s="9"/>
      <c r="L1003" s="9"/>
      <c r="M1003" s="123">
        <v>60.6</v>
      </c>
      <c r="N1003" s="34">
        <v>25.4</v>
      </c>
      <c r="O1003" s="35"/>
      <c r="P1003" s="9"/>
      <c r="Q1003" s="9">
        <v>2000</v>
      </c>
      <c r="R1003" s="102">
        <v>1</v>
      </c>
      <c r="S1003" s="46" t="s">
        <v>236</v>
      </c>
      <c r="T1003" s="36"/>
      <c r="U1003" s="9"/>
      <c r="V1003" s="9"/>
      <c r="W1003" s="9"/>
      <c r="X1003" s="9"/>
      <c r="Y1003" s="19" t="s">
        <v>2123</v>
      </c>
      <c r="Z1003" s="21" t="s">
        <v>383</v>
      </c>
      <c r="AA1003" s="20" t="s">
        <v>383</v>
      </c>
      <c r="AB1003" s="37"/>
    </row>
    <row r="1004" spans="1:28" ht="41.25" customHeight="1">
      <c r="A1004" s="29">
        <v>999</v>
      </c>
      <c r="B1004" s="9" t="s">
        <v>1086</v>
      </c>
      <c r="C1004" s="8" t="s">
        <v>382</v>
      </c>
      <c r="D1004" s="23" t="s">
        <v>2141</v>
      </c>
      <c r="E1004" s="61" t="s">
        <v>936</v>
      </c>
      <c r="F1004" s="52">
        <v>0</v>
      </c>
      <c r="G1004" s="33">
        <v>0</v>
      </c>
      <c r="H1004" s="33">
        <f t="shared" si="80"/>
        <v>0</v>
      </c>
      <c r="I1004" s="92">
        <v>0</v>
      </c>
      <c r="J1004" s="9">
        <v>2</v>
      </c>
      <c r="K1004" s="9"/>
      <c r="L1004" s="9"/>
      <c r="M1004" s="123">
        <v>30.2</v>
      </c>
      <c r="N1004" s="34">
        <v>25.4</v>
      </c>
      <c r="O1004" s="35"/>
      <c r="P1004" s="9"/>
      <c r="Q1004" s="9">
        <v>2000</v>
      </c>
      <c r="R1004" s="102">
        <v>1</v>
      </c>
      <c r="S1004" s="46" t="s">
        <v>236</v>
      </c>
      <c r="T1004" s="36"/>
      <c r="U1004" s="9"/>
      <c r="V1004" s="9"/>
      <c r="W1004" s="9"/>
      <c r="X1004" s="9"/>
      <c r="Y1004" s="19" t="s">
        <v>2123</v>
      </c>
      <c r="Z1004" s="21" t="s">
        <v>383</v>
      </c>
      <c r="AA1004" s="20" t="s">
        <v>383</v>
      </c>
      <c r="AB1004" s="37"/>
    </row>
    <row r="1005" spans="1:28" ht="41.25" customHeight="1">
      <c r="A1005" s="29">
        <v>1000</v>
      </c>
      <c r="B1005" s="9" t="s">
        <v>1086</v>
      </c>
      <c r="C1005" s="8" t="s">
        <v>382</v>
      </c>
      <c r="D1005" s="23" t="s">
        <v>2142</v>
      </c>
      <c r="E1005" s="61" t="s">
        <v>937</v>
      </c>
      <c r="F1005" s="52">
        <v>0</v>
      </c>
      <c r="G1005" s="33">
        <v>0</v>
      </c>
      <c r="H1005" s="33">
        <f t="shared" si="80"/>
        <v>0</v>
      </c>
      <c r="I1005" s="92">
        <v>0</v>
      </c>
      <c r="J1005" s="9">
        <v>2</v>
      </c>
      <c r="K1005" s="9"/>
      <c r="L1005" s="9"/>
      <c r="M1005" s="123">
        <v>30.2</v>
      </c>
      <c r="N1005" s="34">
        <v>25.4</v>
      </c>
      <c r="O1005" s="35"/>
      <c r="P1005" s="9"/>
      <c r="Q1005" s="9">
        <v>2000</v>
      </c>
      <c r="R1005" s="102">
        <v>1</v>
      </c>
      <c r="S1005" s="46" t="s">
        <v>236</v>
      </c>
      <c r="T1005" s="36"/>
      <c r="U1005" s="9"/>
      <c r="V1005" s="9"/>
      <c r="W1005" s="9"/>
      <c r="X1005" s="9"/>
      <c r="Y1005" s="19" t="s">
        <v>2123</v>
      </c>
      <c r="Z1005" s="21" t="s">
        <v>383</v>
      </c>
      <c r="AA1005" s="20" t="s">
        <v>383</v>
      </c>
      <c r="AB1005" s="37"/>
    </row>
    <row r="1006" spans="1:28" ht="41.25" customHeight="1">
      <c r="A1006" s="29">
        <v>1001</v>
      </c>
      <c r="B1006" s="9" t="s">
        <v>1086</v>
      </c>
      <c r="C1006" s="8" t="s">
        <v>382</v>
      </c>
      <c r="D1006" s="23" t="s">
        <v>2143</v>
      </c>
      <c r="E1006" s="61" t="s">
        <v>938</v>
      </c>
      <c r="F1006" s="52">
        <v>0</v>
      </c>
      <c r="G1006" s="33">
        <v>0</v>
      </c>
      <c r="H1006" s="33">
        <f t="shared" si="80"/>
        <v>0</v>
      </c>
      <c r="I1006" s="92">
        <v>0</v>
      </c>
      <c r="J1006" s="9">
        <v>2</v>
      </c>
      <c r="K1006" s="9"/>
      <c r="L1006" s="9"/>
      <c r="M1006" s="123">
        <v>23.9</v>
      </c>
      <c r="N1006" s="34">
        <v>21.77</v>
      </c>
      <c r="O1006" s="35"/>
      <c r="P1006" s="9"/>
      <c r="Q1006" s="9">
        <v>1963</v>
      </c>
      <c r="R1006" s="102">
        <v>1</v>
      </c>
      <c r="S1006" s="46" t="s">
        <v>236</v>
      </c>
      <c r="T1006" s="36"/>
      <c r="U1006" s="9"/>
      <c r="V1006" s="9"/>
      <c r="W1006" s="9"/>
      <c r="X1006" s="9"/>
      <c r="Y1006" s="19" t="s">
        <v>2123</v>
      </c>
      <c r="Z1006" s="21" t="s">
        <v>383</v>
      </c>
      <c r="AA1006" s="20" t="s">
        <v>383</v>
      </c>
      <c r="AB1006" s="37"/>
    </row>
    <row r="1007" spans="1:28" ht="41.25" customHeight="1">
      <c r="A1007" s="29">
        <v>1002</v>
      </c>
      <c r="B1007" s="9" t="s">
        <v>1086</v>
      </c>
      <c r="C1007" s="8" t="s">
        <v>382</v>
      </c>
      <c r="D1007" s="23" t="s">
        <v>2144</v>
      </c>
      <c r="E1007" s="61" t="s">
        <v>939</v>
      </c>
      <c r="F1007" s="52">
        <v>0</v>
      </c>
      <c r="G1007" s="33">
        <v>0</v>
      </c>
      <c r="H1007" s="33">
        <f t="shared" si="80"/>
        <v>0</v>
      </c>
      <c r="I1007" s="92">
        <v>0</v>
      </c>
      <c r="J1007" s="9">
        <v>2</v>
      </c>
      <c r="K1007" s="9"/>
      <c r="L1007" s="9"/>
      <c r="M1007" s="123">
        <v>23.4</v>
      </c>
      <c r="N1007" s="34">
        <v>21.77</v>
      </c>
      <c r="O1007" s="35"/>
      <c r="P1007" s="9"/>
      <c r="Q1007" s="9">
        <v>1963</v>
      </c>
      <c r="R1007" s="102">
        <v>1</v>
      </c>
      <c r="S1007" s="46" t="s">
        <v>236</v>
      </c>
      <c r="T1007" s="36"/>
      <c r="U1007" s="9"/>
      <c r="V1007" s="9"/>
      <c r="W1007" s="9"/>
      <c r="X1007" s="9"/>
      <c r="Y1007" s="19" t="s">
        <v>2123</v>
      </c>
      <c r="Z1007" s="21" t="s">
        <v>383</v>
      </c>
      <c r="AA1007" s="20" t="s">
        <v>383</v>
      </c>
      <c r="AB1007" s="37"/>
    </row>
    <row r="1008" spans="1:28" ht="41.25" customHeight="1">
      <c r="A1008" s="29">
        <v>11003</v>
      </c>
      <c r="B1008" s="9" t="s">
        <v>1086</v>
      </c>
      <c r="C1008" s="8" t="s">
        <v>382</v>
      </c>
      <c r="D1008" s="23" t="s">
        <v>2145</v>
      </c>
      <c r="E1008" s="61" t="s">
        <v>940</v>
      </c>
      <c r="F1008" s="52">
        <v>0</v>
      </c>
      <c r="G1008" s="33">
        <v>0</v>
      </c>
      <c r="H1008" s="33">
        <f t="shared" si="80"/>
        <v>0</v>
      </c>
      <c r="I1008" s="92">
        <v>0</v>
      </c>
      <c r="J1008" s="9">
        <v>2</v>
      </c>
      <c r="K1008" s="9"/>
      <c r="L1008" s="9"/>
      <c r="M1008" s="123">
        <v>48.2</v>
      </c>
      <c r="N1008" s="34">
        <v>21.77</v>
      </c>
      <c r="O1008" s="35"/>
      <c r="P1008" s="9"/>
      <c r="Q1008" s="9">
        <v>1963</v>
      </c>
      <c r="R1008" s="102">
        <v>1</v>
      </c>
      <c r="S1008" s="46" t="s">
        <v>236</v>
      </c>
      <c r="T1008" s="36"/>
      <c r="U1008" s="9"/>
      <c r="V1008" s="9"/>
      <c r="W1008" s="9"/>
      <c r="X1008" s="9"/>
      <c r="Y1008" s="19" t="s">
        <v>2123</v>
      </c>
      <c r="Z1008" s="21" t="s">
        <v>383</v>
      </c>
      <c r="AA1008" s="20" t="s">
        <v>383</v>
      </c>
      <c r="AB1008" s="37"/>
    </row>
    <row r="1009" spans="1:28" ht="44.25" customHeight="1">
      <c r="A1009" s="29">
        <v>1004</v>
      </c>
      <c r="B1009" s="9" t="s">
        <v>1086</v>
      </c>
      <c r="C1009" s="8" t="s">
        <v>382</v>
      </c>
      <c r="D1009" s="23" t="s">
        <v>2146</v>
      </c>
      <c r="E1009" s="61" t="s">
        <v>941</v>
      </c>
      <c r="F1009" s="52">
        <v>0</v>
      </c>
      <c r="G1009" s="33">
        <v>0</v>
      </c>
      <c r="H1009" s="33">
        <f t="shared" si="80"/>
        <v>0</v>
      </c>
      <c r="I1009" s="92">
        <v>0</v>
      </c>
      <c r="J1009" s="9">
        <v>2</v>
      </c>
      <c r="K1009" s="9"/>
      <c r="L1009" s="9"/>
      <c r="M1009" s="123">
        <v>44.5</v>
      </c>
      <c r="N1009" s="34">
        <v>32.6</v>
      </c>
      <c r="O1009" s="35"/>
      <c r="P1009" s="9"/>
      <c r="Q1009" s="9">
        <v>1983</v>
      </c>
      <c r="R1009" s="102">
        <v>1</v>
      </c>
      <c r="S1009" s="46" t="s">
        <v>236</v>
      </c>
      <c r="T1009" s="36"/>
      <c r="U1009" s="9"/>
      <c r="V1009" s="9"/>
      <c r="W1009" s="9"/>
      <c r="X1009" s="9"/>
      <c r="Y1009" s="19" t="s">
        <v>2123</v>
      </c>
      <c r="Z1009" s="21" t="s">
        <v>383</v>
      </c>
      <c r="AA1009" s="20" t="s">
        <v>383</v>
      </c>
      <c r="AB1009" s="37"/>
    </row>
    <row r="1010" spans="1:28" ht="43.5" customHeight="1">
      <c r="A1010" s="29">
        <v>1005</v>
      </c>
      <c r="B1010" s="9" t="s">
        <v>1086</v>
      </c>
      <c r="C1010" s="8" t="s">
        <v>382</v>
      </c>
      <c r="D1010" s="23" t="s">
        <v>2147</v>
      </c>
      <c r="E1010" s="61" t="s">
        <v>942</v>
      </c>
      <c r="F1010" s="52">
        <v>0</v>
      </c>
      <c r="G1010" s="33">
        <v>0</v>
      </c>
      <c r="H1010" s="33">
        <f t="shared" si="80"/>
        <v>0</v>
      </c>
      <c r="I1010" s="92">
        <v>0</v>
      </c>
      <c r="J1010" s="9">
        <v>2</v>
      </c>
      <c r="K1010" s="9"/>
      <c r="L1010" s="9"/>
      <c r="M1010" s="123">
        <v>45.1</v>
      </c>
      <c r="N1010" s="34">
        <v>32.6</v>
      </c>
      <c r="O1010" s="35"/>
      <c r="P1010" s="9"/>
      <c r="Q1010" s="9">
        <v>1983</v>
      </c>
      <c r="R1010" s="102">
        <v>1</v>
      </c>
      <c r="S1010" s="46" t="s">
        <v>236</v>
      </c>
      <c r="T1010" s="36"/>
      <c r="U1010" s="9"/>
      <c r="V1010" s="9"/>
      <c r="W1010" s="9"/>
      <c r="X1010" s="9"/>
      <c r="Y1010" s="19" t="s">
        <v>2123</v>
      </c>
      <c r="Z1010" s="21" t="s">
        <v>383</v>
      </c>
      <c r="AA1010" s="20" t="s">
        <v>383</v>
      </c>
      <c r="AB1010" s="37"/>
    </row>
    <row r="1011" spans="1:28" ht="39" customHeight="1">
      <c r="A1011" s="29">
        <v>1006</v>
      </c>
      <c r="B1011" s="2" t="s">
        <v>1154</v>
      </c>
      <c r="C1011" s="8" t="s">
        <v>382</v>
      </c>
      <c r="D1011" s="23" t="s">
        <v>2153</v>
      </c>
      <c r="E1011" s="61" t="s">
        <v>943</v>
      </c>
      <c r="F1011" s="52">
        <v>0</v>
      </c>
      <c r="G1011" s="33">
        <v>0</v>
      </c>
      <c r="H1011" s="33">
        <f t="shared" si="80"/>
        <v>0</v>
      </c>
      <c r="I1011" s="92">
        <v>0</v>
      </c>
      <c r="J1011" s="9">
        <v>1</v>
      </c>
      <c r="K1011" s="9"/>
      <c r="L1011" s="9"/>
      <c r="M1011" s="123">
        <v>51.6</v>
      </c>
      <c r="N1011" s="34">
        <v>37.7</v>
      </c>
      <c r="O1011" s="35"/>
      <c r="P1011" s="9"/>
      <c r="Q1011" s="9">
        <v>1976</v>
      </c>
      <c r="R1011" s="102">
        <v>1</v>
      </c>
      <c r="S1011" s="46" t="s">
        <v>235</v>
      </c>
      <c r="T1011" s="36"/>
      <c r="U1011" s="9"/>
      <c r="V1011" s="9"/>
      <c r="W1011" s="9"/>
      <c r="X1011" s="9"/>
      <c r="Y1011" s="19" t="s">
        <v>2123</v>
      </c>
      <c r="Z1011" s="21" t="s">
        <v>383</v>
      </c>
      <c r="AA1011" s="20" t="s">
        <v>383</v>
      </c>
      <c r="AB1011" s="37"/>
    </row>
    <row r="1012" spans="1:28" ht="39" customHeight="1">
      <c r="A1012" s="29">
        <v>1007</v>
      </c>
      <c r="B1012" s="9" t="s">
        <v>2154</v>
      </c>
      <c r="C1012" s="8" t="s">
        <v>382</v>
      </c>
      <c r="D1012" s="23" t="s">
        <v>2155</v>
      </c>
      <c r="E1012" s="61" t="s">
        <v>944</v>
      </c>
      <c r="F1012" s="52">
        <v>0</v>
      </c>
      <c r="G1012" s="33">
        <v>0</v>
      </c>
      <c r="H1012" s="33">
        <f t="shared" si="80"/>
        <v>0</v>
      </c>
      <c r="I1012" s="92">
        <v>0</v>
      </c>
      <c r="J1012" s="9">
        <v>2</v>
      </c>
      <c r="K1012" s="9"/>
      <c r="L1012" s="9"/>
      <c r="M1012" s="123"/>
      <c r="N1012" s="34"/>
      <c r="O1012" s="35"/>
      <c r="P1012" s="9"/>
      <c r="Q1012" s="9"/>
      <c r="R1012" s="102">
        <v>1</v>
      </c>
      <c r="S1012" s="46" t="s">
        <v>236</v>
      </c>
      <c r="T1012" s="36"/>
      <c r="U1012" s="9"/>
      <c r="V1012" s="9"/>
      <c r="W1012" s="9"/>
      <c r="X1012" s="9"/>
      <c r="Y1012" s="19" t="s">
        <v>2123</v>
      </c>
      <c r="Z1012" s="21" t="s">
        <v>383</v>
      </c>
      <c r="AA1012" s="20" t="s">
        <v>383</v>
      </c>
      <c r="AB1012" s="37"/>
    </row>
    <row r="1013" spans="1:28" ht="61.5" customHeight="1">
      <c r="A1013" s="29">
        <v>1008</v>
      </c>
      <c r="B1013" s="9" t="s">
        <v>1086</v>
      </c>
      <c r="C1013" s="8" t="s">
        <v>382</v>
      </c>
      <c r="D1013" s="23" t="s">
        <v>2156</v>
      </c>
      <c r="E1013" s="61" t="s">
        <v>1901</v>
      </c>
      <c r="F1013" s="52">
        <v>0</v>
      </c>
      <c r="G1013" s="33">
        <v>0</v>
      </c>
      <c r="H1013" s="33">
        <f t="shared" si="80"/>
        <v>0</v>
      </c>
      <c r="I1013" s="92">
        <v>0</v>
      </c>
      <c r="J1013" s="9">
        <v>2</v>
      </c>
      <c r="K1013" s="9"/>
      <c r="L1013" s="9"/>
      <c r="M1013" s="123">
        <v>54.8</v>
      </c>
      <c r="N1013" s="34">
        <v>33.9</v>
      </c>
      <c r="O1013" s="35"/>
      <c r="P1013" s="9"/>
      <c r="Q1013" s="9"/>
      <c r="R1013" s="102">
        <v>1</v>
      </c>
      <c r="S1013" s="46" t="s">
        <v>236</v>
      </c>
      <c r="T1013" s="36"/>
      <c r="U1013" s="9"/>
      <c r="V1013" s="9"/>
      <c r="W1013" s="9"/>
      <c r="X1013" s="9"/>
      <c r="Y1013" s="19" t="s">
        <v>2123</v>
      </c>
      <c r="Z1013" s="21" t="s">
        <v>383</v>
      </c>
      <c r="AA1013" s="20" t="s">
        <v>383</v>
      </c>
      <c r="AB1013" s="37"/>
    </row>
    <row r="1014" spans="1:28" ht="65.25" customHeight="1">
      <c r="A1014" s="29">
        <v>1009</v>
      </c>
      <c r="B1014" s="9" t="s">
        <v>1086</v>
      </c>
      <c r="C1014" s="8" t="s">
        <v>382</v>
      </c>
      <c r="D1014" s="23" t="s">
        <v>2157</v>
      </c>
      <c r="E1014" s="61" t="s">
        <v>1902</v>
      </c>
      <c r="F1014" s="52">
        <v>0</v>
      </c>
      <c r="G1014" s="33">
        <v>0</v>
      </c>
      <c r="H1014" s="33">
        <f t="shared" si="80"/>
        <v>0</v>
      </c>
      <c r="I1014" s="92">
        <v>0</v>
      </c>
      <c r="J1014" s="9">
        <v>2</v>
      </c>
      <c r="K1014" s="9"/>
      <c r="L1014" s="9"/>
      <c r="M1014" s="123">
        <v>50</v>
      </c>
      <c r="N1014" s="34">
        <v>31</v>
      </c>
      <c r="O1014" s="35"/>
      <c r="P1014" s="9"/>
      <c r="Q1014" s="9"/>
      <c r="R1014" s="102">
        <v>1</v>
      </c>
      <c r="S1014" s="46" t="s">
        <v>236</v>
      </c>
      <c r="T1014" s="36"/>
      <c r="U1014" s="9"/>
      <c r="V1014" s="9"/>
      <c r="W1014" s="9"/>
      <c r="X1014" s="9"/>
      <c r="Y1014" s="19" t="s">
        <v>2123</v>
      </c>
      <c r="Z1014" s="21" t="s">
        <v>383</v>
      </c>
      <c r="AA1014" s="20" t="s">
        <v>383</v>
      </c>
      <c r="AB1014" s="37"/>
    </row>
    <row r="1015" spans="1:28" ht="60.75" customHeight="1">
      <c r="A1015" s="29">
        <v>1010</v>
      </c>
      <c r="B1015" s="9" t="s">
        <v>1086</v>
      </c>
      <c r="C1015" s="8" t="s">
        <v>382</v>
      </c>
      <c r="D1015" s="23" t="s">
        <v>2158</v>
      </c>
      <c r="E1015" s="61" t="s">
        <v>1150</v>
      </c>
      <c r="F1015" s="52">
        <v>0</v>
      </c>
      <c r="G1015" s="33">
        <v>0</v>
      </c>
      <c r="H1015" s="33">
        <f t="shared" si="80"/>
        <v>0</v>
      </c>
      <c r="I1015" s="92">
        <v>0</v>
      </c>
      <c r="J1015" s="9">
        <v>2</v>
      </c>
      <c r="K1015" s="9"/>
      <c r="L1015" s="9"/>
      <c r="M1015" s="123">
        <v>75.5</v>
      </c>
      <c r="N1015" s="34">
        <v>45.9</v>
      </c>
      <c r="O1015" s="35"/>
      <c r="P1015" s="9"/>
      <c r="Q1015" s="9"/>
      <c r="R1015" s="102">
        <v>1</v>
      </c>
      <c r="S1015" s="46" t="s">
        <v>236</v>
      </c>
      <c r="T1015" s="36"/>
      <c r="U1015" s="9"/>
      <c r="V1015" s="9"/>
      <c r="W1015" s="9"/>
      <c r="X1015" s="9"/>
      <c r="Y1015" s="19" t="s">
        <v>2123</v>
      </c>
      <c r="Z1015" s="21" t="s">
        <v>383</v>
      </c>
      <c r="AA1015" s="20" t="s">
        <v>383</v>
      </c>
      <c r="AB1015" s="37"/>
    </row>
    <row r="1016" spans="1:28" ht="39" customHeight="1">
      <c r="A1016" s="29">
        <v>1010</v>
      </c>
      <c r="B1016" s="9" t="s">
        <v>1086</v>
      </c>
      <c r="C1016" s="8" t="s">
        <v>382</v>
      </c>
      <c r="D1016" s="23" t="s">
        <v>2159</v>
      </c>
      <c r="E1016" s="61" t="s">
        <v>1151</v>
      </c>
      <c r="F1016" s="52">
        <v>0</v>
      </c>
      <c r="G1016" s="33">
        <v>0</v>
      </c>
      <c r="H1016" s="33">
        <f t="shared" si="80"/>
        <v>0</v>
      </c>
      <c r="I1016" s="92">
        <v>0</v>
      </c>
      <c r="J1016" s="9">
        <v>2</v>
      </c>
      <c r="K1016" s="9"/>
      <c r="L1016" s="9"/>
      <c r="M1016" s="123">
        <v>82.9</v>
      </c>
      <c r="N1016" s="34">
        <v>50</v>
      </c>
      <c r="O1016" s="35"/>
      <c r="P1016" s="9"/>
      <c r="Q1016" s="9"/>
      <c r="R1016" s="102">
        <v>1</v>
      </c>
      <c r="S1016" s="46" t="s">
        <v>236</v>
      </c>
      <c r="T1016" s="36"/>
      <c r="U1016" s="9"/>
      <c r="V1016" s="9"/>
      <c r="W1016" s="9"/>
      <c r="X1016" s="9"/>
      <c r="Y1016" s="19" t="s">
        <v>2123</v>
      </c>
      <c r="Z1016" s="21" t="s">
        <v>383</v>
      </c>
      <c r="AA1016" s="20" t="s">
        <v>383</v>
      </c>
      <c r="AB1016" s="37"/>
    </row>
    <row r="1017" spans="1:28" ht="39" customHeight="1">
      <c r="A1017" s="29">
        <v>1012</v>
      </c>
      <c r="B1017" s="9" t="s">
        <v>1086</v>
      </c>
      <c r="C1017" s="8" t="s">
        <v>382</v>
      </c>
      <c r="D1017" s="23" t="s">
        <v>683</v>
      </c>
      <c r="E1017" s="61" t="s">
        <v>1152</v>
      </c>
      <c r="F1017" s="119">
        <v>1657572.45</v>
      </c>
      <c r="G1017" s="38">
        <v>0</v>
      </c>
      <c r="H1017" s="38">
        <f t="shared" si="80"/>
        <v>1657572.45</v>
      </c>
      <c r="I1017" s="116">
        <v>0</v>
      </c>
      <c r="J1017" s="8">
        <v>1</v>
      </c>
      <c r="K1017" s="19"/>
      <c r="L1017" s="19"/>
      <c r="M1017" s="130">
        <v>61.7</v>
      </c>
      <c r="N1017" s="39">
        <v>35.9</v>
      </c>
      <c r="O1017" s="39">
        <f aca="true" t="shared" si="81" ref="O1017:O1029">M1017-N1017</f>
        <v>25.800000000000004</v>
      </c>
      <c r="P1017" s="19"/>
      <c r="Q1017" s="19">
        <v>2009</v>
      </c>
      <c r="R1017" s="103">
        <v>2</v>
      </c>
      <c r="S1017" s="49" t="s">
        <v>1904</v>
      </c>
      <c r="T1017" s="40"/>
      <c r="U1017" s="19"/>
      <c r="V1017" s="19" t="s">
        <v>2177</v>
      </c>
      <c r="W1017" s="19"/>
      <c r="X1017" s="19"/>
      <c r="Y1017" s="19" t="s">
        <v>2178</v>
      </c>
      <c r="Z1017" s="21" t="s">
        <v>383</v>
      </c>
      <c r="AA1017" s="20" t="s">
        <v>383</v>
      </c>
      <c r="AB1017" s="41"/>
    </row>
    <row r="1018" spans="1:28" ht="39" customHeight="1">
      <c r="A1018" s="29">
        <v>1013</v>
      </c>
      <c r="B1018" s="9" t="s">
        <v>1086</v>
      </c>
      <c r="C1018" s="8" t="s">
        <v>382</v>
      </c>
      <c r="D1018" s="23" t="s">
        <v>177</v>
      </c>
      <c r="E1018" s="61" t="s">
        <v>1153</v>
      </c>
      <c r="F1018" s="119">
        <v>1410414.16</v>
      </c>
      <c r="G1018" s="38">
        <v>0</v>
      </c>
      <c r="H1018" s="38">
        <f t="shared" si="80"/>
        <v>1410414.16</v>
      </c>
      <c r="I1018" s="116">
        <v>0</v>
      </c>
      <c r="J1018" s="8">
        <v>1</v>
      </c>
      <c r="K1018" s="19"/>
      <c r="L1018" s="19"/>
      <c r="M1018" s="130">
        <v>52.5</v>
      </c>
      <c r="N1018" s="39">
        <v>26.9</v>
      </c>
      <c r="O1018" s="39">
        <f t="shared" si="81"/>
        <v>25.6</v>
      </c>
      <c r="P1018" s="19"/>
      <c r="Q1018" s="19">
        <v>2009</v>
      </c>
      <c r="R1018" s="103">
        <v>2</v>
      </c>
      <c r="S1018" s="49" t="s">
        <v>1904</v>
      </c>
      <c r="T1018" s="40"/>
      <c r="U1018" s="19"/>
      <c r="V1018" s="19" t="s">
        <v>2177</v>
      </c>
      <c r="W1018" s="19"/>
      <c r="X1018" s="19"/>
      <c r="Y1018" s="19" t="s">
        <v>2178</v>
      </c>
      <c r="Z1018" s="21" t="s">
        <v>383</v>
      </c>
      <c r="AA1018" s="20" t="s">
        <v>383</v>
      </c>
      <c r="AB1018" s="41"/>
    </row>
    <row r="1019" spans="1:28" ht="39" customHeight="1">
      <c r="A1019" s="29">
        <v>1014</v>
      </c>
      <c r="B1019" s="9" t="s">
        <v>1086</v>
      </c>
      <c r="C1019" s="8" t="s">
        <v>382</v>
      </c>
      <c r="D1019" s="23" t="s">
        <v>178</v>
      </c>
      <c r="E1019" s="47" t="s">
        <v>44</v>
      </c>
      <c r="F1019" s="119">
        <v>1652199.44</v>
      </c>
      <c r="G1019" s="38">
        <v>0</v>
      </c>
      <c r="H1019" s="38">
        <f aca="true" t="shared" si="82" ref="H1019:H1030">F1019-G1019</f>
        <v>1652199.44</v>
      </c>
      <c r="I1019" s="116">
        <v>0</v>
      </c>
      <c r="J1019" s="8">
        <v>1</v>
      </c>
      <c r="K1019" s="19"/>
      <c r="L1019" s="19"/>
      <c r="M1019" s="130">
        <v>61.5</v>
      </c>
      <c r="N1019" s="39">
        <v>35.8</v>
      </c>
      <c r="O1019" s="39">
        <f t="shared" si="81"/>
        <v>25.700000000000003</v>
      </c>
      <c r="P1019" s="19"/>
      <c r="Q1019" s="19">
        <v>2009</v>
      </c>
      <c r="R1019" s="103">
        <v>2</v>
      </c>
      <c r="S1019" s="49" t="s">
        <v>1904</v>
      </c>
      <c r="T1019" s="40"/>
      <c r="U1019" s="19"/>
      <c r="V1019" s="19" t="s">
        <v>2177</v>
      </c>
      <c r="W1019" s="19"/>
      <c r="X1019" s="19"/>
      <c r="Y1019" s="19" t="s">
        <v>2178</v>
      </c>
      <c r="Z1019" s="21" t="s">
        <v>383</v>
      </c>
      <c r="AA1019" s="20" t="s">
        <v>383</v>
      </c>
      <c r="AB1019" s="41"/>
    </row>
    <row r="1020" spans="1:28" ht="39" customHeight="1">
      <c r="A1020" s="29">
        <v>1015</v>
      </c>
      <c r="B1020" s="9" t="s">
        <v>1086</v>
      </c>
      <c r="C1020" s="8" t="s">
        <v>382</v>
      </c>
      <c r="D1020" s="23" t="s">
        <v>179</v>
      </c>
      <c r="E1020" s="61" t="s">
        <v>45</v>
      </c>
      <c r="F1020" s="119">
        <v>1445338.7</v>
      </c>
      <c r="G1020" s="38">
        <v>0</v>
      </c>
      <c r="H1020" s="38">
        <f t="shared" si="82"/>
        <v>1445338.7</v>
      </c>
      <c r="I1020" s="116">
        <v>0</v>
      </c>
      <c r="J1020" s="8">
        <v>1</v>
      </c>
      <c r="K1020" s="19"/>
      <c r="L1020" s="19"/>
      <c r="M1020" s="130">
        <v>53.8</v>
      </c>
      <c r="N1020" s="39">
        <v>28.1</v>
      </c>
      <c r="O1020" s="39">
        <f t="shared" si="81"/>
        <v>25.699999999999996</v>
      </c>
      <c r="P1020" s="19"/>
      <c r="Q1020" s="19">
        <v>2009</v>
      </c>
      <c r="R1020" s="103">
        <v>2</v>
      </c>
      <c r="S1020" s="49" t="s">
        <v>1904</v>
      </c>
      <c r="T1020" s="40"/>
      <c r="U1020" s="19"/>
      <c r="V1020" s="19" t="s">
        <v>2177</v>
      </c>
      <c r="W1020" s="19"/>
      <c r="X1020" s="19"/>
      <c r="Y1020" s="19" t="s">
        <v>2178</v>
      </c>
      <c r="Z1020" s="21" t="s">
        <v>383</v>
      </c>
      <c r="AA1020" s="20" t="s">
        <v>383</v>
      </c>
      <c r="AB1020" s="41"/>
    </row>
    <row r="1021" spans="1:28" ht="39" customHeight="1">
      <c r="A1021" s="29">
        <v>1016</v>
      </c>
      <c r="B1021" s="9" t="s">
        <v>1086</v>
      </c>
      <c r="C1021" s="8" t="s">
        <v>382</v>
      </c>
      <c r="D1021" s="23" t="s">
        <v>180</v>
      </c>
      <c r="E1021" s="61" t="s">
        <v>46</v>
      </c>
      <c r="F1021" s="119">
        <v>1442652.19</v>
      </c>
      <c r="G1021" s="38">
        <v>0</v>
      </c>
      <c r="H1021" s="38">
        <f t="shared" si="82"/>
        <v>1442652.19</v>
      </c>
      <c r="I1021" s="116">
        <v>0</v>
      </c>
      <c r="J1021" s="8">
        <v>1</v>
      </c>
      <c r="K1021" s="19"/>
      <c r="L1021" s="19"/>
      <c r="M1021" s="130">
        <v>53.7</v>
      </c>
      <c r="N1021" s="39">
        <v>28</v>
      </c>
      <c r="O1021" s="39">
        <f t="shared" si="81"/>
        <v>25.700000000000003</v>
      </c>
      <c r="P1021" s="19"/>
      <c r="Q1021" s="19">
        <v>2009</v>
      </c>
      <c r="R1021" s="103">
        <v>2</v>
      </c>
      <c r="S1021" s="49" t="s">
        <v>1904</v>
      </c>
      <c r="T1021" s="40"/>
      <c r="U1021" s="19"/>
      <c r="V1021" s="19" t="s">
        <v>2177</v>
      </c>
      <c r="W1021" s="19"/>
      <c r="X1021" s="19"/>
      <c r="Y1021" s="19" t="s">
        <v>2178</v>
      </c>
      <c r="Z1021" s="21" t="s">
        <v>383</v>
      </c>
      <c r="AA1021" s="20" t="s">
        <v>383</v>
      </c>
      <c r="AB1021" s="41"/>
    </row>
    <row r="1022" spans="1:28" ht="39" customHeight="1">
      <c r="A1022" s="29">
        <v>1017</v>
      </c>
      <c r="B1022" s="9" t="s">
        <v>1086</v>
      </c>
      <c r="C1022" s="8" t="s">
        <v>382</v>
      </c>
      <c r="D1022" s="23" t="s">
        <v>2172</v>
      </c>
      <c r="E1022" s="47" t="s">
        <v>47</v>
      </c>
      <c r="F1022" s="119">
        <v>1431906.18</v>
      </c>
      <c r="G1022" s="38">
        <v>0</v>
      </c>
      <c r="H1022" s="38">
        <f t="shared" si="82"/>
        <v>1431906.18</v>
      </c>
      <c r="I1022" s="116">
        <v>0</v>
      </c>
      <c r="J1022" s="8">
        <v>1</v>
      </c>
      <c r="K1022" s="19"/>
      <c r="L1022" s="19"/>
      <c r="M1022" s="130">
        <v>53.3</v>
      </c>
      <c r="N1022" s="39">
        <v>51.3</v>
      </c>
      <c r="O1022" s="39">
        <f t="shared" si="81"/>
        <v>2</v>
      </c>
      <c r="P1022" s="19"/>
      <c r="Q1022" s="19">
        <v>2009</v>
      </c>
      <c r="R1022" s="103">
        <v>2</v>
      </c>
      <c r="S1022" s="49" t="s">
        <v>1904</v>
      </c>
      <c r="T1022" s="40"/>
      <c r="U1022" s="19"/>
      <c r="V1022" s="19" t="s">
        <v>2177</v>
      </c>
      <c r="W1022" s="19"/>
      <c r="X1022" s="19"/>
      <c r="Y1022" s="19" t="s">
        <v>2178</v>
      </c>
      <c r="Z1022" s="21" t="s">
        <v>383</v>
      </c>
      <c r="AA1022" s="20" t="s">
        <v>383</v>
      </c>
      <c r="AB1022" s="41"/>
    </row>
    <row r="1023" spans="1:28" ht="39" customHeight="1">
      <c r="A1023" s="29">
        <v>1018</v>
      </c>
      <c r="B1023" s="9" t="s">
        <v>1086</v>
      </c>
      <c r="C1023" s="8" t="s">
        <v>382</v>
      </c>
      <c r="D1023" s="23" t="s">
        <v>2173</v>
      </c>
      <c r="E1023" s="61" t="s">
        <v>48</v>
      </c>
      <c r="F1023" s="119">
        <v>1644139.93</v>
      </c>
      <c r="G1023" s="38">
        <v>0</v>
      </c>
      <c r="H1023" s="38">
        <f t="shared" si="82"/>
        <v>1644139.93</v>
      </c>
      <c r="I1023" s="116">
        <v>0</v>
      </c>
      <c r="J1023" s="8">
        <v>1</v>
      </c>
      <c r="K1023" s="19"/>
      <c r="L1023" s="19"/>
      <c r="M1023" s="130">
        <v>61.2</v>
      </c>
      <c r="N1023" s="39">
        <v>35.9</v>
      </c>
      <c r="O1023" s="39">
        <f t="shared" si="81"/>
        <v>25.300000000000004</v>
      </c>
      <c r="P1023" s="19"/>
      <c r="Q1023" s="19">
        <v>2009</v>
      </c>
      <c r="R1023" s="103">
        <v>2</v>
      </c>
      <c r="S1023" s="49" t="s">
        <v>1904</v>
      </c>
      <c r="T1023" s="40"/>
      <c r="U1023" s="19"/>
      <c r="V1023" s="19" t="s">
        <v>2177</v>
      </c>
      <c r="W1023" s="19"/>
      <c r="X1023" s="19"/>
      <c r="Y1023" s="19" t="s">
        <v>2178</v>
      </c>
      <c r="Z1023" s="21" t="s">
        <v>383</v>
      </c>
      <c r="AA1023" s="20" t="s">
        <v>383</v>
      </c>
      <c r="AB1023" s="41"/>
    </row>
    <row r="1024" spans="1:28" ht="39" customHeight="1">
      <c r="A1024" s="29">
        <v>1019</v>
      </c>
      <c r="B1024" s="9" t="s">
        <v>1086</v>
      </c>
      <c r="C1024" s="8" t="s">
        <v>382</v>
      </c>
      <c r="D1024" s="23" t="s">
        <v>2174</v>
      </c>
      <c r="E1024" s="61" t="s">
        <v>49</v>
      </c>
      <c r="F1024" s="119">
        <v>1445338.7</v>
      </c>
      <c r="G1024" s="38">
        <v>0</v>
      </c>
      <c r="H1024" s="38">
        <f t="shared" si="82"/>
        <v>1445338.7</v>
      </c>
      <c r="I1024" s="116">
        <v>0</v>
      </c>
      <c r="J1024" s="8">
        <v>1</v>
      </c>
      <c r="K1024" s="19"/>
      <c r="L1024" s="19"/>
      <c r="M1024" s="130">
        <v>53.8</v>
      </c>
      <c r="N1024" s="39">
        <v>28.1</v>
      </c>
      <c r="O1024" s="39">
        <f t="shared" si="81"/>
        <v>25.699999999999996</v>
      </c>
      <c r="P1024" s="19"/>
      <c r="Q1024" s="19">
        <v>2009</v>
      </c>
      <c r="R1024" s="103">
        <v>2</v>
      </c>
      <c r="S1024" s="49" t="s">
        <v>1904</v>
      </c>
      <c r="T1024" s="40"/>
      <c r="U1024" s="19"/>
      <c r="V1024" s="19" t="s">
        <v>2177</v>
      </c>
      <c r="W1024" s="19"/>
      <c r="X1024" s="19"/>
      <c r="Y1024" s="19" t="s">
        <v>2178</v>
      </c>
      <c r="Z1024" s="21" t="s">
        <v>383</v>
      </c>
      <c r="AA1024" s="20" t="s">
        <v>383</v>
      </c>
      <c r="AB1024" s="41"/>
    </row>
    <row r="1025" spans="1:28" ht="39" customHeight="1">
      <c r="A1025" s="29">
        <v>1020</v>
      </c>
      <c r="B1025" s="9" t="s">
        <v>1086</v>
      </c>
      <c r="C1025" s="8" t="s">
        <v>382</v>
      </c>
      <c r="D1025" s="23" t="s">
        <v>2175</v>
      </c>
      <c r="E1025" s="61" t="s">
        <v>50</v>
      </c>
      <c r="F1025" s="119">
        <v>1437279.19</v>
      </c>
      <c r="G1025" s="38">
        <v>0</v>
      </c>
      <c r="H1025" s="38">
        <f t="shared" si="82"/>
        <v>1437279.19</v>
      </c>
      <c r="I1025" s="116">
        <v>0</v>
      </c>
      <c r="J1025" s="8">
        <v>1</v>
      </c>
      <c r="K1025" s="19"/>
      <c r="L1025" s="19"/>
      <c r="M1025" s="130">
        <v>53.5</v>
      </c>
      <c r="N1025" s="39">
        <v>28</v>
      </c>
      <c r="O1025" s="39">
        <f t="shared" si="81"/>
        <v>25.5</v>
      </c>
      <c r="P1025" s="19"/>
      <c r="Q1025" s="19">
        <v>2009</v>
      </c>
      <c r="R1025" s="103">
        <v>2</v>
      </c>
      <c r="S1025" s="49" t="s">
        <v>1904</v>
      </c>
      <c r="T1025" s="40"/>
      <c r="U1025" s="19"/>
      <c r="V1025" s="19" t="s">
        <v>2177</v>
      </c>
      <c r="W1025" s="19"/>
      <c r="X1025" s="19"/>
      <c r="Y1025" s="19" t="s">
        <v>2178</v>
      </c>
      <c r="Z1025" s="21" t="s">
        <v>383</v>
      </c>
      <c r="AA1025" s="20" t="s">
        <v>383</v>
      </c>
      <c r="AB1025" s="41"/>
    </row>
    <row r="1026" spans="1:28" ht="39" customHeight="1">
      <c r="A1026" s="29">
        <v>1021</v>
      </c>
      <c r="B1026" s="9" t="s">
        <v>1086</v>
      </c>
      <c r="C1026" s="8" t="s">
        <v>382</v>
      </c>
      <c r="D1026" s="23" t="s">
        <v>1156</v>
      </c>
      <c r="E1026" s="47" t="s">
        <v>51</v>
      </c>
      <c r="F1026" s="52">
        <v>664125</v>
      </c>
      <c r="G1026" s="33">
        <v>0</v>
      </c>
      <c r="H1026" s="33">
        <f t="shared" si="82"/>
        <v>664125</v>
      </c>
      <c r="I1026" s="92">
        <v>0</v>
      </c>
      <c r="J1026" s="9">
        <v>1</v>
      </c>
      <c r="K1026" s="9"/>
      <c r="L1026" s="9"/>
      <c r="M1026" s="123">
        <v>23.1</v>
      </c>
      <c r="N1026" s="34">
        <v>11.9</v>
      </c>
      <c r="O1026" s="34">
        <f t="shared" si="81"/>
        <v>11.200000000000001</v>
      </c>
      <c r="P1026" s="9"/>
      <c r="Q1026" s="9">
        <v>1980</v>
      </c>
      <c r="R1026" s="102">
        <v>2</v>
      </c>
      <c r="S1026" s="46" t="s">
        <v>1904</v>
      </c>
      <c r="T1026" s="36"/>
      <c r="U1026" s="9"/>
      <c r="V1026" s="19" t="s">
        <v>2180</v>
      </c>
      <c r="W1026" s="9"/>
      <c r="X1026" s="9"/>
      <c r="Y1026" s="19" t="s">
        <v>2215</v>
      </c>
      <c r="Z1026" s="21" t="s">
        <v>383</v>
      </c>
      <c r="AA1026" s="20" t="s">
        <v>383</v>
      </c>
      <c r="AB1026" s="37"/>
    </row>
    <row r="1027" spans="1:28" ht="39" customHeight="1">
      <c r="A1027" s="29">
        <v>1022</v>
      </c>
      <c r="B1027" s="9" t="s">
        <v>1086</v>
      </c>
      <c r="C1027" s="8" t="s">
        <v>382</v>
      </c>
      <c r="D1027" s="23" t="s">
        <v>2160</v>
      </c>
      <c r="E1027" s="61" t="s">
        <v>52</v>
      </c>
      <c r="F1027" s="52">
        <v>464000</v>
      </c>
      <c r="G1027" s="33">
        <v>0</v>
      </c>
      <c r="H1027" s="33">
        <f t="shared" si="82"/>
        <v>464000</v>
      </c>
      <c r="I1027" s="92">
        <v>0</v>
      </c>
      <c r="J1027" s="9">
        <v>1</v>
      </c>
      <c r="K1027" s="9"/>
      <c r="L1027" s="9"/>
      <c r="M1027" s="123">
        <v>34.5</v>
      </c>
      <c r="N1027" s="34">
        <v>17.8</v>
      </c>
      <c r="O1027" s="34">
        <f t="shared" si="81"/>
        <v>16.7</v>
      </c>
      <c r="P1027" s="9"/>
      <c r="Q1027" s="9">
        <v>2006</v>
      </c>
      <c r="R1027" s="102">
        <v>2</v>
      </c>
      <c r="S1027" s="46" t="s">
        <v>1904</v>
      </c>
      <c r="T1027" s="36"/>
      <c r="U1027" s="9"/>
      <c r="V1027" s="19" t="s">
        <v>2181</v>
      </c>
      <c r="W1027" s="9"/>
      <c r="X1027" s="9"/>
      <c r="Y1027" s="19" t="s">
        <v>2213</v>
      </c>
      <c r="Z1027" s="21" t="s">
        <v>383</v>
      </c>
      <c r="AA1027" s="20" t="s">
        <v>383</v>
      </c>
      <c r="AB1027" s="37"/>
    </row>
    <row r="1028" spans="1:28" ht="39" customHeight="1">
      <c r="A1028" s="29">
        <v>1023</v>
      </c>
      <c r="B1028" s="9" t="s">
        <v>1086</v>
      </c>
      <c r="C1028" s="8" t="s">
        <v>382</v>
      </c>
      <c r="D1028" s="23" t="s">
        <v>2161</v>
      </c>
      <c r="E1028" s="47" t="s">
        <v>53</v>
      </c>
      <c r="F1028" s="52">
        <v>810000</v>
      </c>
      <c r="G1028" s="33">
        <v>0</v>
      </c>
      <c r="H1028" s="33">
        <f t="shared" si="82"/>
        <v>810000</v>
      </c>
      <c r="I1028" s="92">
        <v>0</v>
      </c>
      <c r="J1028" s="9">
        <v>1</v>
      </c>
      <c r="K1028" s="9"/>
      <c r="L1028" s="9"/>
      <c r="M1028" s="123">
        <v>16.6</v>
      </c>
      <c r="N1028" s="34">
        <v>9.9</v>
      </c>
      <c r="O1028" s="34">
        <f t="shared" si="81"/>
        <v>6.700000000000001</v>
      </c>
      <c r="P1028" s="9"/>
      <c r="Q1028" s="9">
        <v>1984</v>
      </c>
      <c r="R1028" s="102">
        <v>2</v>
      </c>
      <c r="S1028" s="46" t="s">
        <v>1904</v>
      </c>
      <c r="T1028" s="36"/>
      <c r="U1028" s="9"/>
      <c r="V1028" s="19" t="s">
        <v>2182</v>
      </c>
      <c r="W1028" s="9"/>
      <c r="X1028" s="9"/>
      <c r="Y1028" s="19" t="s">
        <v>2214</v>
      </c>
      <c r="Z1028" s="21" t="s">
        <v>383</v>
      </c>
      <c r="AA1028" s="20" t="s">
        <v>383</v>
      </c>
      <c r="AB1028" s="37"/>
    </row>
    <row r="1029" spans="1:28" ht="39" customHeight="1">
      <c r="A1029" s="29">
        <v>1024</v>
      </c>
      <c r="B1029" s="9" t="s">
        <v>1086</v>
      </c>
      <c r="C1029" s="14" t="s">
        <v>382</v>
      </c>
      <c r="D1029" s="23" t="s">
        <v>2162</v>
      </c>
      <c r="E1029" s="61" t="s">
        <v>54</v>
      </c>
      <c r="F1029" s="52">
        <v>1369000</v>
      </c>
      <c r="G1029" s="33">
        <v>0</v>
      </c>
      <c r="H1029" s="33">
        <f t="shared" si="82"/>
        <v>1369000</v>
      </c>
      <c r="I1029" s="92">
        <v>0</v>
      </c>
      <c r="J1029" s="9">
        <v>1</v>
      </c>
      <c r="K1029" s="9"/>
      <c r="L1029" s="9"/>
      <c r="M1029" s="123">
        <v>52.5</v>
      </c>
      <c r="N1029" s="34">
        <v>35</v>
      </c>
      <c r="O1029" s="34">
        <f t="shared" si="81"/>
        <v>17.5</v>
      </c>
      <c r="P1029" s="9"/>
      <c r="Q1029" s="9">
        <v>1979</v>
      </c>
      <c r="R1029" s="102">
        <v>2</v>
      </c>
      <c r="S1029" s="46" t="s">
        <v>1904</v>
      </c>
      <c r="T1029" s="36"/>
      <c r="U1029" s="9"/>
      <c r="V1029" s="19" t="s">
        <v>2179</v>
      </c>
      <c r="W1029" s="9"/>
      <c r="X1029" s="9"/>
      <c r="Y1029" s="19" t="s">
        <v>2216</v>
      </c>
      <c r="Z1029" s="21" t="s">
        <v>383</v>
      </c>
      <c r="AA1029" s="20" t="s">
        <v>383</v>
      </c>
      <c r="AB1029" s="37"/>
    </row>
    <row r="1030" spans="1:28" ht="39" customHeight="1">
      <c r="A1030" s="29">
        <v>1025</v>
      </c>
      <c r="B1030" s="9" t="s">
        <v>1086</v>
      </c>
      <c r="C1030" s="8" t="s">
        <v>382</v>
      </c>
      <c r="D1030" s="23" t="s">
        <v>2163</v>
      </c>
      <c r="E1030" s="61" t="s">
        <v>55</v>
      </c>
      <c r="F1030" s="52">
        <v>1253500</v>
      </c>
      <c r="G1030" s="33">
        <v>0</v>
      </c>
      <c r="H1030" s="33">
        <f t="shared" si="82"/>
        <v>1253500</v>
      </c>
      <c r="I1030" s="92">
        <v>0</v>
      </c>
      <c r="J1030" s="9">
        <v>1</v>
      </c>
      <c r="K1030" s="9"/>
      <c r="L1030" s="9"/>
      <c r="M1030" s="123">
        <v>43.6</v>
      </c>
      <c r="N1030" s="34">
        <v>11.5</v>
      </c>
      <c r="O1030" s="34">
        <f aca="true" t="shared" si="83" ref="O1030:O1038">M1030-N1030</f>
        <v>32.1</v>
      </c>
      <c r="P1030" s="9"/>
      <c r="Q1030" s="9">
        <v>2010</v>
      </c>
      <c r="R1030" s="102">
        <v>2</v>
      </c>
      <c r="S1030" s="46" t="s">
        <v>1904</v>
      </c>
      <c r="T1030" s="36"/>
      <c r="U1030" s="9"/>
      <c r="V1030" s="19" t="s">
        <v>2183</v>
      </c>
      <c r="W1030" s="9"/>
      <c r="X1030" s="9"/>
      <c r="Y1030" s="19" t="s">
        <v>2212</v>
      </c>
      <c r="Z1030" s="11" t="s">
        <v>383</v>
      </c>
      <c r="AA1030" s="10" t="s">
        <v>383</v>
      </c>
      <c r="AB1030" s="37"/>
    </row>
    <row r="1031" spans="1:28" ht="39" customHeight="1">
      <c r="A1031" s="29">
        <v>1026</v>
      </c>
      <c r="B1031" s="9" t="s">
        <v>1086</v>
      </c>
      <c r="C1031" s="8" t="s">
        <v>382</v>
      </c>
      <c r="D1031" s="23" t="s">
        <v>2164</v>
      </c>
      <c r="E1031" s="47" t="s">
        <v>181</v>
      </c>
      <c r="F1031" s="52">
        <v>1549625</v>
      </c>
      <c r="G1031" s="33">
        <v>0</v>
      </c>
      <c r="H1031" s="33">
        <f aca="true" t="shared" si="84" ref="H1031:H1053">F1031-G1031</f>
        <v>1549625</v>
      </c>
      <c r="I1031" s="92">
        <v>0</v>
      </c>
      <c r="J1031" s="9">
        <v>1</v>
      </c>
      <c r="K1031" s="9"/>
      <c r="L1031" s="9"/>
      <c r="M1031" s="123">
        <v>53.9</v>
      </c>
      <c r="N1031" s="34">
        <v>17</v>
      </c>
      <c r="O1031" s="34">
        <f t="shared" si="83"/>
        <v>36.9</v>
      </c>
      <c r="P1031" s="9"/>
      <c r="Q1031" s="9">
        <v>2010</v>
      </c>
      <c r="R1031" s="102">
        <v>2</v>
      </c>
      <c r="S1031" s="46" t="s">
        <v>1904</v>
      </c>
      <c r="T1031" s="36"/>
      <c r="U1031" s="9"/>
      <c r="V1031" s="19" t="s">
        <v>2184</v>
      </c>
      <c r="W1031" s="9"/>
      <c r="X1031" s="9"/>
      <c r="Y1031" s="19" t="s">
        <v>2212</v>
      </c>
      <c r="Z1031" s="11" t="s">
        <v>383</v>
      </c>
      <c r="AA1031" s="10" t="s">
        <v>383</v>
      </c>
      <c r="AB1031" s="37"/>
    </row>
    <row r="1032" spans="1:28" ht="39" customHeight="1">
      <c r="A1032" s="29">
        <v>1027</v>
      </c>
      <c r="B1032" s="9" t="s">
        <v>1086</v>
      </c>
      <c r="C1032" s="8" t="s">
        <v>382</v>
      </c>
      <c r="D1032" s="23" t="s">
        <v>2165</v>
      </c>
      <c r="E1032" s="61" t="s">
        <v>182</v>
      </c>
      <c r="F1032" s="52">
        <v>1506212.5</v>
      </c>
      <c r="G1032" s="33">
        <v>0</v>
      </c>
      <c r="H1032" s="33">
        <f t="shared" si="84"/>
        <v>1506212.5</v>
      </c>
      <c r="I1032" s="92">
        <v>0</v>
      </c>
      <c r="J1032" s="9">
        <v>1</v>
      </c>
      <c r="K1032" s="9"/>
      <c r="L1032" s="9"/>
      <c r="M1032" s="123">
        <v>52.4</v>
      </c>
      <c r="N1032" s="34">
        <v>28</v>
      </c>
      <c r="O1032" s="34">
        <f t="shared" si="83"/>
        <v>24.4</v>
      </c>
      <c r="P1032" s="9"/>
      <c r="Q1032" s="9">
        <v>2010</v>
      </c>
      <c r="R1032" s="102">
        <v>2</v>
      </c>
      <c r="S1032" s="46" t="s">
        <v>1904</v>
      </c>
      <c r="T1032" s="36"/>
      <c r="U1032" s="9"/>
      <c r="V1032" s="19" t="s">
        <v>2185</v>
      </c>
      <c r="W1032" s="9"/>
      <c r="X1032" s="9"/>
      <c r="Y1032" s="19" t="s">
        <v>2211</v>
      </c>
      <c r="Z1032" s="11" t="s">
        <v>383</v>
      </c>
      <c r="AA1032" s="10" t="s">
        <v>383</v>
      </c>
      <c r="AB1032" s="37"/>
    </row>
    <row r="1033" spans="1:28" ht="39" customHeight="1">
      <c r="A1033" s="29">
        <v>1028</v>
      </c>
      <c r="B1033" s="9" t="s">
        <v>1086</v>
      </c>
      <c r="C1033" s="8" t="s">
        <v>382</v>
      </c>
      <c r="D1033" s="23" t="s">
        <v>2166</v>
      </c>
      <c r="E1033" s="47" t="s">
        <v>183</v>
      </c>
      <c r="F1033" s="52">
        <v>1506212.5</v>
      </c>
      <c r="G1033" s="33">
        <v>0</v>
      </c>
      <c r="H1033" s="33">
        <f t="shared" si="84"/>
        <v>1506212.5</v>
      </c>
      <c r="I1033" s="92">
        <v>0</v>
      </c>
      <c r="J1033" s="9">
        <v>1</v>
      </c>
      <c r="K1033" s="9"/>
      <c r="L1033" s="9"/>
      <c r="M1033" s="123">
        <v>52.4</v>
      </c>
      <c r="N1033" s="34">
        <v>27.9</v>
      </c>
      <c r="O1033" s="34">
        <f t="shared" si="83"/>
        <v>24.5</v>
      </c>
      <c r="P1033" s="9"/>
      <c r="Q1033" s="9">
        <v>2010</v>
      </c>
      <c r="R1033" s="102">
        <v>2</v>
      </c>
      <c r="S1033" s="46" t="s">
        <v>1904</v>
      </c>
      <c r="T1033" s="36"/>
      <c r="U1033" s="9"/>
      <c r="V1033" s="19" t="s">
        <v>2186</v>
      </c>
      <c r="W1033" s="9"/>
      <c r="X1033" s="9"/>
      <c r="Y1033" s="19" t="s">
        <v>2211</v>
      </c>
      <c r="Z1033" s="11" t="s">
        <v>383</v>
      </c>
      <c r="AA1033" s="10" t="s">
        <v>383</v>
      </c>
      <c r="AB1033" s="37"/>
    </row>
    <row r="1034" spans="1:28" ht="39" customHeight="1">
      <c r="A1034" s="29">
        <v>1029</v>
      </c>
      <c r="B1034" s="9" t="s">
        <v>1086</v>
      </c>
      <c r="C1034" s="8" t="s">
        <v>382</v>
      </c>
      <c r="D1034" s="23" t="s">
        <v>2167</v>
      </c>
      <c r="E1034" s="61" t="s">
        <v>184</v>
      </c>
      <c r="F1034" s="52">
        <v>1731037.5</v>
      </c>
      <c r="G1034" s="33">
        <v>0</v>
      </c>
      <c r="H1034" s="33">
        <f t="shared" si="84"/>
        <v>1731037.5</v>
      </c>
      <c r="I1034" s="92">
        <v>0</v>
      </c>
      <c r="J1034" s="9">
        <v>1</v>
      </c>
      <c r="K1034" s="9"/>
      <c r="L1034" s="9"/>
      <c r="M1034" s="123">
        <v>60.2</v>
      </c>
      <c r="N1034" s="34">
        <v>35.9</v>
      </c>
      <c r="O1034" s="34">
        <f t="shared" si="83"/>
        <v>24.300000000000004</v>
      </c>
      <c r="P1034" s="9"/>
      <c r="Q1034" s="9">
        <v>2010</v>
      </c>
      <c r="R1034" s="102">
        <v>2</v>
      </c>
      <c r="S1034" s="46" t="s">
        <v>1904</v>
      </c>
      <c r="T1034" s="36"/>
      <c r="U1034" s="9"/>
      <c r="V1034" s="19" t="s">
        <v>2187</v>
      </c>
      <c r="W1034" s="9"/>
      <c r="X1034" s="9"/>
      <c r="Y1034" s="19" t="s">
        <v>2211</v>
      </c>
      <c r="Z1034" s="11" t="s">
        <v>383</v>
      </c>
      <c r="AA1034" s="10" t="s">
        <v>383</v>
      </c>
      <c r="AB1034" s="37"/>
    </row>
    <row r="1035" spans="1:28" ht="39" customHeight="1">
      <c r="A1035" s="29">
        <v>1030</v>
      </c>
      <c r="B1035" s="9" t="s">
        <v>1086</v>
      </c>
      <c r="C1035" s="8" t="s">
        <v>382</v>
      </c>
      <c r="D1035" s="23" t="s">
        <v>2168</v>
      </c>
      <c r="E1035" s="61" t="s">
        <v>185</v>
      </c>
      <c r="F1035" s="52">
        <v>1506212.5</v>
      </c>
      <c r="G1035" s="33">
        <v>0</v>
      </c>
      <c r="H1035" s="33">
        <f t="shared" si="84"/>
        <v>1506212.5</v>
      </c>
      <c r="I1035" s="92">
        <v>0</v>
      </c>
      <c r="J1035" s="9">
        <v>1</v>
      </c>
      <c r="K1035" s="9"/>
      <c r="L1035" s="9"/>
      <c r="M1035" s="123">
        <v>52.4</v>
      </c>
      <c r="N1035" s="34">
        <v>27.9</v>
      </c>
      <c r="O1035" s="34">
        <f t="shared" si="83"/>
        <v>24.5</v>
      </c>
      <c r="P1035" s="9"/>
      <c r="Q1035" s="9">
        <v>2010</v>
      </c>
      <c r="R1035" s="102">
        <v>2</v>
      </c>
      <c r="S1035" s="46" t="s">
        <v>1904</v>
      </c>
      <c r="T1035" s="36"/>
      <c r="U1035" s="9"/>
      <c r="V1035" s="19" t="s">
        <v>2188</v>
      </c>
      <c r="W1035" s="9"/>
      <c r="X1035" s="9"/>
      <c r="Y1035" s="19" t="s">
        <v>2211</v>
      </c>
      <c r="Z1035" s="11" t="s">
        <v>383</v>
      </c>
      <c r="AA1035" s="10" t="s">
        <v>383</v>
      </c>
      <c r="AB1035" s="37"/>
    </row>
    <row r="1036" spans="1:28" ht="39" customHeight="1">
      <c r="A1036" s="29">
        <v>1031</v>
      </c>
      <c r="B1036" s="9" t="s">
        <v>1086</v>
      </c>
      <c r="C1036" s="8" t="s">
        <v>382</v>
      </c>
      <c r="D1036" s="23" t="s">
        <v>2169</v>
      </c>
      <c r="E1036" s="47" t="s">
        <v>186</v>
      </c>
      <c r="F1036" s="52">
        <v>1506212.5</v>
      </c>
      <c r="G1036" s="33">
        <v>0</v>
      </c>
      <c r="H1036" s="33">
        <f t="shared" si="84"/>
        <v>1506212.5</v>
      </c>
      <c r="I1036" s="92">
        <v>0</v>
      </c>
      <c r="J1036" s="9">
        <v>1</v>
      </c>
      <c r="K1036" s="9"/>
      <c r="L1036" s="9"/>
      <c r="M1036" s="123">
        <v>52.4</v>
      </c>
      <c r="N1036" s="34">
        <v>27.9</v>
      </c>
      <c r="O1036" s="34">
        <f t="shared" si="83"/>
        <v>24.5</v>
      </c>
      <c r="P1036" s="9"/>
      <c r="Q1036" s="9">
        <v>2010</v>
      </c>
      <c r="R1036" s="102">
        <v>2</v>
      </c>
      <c r="S1036" s="46" t="s">
        <v>1904</v>
      </c>
      <c r="T1036" s="36"/>
      <c r="U1036" s="9"/>
      <c r="V1036" s="19" t="s">
        <v>2189</v>
      </c>
      <c r="W1036" s="9"/>
      <c r="X1036" s="9"/>
      <c r="Y1036" s="19" t="s">
        <v>2211</v>
      </c>
      <c r="Z1036" s="11" t="s">
        <v>383</v>
      </c>
      <c r="AA1036" s="10" t="s">
        <v>383</v>
      </c>
      <c r="AB1036" s="37"/>
    </row>
    <row r="1037" spans="1:28" ht="39" customHeight="1">
      <c r="A1037" s="29">
        <v>1032</v>
      </c>
      <c r="B1037" s="9" t="s">
        <v>1086</v>
      </c>
      <c r="C1037" s="8" t="s">
        <v>382</v>
      </c>
      <c r="D1037" s="23" t="s">
        <v>2170</v>
      </c>
      <c r="E1037" s="47" t="s">
        <v>187</v>
      </c>
      <c r="F1037" s="52">
        <v>1506212.5</v>
      </c>
      <c r="G1037" s="33">
        <v>0</v>
      </c>
      <c r="H1037" s="33">
        <f t="shared" si="84"/>
        <v>1506212.5</v>
      </c>
      <c r="I1037" s="92">
        <v>0</v>
      </c>
      <c r="J1037" s="9">
        <v>1</v>
      </c>
      <c r="K1037" s="9"/>
      <c r="L1037" s="9"/>
      <c r="M1037" s="123">
        <v>52.4</v>
      </c>
      <c r="N1037" s="34">
        <v>28.1</v>
      </c>
      <c r="O1037" s="34">
        <f t="shared" si="83"/>
        <v>24.299999999999997</v>
      </c>
      <c r="P1037" s="9"/>
      <c r="Q1037" s="9">
        <v>2010</v>
      </c>
      <c r="R1037" s="102">
        <v>2</v>
      </c>
      <c r="S1037" s="46" t="s">
        <v>1904</v>
      </c>
      <c r="T1037" s="36"/>
      <c r="U1037" s="9"/>
      <c r="V1037" s="19" t="s">
        <v>2190</v>
      </c>
      <c r="W1037" s="9"/>
      <c r="X1037" s="9"/>
      <c r="Y1037" s="19" t="s">
        <v>2211</v>
      </c>
      <c r="Z1037" s="11" t="s">
        <v>383</v>
      </c>
      <c r="AA1037" s="10" t="s">
        <v>383</v>
      </c>
      <c r="AB1037" s="37"/>
    </row>
    <row r="1038" spans="1:28" ht="39" customHeight="1">
      <c r="A1038" s="29">
        <v>1033</v>
      </c>
      <c r="B1038" s="9" t="s">
        <v>1086</v>
      </c>
      <c r="C1038" s="8" t="s">
        <v>382</v>
      </c>
      <c r="D1038" s="23" t="s">
        <v>2171</v>
      </c>
      <c r="E1038" s="61" t="s">
        <v>188</v>
      </c>
      <c r="F1038" s="52">
        <v>1506212.5</v>
      </c>
      <c r="G1038" s="33">
        <v>0</v>
      </c>
      <c r="H1038" s="33">
        <f t="shared" si="84"/>
        <v>1506212.5</v>
      </c>
      <c r="I1038" s="92">
        <v>0</v>
      </c>
      <c r="J1038" s="9">
        <v>1</v>
      </c>
      <c r="K1038" s="9"/>
      <c r="L1038" s="9"/>
      <c r="M1038" s="123">
        <v>52.4</v>
      </c>
      <c r="N1038" s="34">
        <v>28</v>
      </c>
      <c r="O1038" s="34">
        <f t="shared" si="83"/>
        <v>24.4</v>
      </c>
      <c r="P1038" s="9"/>
      <c r="Q1038" s="9">
        <v>2010</v>
      </c>
      <c r="R1038" s="102">
        <v>2</v>
      </c>
      <c r="S1038" s="46" t="s">
        <v>1904</v>
      </c>
      <c r="T1038" s="36"/>
      <c r="U1038" s="9"/>
      <c r="V1038" s="19" t="s">
        <v>2191</v>
      </c>
      <c r="W1038" s="9"/>
      <c r="X1038" s="9"/>
      <c r="Y1038" s="19" t="s">
        <v>2211</v>
      </c>
      <c r="Z1038" s="11" t="s">
        <v>383</v>
      </c>
      <c r="AA1038" s="10" t="s">
        <v>383</v>
      </c>
      <c r="AB1038" s="37"/>
    </row>
    <row r="1039" spans="1:28" ht="39" customHeight="1">
      <c r="A1039" s="29">
        <v>1034</v>
      </c>
      <c r="B1039" s="9" t="s">
        <v>1086</v>
      </c>
      <c r="C1039" s="8" t="s">
        <v>382</v>
      </c>
      <c r="D1039" s="23" t="s">
        <v>1279</v>
      </c>
      <c r="E1039" s="61" t="s">
        <v>189</v>
      </c>
      <c r="F1039" s="52">
        <v>989000</v>
      </c>
      <c r="G1039" s="33">
        <v>0</v>
      </c>
      <c r="H1039" s="33">
        <f t="shared" si="84"/>
        <v>989000</v>
      </c>
      <c r="I1039" s="92">
        <v>0</v>
      </c>
      <c r="J1039" s="9">
        <v>1</v>
      </c>
      <c r="K1039" s="9"/>
      <c r="L1039" s="9"/>
      <c r="M1039" s="123">
        <v>35</v>
      </c>
      <c r="N1039" s="34">
        <v>17.7</v>
      </c>
      <c r="O1039" s="35">
        <f aca="true" t="shared" si="85" ref="O1039:O1056">M1039-N1039</f>
        <v>17.3</v>
      </c>
      <c r="P1039" s="9"/>
      <c r="Q1039" s="9">
        <v>2010</v>
      </c>
      <c r="R1039" s="102">
        <v>2</v>
      </c>
      <c r="S1039" s="46" t="s">
        <v>1904</v>
      </c>
      <c r="T1039" s="36"/>
      <c r="U1039" s="9"/>
      <c r="V1039" s="19" t="s">
        <v>2192</v>
      </c>
      <c r="W1039" s="9"/>
      <c r="X1039" s="9"/>
      <c r="Y1039" s="19" t="s">
        <v>2210</v>
      </c>
      <c r="Z1039" s="11" t="s">
        <v>383</v>
      </c>
      <c r="AA1039" s="10" t="s">
        <v>383</v>
      </c>
      <c r="AB1039" s="37"/>
    </row>
    <row r="1040" spans="1:28" ht="39" customHeight="1">
      <c r="A1040" s="29">
        <v>1035</v>
      </c>
      <c r="B1040" s="9" t="s">
        <v>1086</v>
      </c>
      <c r="C1040" s="8" t="s">
        <v>382</v>
      </c>
      <c r="D1040" s="23" t="s">
        <v>1280</v>
      </c>
      <c r="E1040" s="47" t="s">
        <v>190</v>
      </c>
      <c r="F1040" s="52">
        <v>1216126</v>
      </c>
      <c r="G1040" s="33">
        <v>0</v>
      </c>
      <c r="H1040" s="33">
        <f t="shared" si="84"/>
        <v>1216126</v>
      </c>
      <c r="I1040" s="92">
        <v>0</v>
      </c>
      <c r="J1040" s="9">
        <v>1</v>
      </c>
      <c r="K1040" s="9"/>
      <c r="L1040" s="9"/>
      <c r="M1040" s="123">
        <v>42.7</v>
      </c>
      <c r="N1040" s="34">
        <v>25.3</v>
      </c>
      <c r="O1040" s="35">
        <f t="shared" si="85"/>
        <v>17.400000000000002</v>
      </c>
      <c r="P1040" s="9"/>
      <c r="Q1040" s="9">
        <v>2010</v>
      </c>
      <c r="R1040" s="102">
        <v>2</v>
      </c>
      <c r="S1040" s="46" t="s">
        <v>1904</v>
      </c>
      <c r="T1040" s="36"/>
      <c r="U1040" s="9"/>
      <c r="V1040" s="19" t="s">
        <v>2193</v>
      </c>
      <c r="W1040" s="9"/>
      <c r="X1040" s="9"/>
      <c r="Y1040" s="19" t="s">
        <v>2210</v>
      </c>
      <c r="Z1040" s="11" t="s">
        <v>383</v>
      </c>
      <c r="AA1040" s="10" t="s">
        <v>383</v>
      </c>
      <c r="AB1040" s="37"/>
    </row>
    <row r="1041" spans="1:28" ht="39" customHeight="1">
      <c r="A1041" s="29">
        <v>1036</v>
      </c>
      <c r="B1041" s="9" t="s">
        <v>1086</v>
      </c>
      <c r="C1041" s="8" t="s">
        <v>382</v>
      </c>
      <c r="D1041" s="23" t="s">
        <v>1281</v>
      </c>
      <c r="E1041" s="61" t="s">
        <v>191</v>
      </c>
      <c r="F1041" s="52">
        <v>989000</v>
      </c>
      <c r="G1041" s="33">
        <v>0</v>
      </c>
      <c r="H1041" s="33">
        <f t="shared" si="84"/>
        <v>989000</v>
      </c>
      <c r="I1041" s="92">
        <v>0</v>
      </c>
      <c r="J1041" s="9">
        <v>1</v>
      </c>
      <c r="K1041" s="9"/>
      <c r="L1041" s="9"/>
      <c r="M1041" s="123">
        <v>35</v>
      </c>
      <c r="N1041" s="34">
        <v>17.7</v>
      </c>
      <c r="O1041" s="35">
        <f t="shared" si="85"/>
        <v>17.3</v>
      </c>
      <c r="P1041" s="9"/>
      <c r="Q1041" s="9">
        <v>2010</v>
      </c>
      <c r="R1041" s="102">
        <v>2</v>
      </c>
      <c r="S1041" s="46" t="s">
        <v>1904</v>
      </c>
      <c r="T1041" s="36"/>
      <c r="U1041" s="9"/>
      <c r="V1041" s="19" t="s">
        <v>2194</v>
      </c>
      <c r="W1041" s="9"/>
      <c r="X1041" s="9"/>
      <c r="Y1041" s="19" t="s">
        <v>2210</v>
      </c>
      <c r="Z1041" s="11" t="s">
        <v>383</v>
      </c>
      <c r="AA1041" s="10" t="s">
        <v>383</v>
      </c>
      <c r="AB1041" s="37"/>
    </row>
    <row r="1042" spans="1:28" ht="39" customHeight="1">
      <c r="A1042" s="29">
        <v>1037</v>
      </c>
      <c r="B1042" s="9" t="s">
        <v>1086</v>
      </c>
      <c r="C1042" s="8" t="s">
        <v>382</v>
      </c>
      <c r="D1042" s="23" t="s">
        <v>1282</v>
      </c>
      <c r="E1042" s="61" t="s">
        <v>192</v>
      </c>
      <c r="F1042" s="52">
        <v>1610000</v>
      </c>
      <c r="G1042" s="33">
        <v>0</v>
      </c>
      <c r="H1042" s="33">
        <f t="shared" si="84"/>
        <v>1610000</v>
      </c>
      <c r="I1042" s="92">
        <v>0</v>
      </c>
      <c r="J1042" s="9">
        <v>1</v>
      </c>
      <c r="K1042" s="9"/>
      <c r="L1042" s="9"/>
      <c r="M1042" s="123">
        <v>56.7</v>
      </c>
      <c r="N1042" s="34">
        <v>30.8</v>
      </c>
      <c r="O1042" s="35">
        <f t="shared" si="85"/>
        <v>25.900000000000002</v>
      </c>
      <c r="P1042" s="9"/>
      <c r="Q1042" s="9">
        <v>2010</v>
      </c>
      <c r="R1042" s="102">
        <v>2</v>
      </c>
      <c r="S1042" s="46" t="s">
        <v>1904</v>
      </c>
      <c r="T1042" s="36"/>
      <c r="U1042" s="9"/>
      <c r="V1042" s="19" t="s">
        <v>2195</v>
      </c>
      <c r="W1042" s="9"/>
      <c r="X1042" s="9"/>
      <c r="Y1042" s="19" t="s">
        <v>2210</v>
      </c>
      <c r="Z1042" s="11" t="s">
        <v>383</v>
      </c>
      <c r="AA1042" s="10" t="s">
        <v>383</v>
      </c>
      <c r="AB1042" s="37"/>
    </row>
    <row r="1043" spans="1:28" ht="39" customHeight="1">
      <c r="A1043" s="29">
        <v>1038</v>
      </c>
      <c r="B1043" s="9" t="s">
        <v>1086</v>
      </c>
      <c r="C1043" s="8" t="s">
        <v>382</v>
      </c>
      <c r="D1043" s="23" t="s">
        <v>1283</v>
      </c>
      <c r="E1043" s="47" t="s">
        <v>193</v>
      </c>
      <c r="F1043" s="52">
        <v>1610000</v>
      </c>
      <c r="G1043" s="33">
        <v>0</v>
      </c>
      <c r="H1043" s="33">
        <f t="shared" si="84"/>
        <v>1610000</v>
      </c>
      <c r="I1043" s="92">
        <v>0</v>
      </c>
      <c r="J1043" s="9">
        <v>1</v>
      </c>
      <c r="K1043" s="9"/>
      <c r="L1043" s="9"/>
      <c r="M1043" s="123">
        <v>56.6</v>
      </c>
      <c r="N1043" s="34">
        <v>30.7</v>
      </c>
      <c r="O1043" s="35">
        <f t="shared" si="85"/>
        <v>25.900000000000002</v>
      </c>
      <c r="P1043" s="9"/>
      <c r="Q1043" s="9">
        <v>2010</v>
      </c>
      <c r="R1043" s="102">
        <v>2</v>
      </c>
      <c r="S1043" s="46" t="s">
        <v>1904</v>
      </c>
      <c r="T1043" s="36"/>
      <c r="U1043" s="9"/>
      <c r="V1043" s="19" t="s">
        <v>2196</v>
      </c>
      <c r="W1043" s="9"/>
      <c r="X1043" s="9"/>
      <c r="Y1043" s="19" t="s">
        <v>2210</v>
      </c>
      <c r="Z1043" s="11" t="s">
        <v>383</v>
      </c>
      <c r="AA1043" s="10" t="s">
        <v>383</v>
      </c>
      <c r="AB1043" s="37"/>
    </row>
    <row r="1044" spans="1:28" ht="39" customHeight="1">
      <c r="A1044" s="29">
        <v>1039</v>
      </c>
      <c r="B1044" s="9" t="s">
        <v>1086</v>
      </c>
      <c r="C1044" s="8" t="s">
        <v>382</v>
      </c>
      <c r="D1044" s="23" t="s">
        <v>1284</v>
      </c>
      <c r="E1044" s="61" t="s">
        <v>194</v>
      </c>
      <c r="F1044" s="52">
        <v>1316750</v>
      </c>
      <c r="G1044" s="33">
        <v>0</v>
      </c>
      <c r="H1044" s="33">
        <f t="shared" si="84"/>
        <v>1316750</v>
      </c>
      <c r="I1044" s="92">
        <v>0</v>
      </c>
      <c r="J1044" s="9">
        <v>1</v>
      </c>
      <c r="K1044" s="9"/>
      <c r="L1044" s="9"/>
      <c r="M1044" s="123">
        <v>46.5</v>
      </c>
      <c r="N1044" s="34">
        <v>29.1</v>
      </c>
      <c r="O1044" s="35">
        <f t="shared" si="85"/>
        <v>17.4</v>
      </c>
      <c r="P1044" s="9"/>
      <c r="Q1044" s="9">
        <v>2010</v>
      </c>
      <c r="R1044" s="102">
        <v>2</v>
      </c>
      <c r="S1044" s="46" t="s">
        <v>1904</v>
      </c>
      <c r="T1044" s="36"/>
      <c r="U1044" s="9"/>
      <c r="V1044" s="19" t="s">
        <v>2197</v>
      </c>
      <c r="W1044" s="9"/>
      <c r="X1044" s="9"/>
      <c r="Y1044" s="19" t="s">
        <v>2210</v>
      </c>
      <c r="Z1044" s="11" t="s">
        <v>383</v>
      </c>
      <c r="AA1044" s="10" t="s">
        <v>383</v>
      </c>
      <c r="AB1044" s="37"/>
    </row>
    <row r="1045" spans="1:28" ht="39" customHeight="1">
      <c r="A1045" s="29">
        <v>1040</v>
      </c>
      <c r="B1045" s="9" t="s">
        <v>1086</v>
      </c>
      <c r="C1045" s="8" t="s">
        <v>382</v>
      </c>
      <c r="D1045" s="23" t="s">
        <v>1285</v>
      </c>
      <c r="E1045" s="61" t="s">
        <v>112</v>
      </c>
      <c r="F1045" s="52">
        <v>989000</v>
      </c>
      <c r="G1045" s="33">
        <v>0</v>
      </c>
      <c r="H1045" s="33">
        <f t="shared" si="84"/>
        <v>989000</v>
      </c>
      <c r="I1045" s="92">
        <v>0</v>
      </c>
      <c r="J1045" s="9">
        <v>1</v>
      </c>
      <c r="K1045" s="9"/>
      <c r="L1045" s="9"/>
      <c r="M1045" s="123">
        <v>35</v>
      </c>
      <c r="N1045" s="34">
        <v>17.7</v>
      </c>
      <c r="O1045" s="35">
        <f t="shared" si="85"/>
        <v>17.3</v>
      </c>
      <c r="P1045" s="9"/>
      <c r="Q1045" s="9">
        <v>2010</v>
      </c>
      <c r="R1045" s="102">
        <v>2</v>
      </c>
      <c r="S1045" s="46" t="s">
        <v>1904</v>
      </c>
      <c r="T1045" s="36"/>
      <c r="U1045" s="9"/>
      <c r="V1045" s="19" t="s">
        <v>2198</v>
      </c>
      <c r="W1045" s="9"/>
      <c r="X1045" s="9"/>
      <c r="Y1045" s="19" t="s">
        <v>2210</v>
      </c>
      <c r="Z1045" s="11" t="s">
        <v>383</v>
      </c>
      <c r="AA1045" s="10" t="s">
        <v>383</v>
      </c>
      <c r="AB1045" s="37"/>
    </row>
    <row r="1046" spans="1:28" ht="39" customHeight="1">
      <c r="A1046" s="29">
        <v>1041</v>
      </c>
      <c r="B1046" s="9" t="s">
        <v>1086</v>
      </c>
      <c r="C1046" s="8" t="s">
        <v>382</v>
      </c>
      <c r="D1046" s="23" t="s">
        <v>1908</v>
      </c>
      <c r="E1046" s="61" t="s">
        <v>113</v>
      </c>
      <c r="F1046" s="52">
        <v>1610000</v>
      </c>
      <c r="G1046" s="33">
        <v>0</v>
      </c>
      <c r="H1046" s="33">
        <f t="shared" si="84"/>
        <v>1610000</v>
      </c>
      <c r="I1046" s="92">
        <v>0</v>
      </c>
      <c r="J1046" s="9">
        <v>1</v>
      </c>
      <c r="K1046" s="9"/>
      <c r="L1046" s="9"/>
      <c r="M1046" s="123">
        <v>56.7</v>
      </c>
      <c r="N1046" s="34">
        <v>30.7</v>
      </c>
      <c r="O1046" s="34">
        <f t="shared" si="85"/>
        <v>26.000000000000004</v>
      </c>
      <c r="P1046" s="9"/>
      <c r="Q1046" s="9">
        <v>2010</v>
      </c>
      <c r="R1046" s="102">
        <v>2</v>
      </c>
      <c r="S1046" s="46" t="s">
        <v>1904</v>
      </c>
      <c r="T1046" s="36"/>
      <c r="U1046" s="9"/>
      <c r="V1046" s="19" t="s">
        <v>2199</v>
      </c>
      <c r="W1046" s="9"/>
      <c r="X1046" s="9"/>
      <c r="Y1046" s="19" t="s">
        <v>2210</v>
      </c>
      <c r="Z1046" s="11" t="s">
        <v>383</v>
      </c>
      <c r="AA1046" s="10" t="s">
        <v>383</v>
      </c>
      <c r="AB1046" s="37"/>
    </row>
    <row r="1047" spans="1:28" ht="39" customHeight="1">
      <c r="A1047" s="29">
        <v>1042</v>
      </c>
      <c r="B1047" s="9" t="s">
        <v>1086</v>
      </c>
      <c r="C1047" s="8" t="s">
        <v>382</v>
      </c>
      <c r="D1047" s="23" t="s">
        <v>1909</v>
      </c>
      <c r="E1047" s="47" t="s">
        <v>114</v>
      </c>
      <c r="F1047" s="52">
        <v>1610000</v>
      </c>
      <c r="G1047" s="33">
        <v>0</v>
      </c>
      <c r="H1047" s="33">
        <f t="shared" si="84"/>
        <v>1610000</v>
      </c>
      <c r="I1047" s="92">
        <v>0</v>
      </c>
      <c r="J1047" s="9">
        <v>1</v>
      </c>
      <c r="K1047" s="9"/>
      <c r="L1047" s="9"/>
      <c r="M1047" s="123">
        <v>57</v>
      </c>
      <c r="N1047" s="34">
        <v>31</v>
      </c>
      <c r="O1047" s="34">
        <f t="shared" si="85"/>
        <v>26</v>
      </c>
      <c r="P1047" s="9"/>
      <c r="Q1047" s="9">
        <v>2010</v>
      </c>
      <c r="R1047" s="102">
        <v>2</v>
      </c>
      <c r="S1047" s="46" t="s">
        <v>1904</v>
      </c>
      <c r="T1047" s="36"/>
      <c r="U1047" s="9"/>
      <c r="V1047" s="19" t="s">
        <v>2200</v>
      </c>
      <c r="W1047" s="9"/>
      <c r="X1047" s="9"/>
      <c r="Y1047" s="19" t="s">
        <v>2210</v>
      </c>
      <c r="Z1047" s="11" t="s">
        <v>383</v>
      </c>
      <c r="AA1047" s="10" t="s">
        <v>383</v>
      </c>
      <c r="AB1047" s="37"/>
    </row>
    <row r="1048" spans="1:28" ht="69" customHeight="1">
      <c r="A1048" s="29">
        <v>1043</v>
      </c>
      <c r="B1048" s="9" t="s">
        <v>1086</v>
      </c>
      <c r="C1048" s="8" t="s">
        <v>382</v>
      </c>
      <c r="D1048" s="23" t="s">
        <v>1910</v>
      </c>
      <c r="E1048" s="61" t="s">
        <v>115</v>
      </c>
      <c r="F1048" s="52">
        <v>1610000</v>
      </c>
      <c r="G1048" s="33">
        <v>0</v>
      </c>
      <c r="H1048" s="33">
        <f t="shared" si="84"/>
        <v>1610000</v>
      </c>
      <c r="I1048" s="92">
        <v>0</v>
      </c>
      <c r="J1048" s="9">
        <v>1</v>
      </c>
      <c r="K1048" s="9"/>
      <c r="L1048" s="9"/>
      <c r="M1048" s="123">
        <v>56.9</v>
      </c>
      <c r="N1048" s="34">
        <v>30.8</v>
      </c>
      <c r="O1048" s="34">
        <f t="shared" si="85"/>
        <v>26.099999999999998</v>
      </c>
      <c r="P1048" s="9"/>
      <c r="Q1048" s="9">
        <v>2010</v>
      </c>
      <c r="R1048" s="102">
        <v>2</v>
      </c>
      <c r="S1048" s="46" t="s">
        <v>1904</v>
      </c>
      <c r="T1048" s="36"/>
      <c r="U1048" s="9"/>
      <c r="V1048" s="19" t="s">
        <v>2201</v>
      </c>
      <c r="W1048" s="9"/>
      <c r="X1048" s="9"/>
      <c r="Y1048" s="19" t="s">
        <v>2210</v>
      </c>
      <c r="Z1048" s="11" t="s">
        <v>383</v>
      </c>
      <c r="AA1048" s="10" t="s">
        <v>383</v>
      </c>
      <c r="AB1048" s="37"/>
    </row>
    <row r="1049" spans="1:28" ht="60" customHeight="1">
      <c r="A1049" s="29">
        <v>1044</v>
      </c>
      <c r="B1049" s="9" t="s">
        <v>1086</v>
      </c>
      <c r="C1049" s="8" t="s">
        <v>382</v>
      </c>
      <c r="D1049" s="23" t="s">
        <v>1911</v>
      </c>
      <c r="E1049" s="61" t="s">
        <v>116</v>
      </c>
      <c r="F1049" s="52">
        <v>1610000</v>
      </c>
      <c r="G1049" s="33">
        <v>0</v>
      </c>
      <c r="H1049" s="33">
        <f t="shared" si="84"/>
        <v>1610000</v>
      </c>
      <c r="I1049" s="92">
        <v>0</v>
      </c>
      <c r="J1049" s="9">
        <v>1</v>
      </c>
      <c r="K1049" s="9"/>
      <c r="L1049" s="9"/>
      <c r="M1049" s="123">
        <v>57.1</v>
      </c>
      <c r="N1049" s="34">
        <v>30.9</v>
      </c>
      <c r="O1049" s="34">
        <f t="shared" si="85"/>
        <v>26.200000000000003</v>
      </c>
      <c r="P1049" s="9"/>
      <c r="Q1049" s="9">
        <v>2010</v>
      </c>
      <c r="R1049" s="102">
        <v>2</v>
      </c>
      <c r="S1049" s="46" t="s">
        <v>1904</v>
      </c>
      <c r="T1049" s="36"/>
      <c r="U1049" s="9"/>
      <c r="V1049" s="19" t="s">
        <v>2202</v>
      </c>
      <c r="W1049" s="9"/>
      <c r="X1049" s="9"/>
      <c r="Y1049" s="19" t="s">
        <v>2210</v>
      </c>
      <c r="Z1049" s="11" t="s">
        <v>383</v>
      </c>
      <c r="AA1049" s="10" t="s">
        <v>383</v>
      </c>
      <c r="AB1049" s="37"/>
    </row>
    <row r="1050" spans="1:28" ht="57" customHeight="1">
      <c r="A1050" s="29">
        <v>1045</v>
      </c>
      <c r="B1050" s="9" t="s">
        <v>1086</v>
      </c>
      <c r="C1050" s="8" t="s">
        <v>382</v>
      </c>
      <c r="D1050" s="23" t="s">
        <v>986</v>
      </c>
      <c r="E1050" s="47" t="s">
        <v>117</v>
      </c>
      <c r="F1050" s="52">
        <v>989000</v>
      </c>
      <c r="G1050" s="33">
        <v>0</v>
      </c>
      <c r="H1050" s="33">
        <f t="shared" si="84"/>
        <v>989000</v>
      </c>
      <c r="I1050" s="92">
        <v>0</v>
      </c>
      <c r="J1050" s="9">
        <v>1</v>
      </c>
      <c r="K1050" s="9"/>
      <c r="L1050" s="9"/>
      <c r="M1050" s="123">
        <v>35.1</v>
      </c>
      <c r="N1050" s="34">
        <v>17.7</v>
      </c>
      <c r="O1050" s="34">
        <f t="shared" si="85"/>
        <v>17.400000000000002</v>
      </c>
      <c r="P1050" s="9"/>
      <c r="Q1050" s="9">
        <v>2010</v>
      </c>
      <c r="R1050" s="102">
        <v>2</v>
      </c>
      <c r="S1050" s="46" t="s">
        <v>1904</v>
      </c>
      <c r="T1050" s="36"/>
      <c r="U1050" s="9"/>
      <c r="V1050" s="19" t="s">
        <v>2203</v>
      </c>
      <c r="W1050" s="9"/>
      <c r="X1050" s="9"/>
      <c r="Y1050" s="19" t="s">
        <v>2210</v>
      </c>
      <c r="Z1050" s="11" t="s">
        <v>383</v>
      </c>
      <c r="AA1050" s="10" t="s">
        <v>383</v>
      </c>
      <c r="AB1050" s="37"/>
    </row>
    <row r="1051" spans="1:28" ht="75" customHeight="1">
      <c r="A1051" s="29">
        <v>1046</v>
      </c>
      <c r="B1051" s="9" t="s">
        <v>1086</v>
      </c>
      <c r="C1051" s="8" t="s">
        <v>382</v>
      </c>
      <c r="D1051" s="23" t="s">
        <v>987</v>
      </c>
      <c r="E1051" s="61" t="s">
        <v>118</v>
      </c>
      <c r="F1051" s="52">
        <v>989000</v>
      </c>
      <c r="G1051" s="33">
        <v>0</v>
      </c>
      <c r="H1051" s="33">
        <f t="shared" si="84"/>
        <v>989000</v>
      </c>
      <c r="I1051" s="92">
        <v>0</v>
      </c>
      <c r="J1051" s="9">
        <v>1</v>
      </c>
      <c r="K1051" s="9"/>
      <c r="L1051" s="9"/>
      <c r="M1051" s="123">
        <v>35</v>
      </c>
      <c r="N1051" s="34">
        <v>17.7</v>
      </c>
      <c r="O1051" s="34">
        <f t="shared" si="85"/>
        <v>17.3</v>
      </c>
      <c r="P1051" s="9"/>
      <c r="Q1051" s="9">
        <v>2010</v>
      </c>
      <c r="R1051" s="102">
        <v>2</v>
      </c>
      <c r="S1051" s="46" t="s">
        <v>1904</v>
      </c>
      <c r="T1051" s="36"/>
      <c r="U1051" s="9"/>
      <c r="V1051" s="19" t="s">
        <v>2204</v>
      </c>
      <c r="W1051" s="9"/>
      <c r="X1051" s="9"/>
      <c r="Y1051" s="19" t="s">
        <v>2210</v>
      </c>
      <c r="Z1051" s="11" t="s">
        <v>383</v>
      </c>
      <c r="AA1051" s="10" t="s">
        <v>383</v>
      </c>
      <c r="AB1051" s="37"/>
    </row>
    <row r="1052" spans="1:28" ht="57.75" customHeight="1">
      <c r="A1052" s="29">
        <v>1047</v>
      </c>
      <c r="B1052" s="9" t="s">
        <v>1086</v>
      </c>
      <c r="C1052" s="8" t="s">
        <v>382</v>
      </c>
      <c r="D1052" s="23" t="s">
        <v>988</v>
      </c>
      <c r="E1052" s="47" t="s">
        <v>119</v>
      </c>
      <c r="F1052" s="52">
        <v>989000</v>
      </c>
      <c r="G1052" s="33">
        <v>0</v>
      </c>
      <c r="H1052" s="33">
        <f t="shared" si="84"/>
        <v>989000</v>
      </c>
      <c r="I1052" s="92">
        <v>0</v>
      </c>
      <c r="J1052" s="9">
        <v>1</v>
      </c>
      <c r="K1052" s="9"/>
      <c r="L1052" s="9"/>
      <c r="M1052" s="123">
        <v>34.9</v>
      </c>
      <c r="N1052" s="34">
        <v>17.7</v>
      </c>
      <c r="O1052" s="34">
        <f t="shared" si="85"/>
        <v>17.2</v>
      </c>
      <c r="P1052" s="9"/>
      <c r="Q1052" s="9">
        <v>2010</v>
      </c>
      <c r="R1052" s="102">
        <v>2</v>
      </c>
      <c r="S1052" s="46" t="s">
        <v>1904</v>
      </c>
      <c r="T1052" s="36"/>
      <c r="U1052" s="9"/>
      <c r="V1052" s="19" t="s">
        <v>2205</v>
      </c>
      <c r="W1052" s="9"/>
      <c r="X1052" s="9"/>
      <c r="Y1052" s="19" t="s">
        <v>2210</v>
      </c>
      <c r="Z1052" s="11" t="s">
        <v>383</v>
      </c>
      <c r="AA1052" s="10" t="s">
        <v>383</v>
      </c>
      <c r="AB1052" s="37"/>
    </row>
    <row r="1053" spans="1:28" ht="60.75" customHeight="1">
      <c r="A1053" s="29">
        <v>1048</v>
      </c>
      <c r="B1053" s="9" t="s">
        <v>1086</v>
      </c>
      <c r="C1053" s="8" t="s">
        <v>382</v>
      </c>
      <c r="D1053" s="23" t="s">
        <v>989</v>
      </c>
      <c r="E1053" s="47" t="s">
        <v>120</v>
      </c>
      <c r="F1053" s="52">
        <v>1316750</v>
      </c>
      <c r="G1053" s="33">
        <v>0</v>
      </c>
      <c r="H1053" s="33">
        <f t="shared" si="84"/>
        <v>1316750</v>
      </c>
      <c r="I1053" s="92">
        <v>0</v>
      </c>
      <c r="J1053" s="9">
        <v>1</v>
      </c>
      <c r="K1053" s="9"/>
      <c r="L1053" s="9"/>
      <c r="M1053" s="123">
        <v>46.3</v>
      </c>
      <c r="N1053" s="34">
        <v>29.1</v>
      </c>
      <c r="O1053" s="34">
        <f t="shared" si="85"/>
        <v>17.199999999999996</v>
      </c>
      <c r="P1053" s="9"/>
      <c r="Q1053" s="9">
        <v>2010</v>
      </c>
      <c r="R1053" s="102">
        <v>2</v>
      </c>
      <c r="S1053" s="46" t="s">
        <v>1904</v>
      </c>
      <c r="T1053" s="36"/>
      <c r="U1053" s="9"/>
      <c r="V1053" s="19" t="s">
        <v>2206</v>
      </c>
      <c r="W1053" s="9"/>
      <c r="X1053" s="9"/>
      <c r="Y1053" s="19" t="s">
        <v>2210</v>
      </c>
      <c r="Z1053" s="11" t="s">
        <v>383</v>
      </c>
      <c r="AA1053" s="10" t="s">
        <v>383</v>
      </c>
      <c r="AB1053" s="37"/>
    </row>
    <row r="1054" spans="1:28" ht="48.75" customHeight="1">
      <c r="A1054" s="29">
        <v>1049</v>
      </c>
      <c r="B1054" s="9" t="s">
        <v>1086</v>
      </c>
      <c r="C1054" s="8" t="s">
        <v>382</v>
      </c>
      <c r="D1054" s="23" t="s">
        <v>636</v>
      </c>
      <c r="E1054" s="61" t="s">
        <v>121</v>
      </c>
      <c r="F1054" s="52">
        <v>989000</v>
      </c>
      <c r="G1054" s="33">
        <v>0</v>
      </c>
      <c r="H1054" s="33">
        <f aca="true" t="shared" si="86" ref="H1054:H1067">F1054-G1054</f>
        <v>989000</v>
      </c>
      <c r="I1054" s="92">
        <v>0</v>
      </c>
      <c r="J1054" s="9">
        <v>1</v>
      </c>
      <c r="K1054" s="9"/>
      <c r="L1054" s="9"/>
      <c r="M1054" s="123">
        <v>35.1</v>
      </c>
      <c r="N1054" s="34">
        <v>17.7</v>
      </c>
      <c r="O1054" s="34">
        <f t="shared" si="85"/>
        <v>17.400000000000002</v>
      </c>
      <c r="P1054" s="9"/>
      <c r="Q1054" s="9">
        <v>2010</v>
      </c>
      <c r="R1054" s="102">
        <v>2</v>
      </c>
      <c r="S1054" s="46" t="s">
        <v>1904</v>
      </c>
      <c r="T1054" s="36"/>
      <c r="U1054" s="9"/>
      <c r="V1054" s="19" t="s">
        <v>2207</v>
      </c>
      <c r="W1054" s="9"/>
      <c r="X1054" s="9"/>
      <c r="Y1054" s="19" t="s">
        <v>2210</v>
      </c>
      <c r="Z1054" s="11" t="s">
        <v>383</v>
      </c>
      <c r="AA1054" s="10" t="s">
        <v>383</v>
      </c>
      <c r="AB1054" s="37"/>
    </row>
    <row r="1055" spans="1:28" ht="66" customHeight="1">
      <c r="A1055" s="29">
        <v>1050</v>
      </c>
      <c r="B1055" s="9" t="s">
        <v>1086</v>
      </c>
      <c r="C1055" s="8" t="s">
        <v>382</v>
      </c>
      <c r="D1055" s="23" t="s">
        <v>637</v>
      </c>
      <c r="E1055" s="61" t="s">
        <v>122</v>
      </c>
      <c r="F1055" s="52">
        <v>1216125</v>
      </c>
      <c r="G1055" s="33">
        <v>0</v>
      </c>
      <c r="H1055" s="33">
        <f t="shared" si="86"/>
        <v>1216125</v>
      </c>
      <c r="I1055" s="92">
        <v>0</v>
      </c>
      <c r="J1055" s="9">
        <v>1</v>
      </c>
      <c r="K1055" s="9"/>
      <c r="L1055" s="9"/>
      <c r="M1055" s="123">
        <v>42.9</v>
      </c>
      <c r="N1055" s="34">
        <v>25.5</v>
      </c>
      <c r="O1055" s="34">
        <f t="shared" si="85"/>
        <v>17.4</v>
      </c>
      <c r="P1055" s="9"/>
      <c r="Q1055" s="9">
        <v>2010</v>
      </c>
      <c r="R1055" s="102">
        <v>2</v>
      </c>
      <c r="S1055" s="46" t="s">
        <v>1904</v>
      </c>
      <c r="T1055" s="36"/>
      <c r="U1055" s="9"/>
      <c r="V1055" s="19" t="s">
        <v>2208</v>
      </c>
      <c r="W1055" s="9"/>
      <c r="X1055" s="9"/>
      <c r="Y1055" s="19" t="s">
        <v>2210</v>
      </c>
      <c r="Z1055" s="11" t="s">
        <v>383</v>
      </c>
      <c r="AA1055" s="10" t="s">
        <v>383</v>
      </c>
      <c r="AB1055" s="37"/>
    </row>
    <row r="1056" spans="1:28" ht="66" customHeight="1">
      <c r="A1056" s="29">
        <v>1051</v>
      </c>
      <c r="B1056" s="9" t="s">
        <v>1086</v>
      </c>
      <c r="C1056" s="8" t="s">
        <v>382</v>
      </c>
      <c r="D1056" s="23" t="s">
        <v>1149</v>
      </c>
      <c r="E1056" s="47" t="s">
        <v>123</v>
      </c>
      <c r="F1056" s="52">
        <v>989000</v>
      </c>
      <c r="G1056" s="33">
        <v>0</v>
      </c>
      <c r="H1056" s="33">
        <f t="shared" si="86"/>
        <v>989000</v>
      </c>
      <c r="I1056" s="92">
        <v>0</v>
      </c>
      <c r="J1056" s="9">
        <v>1</v>
      </c>
      <c r="K1056" s="9"/>
      <c r="L1056" s="9"/>
      <c r="M1056" s="123">
        <v>35.1</v>
      </c>
      <c r="N1056" s="34">
        <v>17.7</v>
      </c>
      <c r="O1056" s="34">
        <f t="shared" si="85"/>
        <v>17.400000000000002</v>
      </c>
      <c r="P1056" s="9"/>
      <c r="Q1056" s="9">
        <v>2010</v>
      </c>
      <c r="R1056" s="102">
        <v>2</v>
      </c>
      <c r="S1056" s="46" t="s">
        <v>1904</v>
      </c>
      <c r="T1056" s="36"/>
      <c r="U1056" s="9"/>
      <c r="V1056" s="19" t="s">
        <v>2209</v>
      </c>
      <c r="W1056" s="9"/>
      <c r="X1056" s="9"/>
      <c r="Y1056" s="19" t="s">
        <v>2210</v>
      </c>
      <c r="Z1056" s="11" t="s">
        <v>383</v>
      </c>
      <c r="AA1056" s="10" t="s">
        <v>383</v>
      </c>
      <c r="AB1056" s="37"/>
    </row>
    <row r="1057" spans="1:28" ht="61.5" customHeight="1">
      <c r="A1057" s="29">
        <v>1052</v>
      </c>
      <c r="B1057" s="9" t="s">
        <v>1086</v>
      </c>
      <c r="C1057" s="8" t="s">
        <v>382</v>
      </c>
      <c r="D1057" s="23" t="s">
        <v>693</v>
      </c>
      <c r="E1057" s="47" t="s">
        <v>694</v>
      </c>
      <c r="F1057" s="52">
        <v>0</v>
      </c>
      <c r="G1057" s="33">
        <v>0</v>
      </c>
      <c r="H1057" s="33">
        <f t="shared" si="86"/>
        <v>0</v>
      </c>
      <c r="I1057" s="92">
        <v>0</v>
      </c>
      <c r="J1057" s="9">
        <v>3.3</v>
      </c>
      <c r="K1057" s="9"/>
      <c r="L1057" s="9"/>
      <c r="M1057" s="123">
        <v>29.7</v>
      </c>
      <c r="N1057" s="34">
        <v>21</v>
      </c>
      <c r="O1057" s="34">
        <f aca="true" t="shared" si="87" ref="O1057:O1067">M1057-N1057</f>
        <v>8.7</v>
      </c>
      <c r="P1057" s="9"/>
      <c r="Q1057" s="9">
        <v>1980</v>
      </c>
      <c r="R1057" s="102">
        <v>1</v>
      </c>
      <c r="S1057" s="46" t="s">
        <v>1905</v>
      </c>
      <c r="T1057" s="36"/>
      <c r="U1057" s="9"/>
      <c r="V1057" s="9"/>
      <c r="W1057" s="9"/>
      <c r="X1057" s="9"/>
      <c r="Y1057" s="19" t="s">
        <v>695</v>
      </c>
      <c r="Z1057" s="21" t="s">
        <v>383</v>
      </c>
      <c r="AA1057" s="20" t="s">
        <v>383</v>
      </c>
      <c r="AB1057" s="37"/>
    </row>
    <row r="1058" spans="1:28" ht="57.75" customHeight="1">
      <c r="A1058" s="29">
        <v>1053</v>
      </c>
      <c r="B1058" s="9" t="s">
        <v>1086</v>
      </c>
      <c r="C1058" s="8" t="s">
        <v>382</v>
      </c>
      <c r="D1058" s="23" t="s">
        <v>1159</v>
      </c>
      <c r="E1058" s="47" t="s">
        <v>1556</v>
      </c>
      <c r="F1058" s="52">
        <v>0</v>
      </c>
      <c r="G1058" s="33">
        <v>0</v>
      </c>
      <c r="H1058" s="33">
        <f t="shared" si="86"/>
        <v>0</v>
      </c>
      <c r="I1058" s="92">
        <v>0</v>
      </c>
      <c r="J1058" s="9">
        <v>3.3</v>
      </c>
      <c r="K1058" s="9"/>
      <c r="L1058" s="9"/>
      <c r="M1058" s="123">
        <v>20.8</v>
      </c>
      <c r="N1058" s="34">
        <v>11</v>
      </c>
      <c r="O1058" s="34">
        <f t="shared" si="87"/>
        <v>9.8</v>
      </c>
      <c r="P1058" s="9"/>
      <c r="Q1058" s="9">
        <v>1980</v>
      </c>
      <c r="R1058" s="102">
        <v>1</v>
      </c>
      <c r="S1058" s="46" t="s">
        <v>1905</v>
      </c>
      <c r="T1058" s="36"/>
      <c r="U1058" s="9"/>
      <c r="V1058" s="9"/>
      <c r="W1058" s="9"/>
      <c r="X1058" s="9"/>
      <c r="Y1058" s="19" t="s">
        <v>695</v>
      </c>
      <c r="Z1058" s="21" t="s">
        <v>383</v>
      </c>
      <c r="AA1058" s="20" t="s">
        <v>383</v>
      </c>
      <c r="AB1058" s="37"/>
    </row>
    <row r="1059" spans="1:28" ht="54.75" customHeight="1">
      <c r="A1059" s="29">
        <v>1054</v>
      </c>
      <c r="B1059" s="9" t="s">
        <v>1086</v>
      </c>
      <c r="C1059" s="8" t="s">
        <v>382</v>
      </c>
      <c r="D1059" s="23" t="s">
        <v>1160</v>
      </c>
      <c r="E1059" s="47" t="s">
        <v>1557</v>
      </c>
      <c r="F1059" s="52">
        <v>0</v>
      </c>
      <c r="G1059" s="33">
        <v>0</v>
      </c>
      <c r="H1059" s="33">
        <f t="shared" si="86"/>
        <v>0</v>
      </c>
      <c r="I1059" s="92">
        <v>0</v>
      </c>
      <c r="J1059" s="9">
        <v>3.3</v>
      </c>
      <c r="K1059" s="9"/>
      <c r="L1059" s="9"/>
      <c r="M1059" s="123">
        <v>33</v>
      </c>
      <c r="N1059" s="34">
        <v>21</v>
      </c>
      <c r="O1059" s="34">
        <f t="shared" si="87"/>
        <v>12</v>
      </c>
      <c r="P1059" s="9"/>
      <c r="Q1059" s="9">
        <v>1980</v>
      </c>
      <c r="R1059" s="102">
        <v>1</v>
      </c>
      <c r="S1059" s="46" t="s">
        <v>1905</v>
      </c>
      <c r="T1059" s="36"/>
      <c r="U1059" s="9"/>
      <c r="V1059" s="9"/>
      <c r="W1059" s="9"/>
      <c r="X1059" s="9"/>
      <c r="Y1059" s="19" t="s">
        <v>695</v>
      </c>
      <c r="Z1059" s="21" t="s">
        <v>383</v>
      </c>
      <c r="AA1059" s="20" t="s">
        <v>383</v>
      </c>
      <c r="AB1059" s="37"/>
    </row>
    <row r="1060" spans="1:28" ht="57" customHeight="1">
      <c r="A1060" s="29">
        <v>1055</v>
      </c>
      <c r="B1060" s="9" t="s">
        <v>1086</v>
      </c>
      <c r="C1060" s="8" t="s">
        <v>382</v>
      </c>
      <c r="D1060" s="23" t="s">
        <v>1555</v>
      </c>
      <c r="E1060" s="47" t="s">
        <v>561</v>
      </c>
      <c r="F1060" s="52">
        <v>0</v>
      </c>
      <c r="G1060" s="33">
        <v>0</v>
      </c>
      <c r="H1060" s="33">
        <f t="shared" si="86"/>
        <v>0</v>
      </c>
      <c r="I1060" s="92">
        <v>0</v>
      </c>
      <c r="J1060" s="9">
        <v>3.3</v>
      </c>
      <c r="K1060" s="9"/>
      <c r="L1060" s="9"/>
      <c r="M1060" s="123">
        <v>19.8</v>
      </c>
      <c r="N1060" s="34">
        <v>19.8</v>
      </c>
      <c r="O1060" s="34">
        <f t="shared" si="87"/>
        <v>0</v>
      </c>
      <c r="P1060" s="9"/>
      <c r="Q1060" s="9">
        <v>1954</v>
      </c>
      <c r="R1060" s="102">
        <v>1</v>
      </c>
      <c r="S1060" s="46" t="s">
        <v>1905</v>
      </c>
      <c r="T1060" s="36"/>
      <c r="U1060" s="9"/>
      <c r="V1060" s="9"/>
      <c r="W1060" s="9"/>
      <c r="X1060" s="9"/>
      <c r="Y1060" s="19" t="s">
        <v>695</v>
      </c>
      <c r="Z1060" s="21" t="s">
        <v>383</v>
      </c>
      <c r="AA1060" s="20" t="s">
        <v>383</v>
      </c>
      <c r="AB1060" s="37"/>
    </row>
    <row r="1061" spans="1:28" ht="54.75" customHeight="1">
      <c r="A1061" s="29">
        <v>1056</v>
      </c>
      <c r="B1061" s="9" t="s">
        <v>1086</v>
      </c>
      <c r="C1061" s="8" t="s">
        <v>382</v>
      </c>
      <c r="D1061" s="23" t="s">
        <v>554</v>
      </c>
      <c r="E1061" s="47" t="s">
        <v>562</v>
      </c>
      <c r="F1061" s="52">
        <v>0</v>
      </c>
      <c r="G1061" s="33">
        <v>0</v>
      </c>
      <c r="H1061" s="33">
        <f t="shared" si="86"/>
        <v>0</v>
      </c>
      <c r="I1061" s="92">
        <v>0</v>
      </c>
      <c r="J1061" s="9">
        <v>3.3</v>
      </c>
      <c r="K1061" s="9"/>
      <c r="L1061" s="9"/>
      <c r="M1061" s="123">
        <v>55.8</v>
      </c>
      <c r="N1061" s="34">
        <v>37.9</v>
      </c>
      <c r="O1061" s="34">
        <f t="shared" si="87"/>
        <v>17.9</v>
      </c>
      <c r="P1061" s="9"/>
      <c r="Q1061" s="9">
        <v>1991</v>
      </c>
      <c r="R1061" s="102">
        <v>1</v>
      </c>
      <c r="S1061" s="46" t="s">
        <v>1905</v>
      </c>
      <c r="T1061" s="36"/>
      <c r="U1061" s="9"/>
      <c r="V1061" s="9"/>
      <c r="W1061" s="9"/>
      <c r="X1061" s="9"/>
      <c r="Y1061" s="19" t="s">
        <v>695</v>
      </c>
      <c r="Z1061" s="21" t="s">
        <v>383</v>
      </c>
      <c r="AA1061" s="20" t="s">
        <v>383</v>
      </c>
      <c r="AB1061" s="37"/>
    </row>
    <row r="1062" spans="1:28" ht="59.25" customHeight="1">
      <c r="A1062" s="29">
        <v>1057</v>
      </c>
      <c r="B1062" s="9" t="s">
        <v>1086</v>
      </c>
      <c r="C1062" s="8" t="s">
        <v>382</v>
      </c>
      <c r="D1062" s="23" t="s">
        <v>555</v>
      </c>
      <c r="E1062" s="47" t="s">
        <v>563</v>
      </c>
      <c r="F1062" s="52">
        <v>0</v>
      </c>
      <c r="G1062" s="33">
        <v>0</v>
      </c>
      <c r="H1062" s="33">
        <f t="shared" si="86"/>
        <v>0</v>
      </c>
      <c r="I1062" s="92">
        <v>0</v>
      </c>
      <c r="J1062" s="9">
        <v>3.3</v>
      </c>
      <c r="K1062" s="9"/>
      <c r="L1062" s="9"/>
      <c r="M1062" s="123">
        <v>16.1</v>
      </c>
      <c r="N1062" s="34">
        <v>11</v>
      </c>
      <c r="O1062" s="34">
        <f t="shared" si="87"/>
        <v>5.100000000000001</v>
      </c>
      <c r="P1062" s="9"/>
      <c r="Q1062" s="9">
        <v>1991</v>
      </c>
      <c r="R1062" s="102">
        <v>1</v>
      </c>
      <c r="S1062" s="46" t="s">
        <v>1905</v>
      </c>
      <c r="T1062" s="36"/>
      <c r="U1062" s="9"/>
      <c r="V1062" s="9"/>
      <c r="W1062" s="9"/>
      <c r="X1062" s="9"/>
      <c r="Y1062" s="19" t="s">
        <v>695</v>
      </c>
      <c r="Z1062" s="21" t="s">
        <v>383</v>
      </c>
      <c r="AA1062" s="20" t="s">
        <v>383</v>
      </c>
      <c r="AB1062" s="37"/>
    </row>
    <row r="1063" spans="1:28" ht="63.75" customHeight="1">
      <c r="A1063" s="29">
        <v>1058</v>
      </c>
      <c r="B1063" s="9" t="s">
        <v>1086</v>
      </c>
      <c r="C1063" s="8" t="s">
        <v>382</v>
      </c>
      <c r="D1063" s="23" t="s">
        <v>556</v>
      </c>
      <c r="E1063" s="47" t="s">
        <v>564</v>
      </c>
      <c r="F1063" s="52">
        <v>0</v>
      </c>
      <c r="G1063" s="33">
        <v>0</v>
      </c>
      <c r="H1063" s="33">
        <f t="shared" si="86"/>
        <v>0</v>
      </c>
      <c r="I1063" s="92">
        <v>0</v>
      </c>
      <c r="J1063" s="9">
        <v>3.3</v>
      </c>
      <c r="K1063" s="9"/>
      <c r="L1063" s="9"/>
      <c r="M1063" s="123">
        <v>39.4</v>
      </c>
      <c r="N1063" s="34">
        <v>29.2</v>
      </c>
      <c r="O1063" s="34">
        <f t="shared" si="87"/>
        <v>10.2</v>
      </c>
      <c r="P1063" s="9"/>
      <c r="Q1063" s="9">
        <v>1991</v>
      </c>
      <c r="R1063" s="102">
        <v>1</v>
      </c>
      <c r="S1063" s="46" t="s">
        <v>1905</v>
      </c>
      <c r="T1063" s="36"/>
      <c r="U1063" s="9"/>
      <c r="V1063" s="9"/>
      <c r="W1063" s="9"/>
      <c r="X1063" s="9"/>
      <c r="Y1063" s="19" t="s">
        <v>695</v>
      </c>
      <c r="Z1063" s="21" t="s">
        <v>383</v>
      </c>
      <c r="AA1063" s="20" t="s">
        <v>383</v>
      </c>
      <c r="AB1063" s="37"/>
    </row>
    <row r="1064" spans="1:28" ht="66.75" customHeight="1">
      <c r="A1064" s="29">
        <v>1059</v>
      </c>
      <c r="B1064" s="9" t="s">
        <v>1086</v>
      </c>
      <c r="C1064" s="8" t="s">
        <v>382</v>
      </c>
      <c r="D1064" s="23" t="s">
        <v>557</v>
      </c>
      <c r="E1064" s="47" t="s">
        <v>565</v>
      </c>
      <c r="F1064" s="52">
        <v>0</v>
      </c>
      <c r="G1064" s="33">
        <v>0</v>
      </c>
      <c r="H1064" s="33">
        <f t="shared" si="86"/>
        <v>0</v>
      </c>
      <c r="I1064" s="92">
        <v>0</v>
      </c>
      <c r="J1064" s="9">
        <v>2</v>
      </c>
      <c r="K1064" s="9"/>
      <c r="L1064" s="9"/>
      <c r="M1064" s="123">
        <v>70.7</v>
      </c>
      <c r="N1064" s="34">
        <v>49.1</v>
      </c>
      <c r="O1064" s="34">
        <f t="shared" si="87"/>
        <v>21.6</v>
      </c>
      <c r="P1064" s="9"/>
      <c r="Q1064" s="9">
        <v>1993</v>
      </c>
      <c r="R1064" s="102">
        <v>1</v>
      </c>
      <c r="S1064" s="46" t="s">
        <v>236</v>
      </c>
      <c r="T1064" s="36"/>
      <c r="U1064" s="9"/>
      <c r="V1064" s="9"/>
      <c r="W1064" s="9"/>
      <c r="X1064" s="9"/>
      <c r="Y1064" s="19" t="s">
        <v>695</v>
      </c>
      <c r="Z1064" s="21" t="s">
        <v>383</v>
      </c>
      <c r="AA1064" s="20" t="s">
        <v>383</v>
      </c>
      <c r="AB1064" s="37"/>
    </row>
    <row r="1065" spans="1:28" ht="63" customHeight="1">
      <c r="A1065" s="29">
        <v>1060</v>
      </c>
      <c r="B1065" s="9" t="s">
        <v>1086</v>
      </c>
      <c r="C1065" s="8" t="s">
        <v>382</v>
      </c>
      <c r="D1065" s="23" t="s">
        <v>558</v>
      </c>
      <c r="E1065" s="47" t="s">
        <v>566</v>
      </c>
      <c r="F1065" s="52">
        <v>0</v>
      </c>
      <c r="G1065" s="33">
        <v>0</v>
      </c>
      <c r="H1065" s="33">
        <f t="shared" si="86"/>
        <v>0</v>
      </c>
      <c r="I1065" s="92">
        <v>0</v>
      </c>
      <c r="J1065" s="9">
        <v>2</v>
      </c>
      <c r="K1065" s="9"/>
      <c r="L1065" s="9"/>
      <c r="M1065" s="123">
        <v>0</v>
      </c>
      <c r="N1065" s="34">
        <v>0</v>
      </c>
      <c r="O1065" s="34">
        <f t="shared" si="87"/>
        <v>0</v>
      </c>
      <c r="P1065" s="9"/>
      <c r="Q1065" s="9">
        <v>1993</v>
      </c>
      <c r="R1065" s="102">
        <v>1</v>
      </c>
      <c r="S1065" s="46" t="s">
        <v>236</v>
      </c>
      <c r="T1065" s="36"/>
      <c r="U1065" s="9"/>
      <c r="V1065" s="9"/>
      <c r="W1065" s="9"/>
      <c r="X1065" s="9"/>
      <c r="Y1065" s="19" t="s">
        <v>695</v>
      </c>
      <c r="Z1065" s="21" t="s">
        <v>383</v>
      </c>
      <c r="AA1065" s="20" t="s">
        <v>383</v>
      </c>
      <c r="AB1065" s="37"/>
    </row>
    <row r="1066" spans="1:28" ht="42" customHeight="1">
      <c r="A1066" s="29">
        <v>1061</v>
      </c>
      <c r="B1066" s="9" t="s">
        <v>1086</v>
      </c>
      <c r="C1066" s="8" t="s">
        <v>382</v>
      </c>
      <c r="D1066" s="23" t="s">
        <v>559</v>
      </c>
      <c r="E1066" s="47" t="s">
        <v>567</v>
      </c>
      <c r="F1066" s="52">
        <v>0</v>
      </c>
      <c r="G1066" s="33">
        <v>0</v>
      </c>
      <c r="H1066" s="33">
        <f t="shared" si="86"/>
        <v>0</v>
      </c>
      <c r="I1066" s="92">
        <v>0</v>
      </c>
      <c r="J1066" s="9">
        <v>2</v>
      </c>
      <c r="K1066" s="9"/>
      <c r="L1066" s="9"/>
      <c r="M1066" s="123">
        <v>50.9</v>
      </c>
      <c r="N1066" s="34">
        <v>48.8</v>
      </c>
      <c r="O1066" s="34">
        <f t="shared" si="87"/>
        <v>2.1000000000000014</v>
      </c>
      <c r="P1066" s="9"/>
      <c r="Q1066" s="9">
        <v>1993</v>
      </c>
      <c r="R1066" s="102">
        <v>1</v>
      </c>
      <c r="S1066" s="46" t="s">
        <v>236</v>
      </c>
      <c r="T1066" s="36"/>
      <c r="U1066" s="9"/>
      <c r="V1066" s="9"/>
      <c r="W1066" s="9"/>
      <c r="X1066" s="9"/>
      <c r="Y1066" s="19" t="s">
        <v>695</v>
      </c>
      <c r="Z1066" s="21" t="s">
        <v>383</v>
      </c>
      <c r="AA1066" s="20" t="s">
        <v>383</v>
      </c>
      <c r="AB1066" s="37"/>
    </row>
    <row r="1067" spans="1:28" ht="42" customHeight="1" thickBot="1">
      <c r="A1067" s="29">
        <v>1062</v>
      </c>
      <c r="B1067" s="9" t="s">
        <v>1086</v>
      </c>
      <c r="C1067" s="8" t="s">
        <v>382</v>
      </c>
      <c r="D1067" s="23" t="s">
        <v>560</v>
      </c>
      <c r="E1067" s="47" t="s">
        <v>568</v>
      </c>
      <c r="F1067" s="52">
        <v>0</v>
      </c>
      <c r="G1067" s="33">
        <v>0</v>
      </c>
      <c r="H1067" s="33">
        <f t="shared" si="86"/>
        <v>0</v>
      </c>
      <c r="I1067" s="92">
        <v>0</v>
      </c>
      <c r="J1067" s="9">
        <v>2</v>
      </c>
      <c r="K1067" s="9"/>
      <c r="L1067" s="9"/>
      <c r="M1067" s="123">
        <v>69.7</v>
      </c>
      <c r="N1067" s="34">
        <v>39.4</v>
      </c>
      <c r="O1067" s="34">
        <f t="shared" si="87"/>
        <v>30.300000000000004</v>
      </c>
      <c r="P1067" s="9"/>
      <c r="Q1067" s="9">
        <v>1993</v>
      </c>
      <c r="R1067" s="102">
        <v>1</v>
      </c>
      <c r="S1067" s="46" t="s">
        <v>236</v>
      </c>
      <c r="T1067" s="44"/>
      <c r="U1067" s="19"/>
      <c r="V1067" s="19"/>
      <c r="W1067" s="19"/>
      <c r="X1067" s="19"/>
      <c r="Y1067" s="19" t="s">
        <v>695</v>
      </c>
      <c r="Z1067" s="21" t="s">
        <v>383</v>
      </c>
      <c r="AA1067" s="20" t="s">
        <v>383</v>
      </c>
      <c r="AB1067" s="42"/>
    </row>
    <row r="1068" spans="1:28" ht="60" customHeight="1">
      <c r="A1068" s="29">
        <v>1063</v>
      </c>
      <c r="B1068" s="51" t="s">
        <v>1086</v>
      </c>
      <c r="C1068" s="47" t="s">
        <v>382</v>
      </c>
      <c r="D1068" s="46" t="s">
        <v>2217</v>
      </c>
      <c r="E1068" s="47" t="s">
        <v>2218</v>
      </c>
      <c r="F1068" s="52">
        <v>431250</v>
      </c>
      <c r="G1068" s="52">
        <v>0</v>
      </c>
      <c r="H1068" s="52">
        <v>431250</v>
      </c>
      <c r="I1068" s="92">
        <v>0</v>
      </c>
      <c r="J1068" s="46">
        <v>2</v>
      </c>
      <c r="K1068" s="46"/>
      <c r="L1068" s="46"/>
      <c r="M1068" s="123">
        <v>22.1</v>
      </c>
      <c r="N1068" s="53">
        <v>11.2</v>
      </c>
      <c r="O1068" s="53"/>
      <c r="P1068" s="46"/>
      <c r="Q1068" s="8">
        <v>1983</v>
      </c>
      <c r="R1068" s="99">
        <v>2</v>
      </c>
      <c r="S1068" s="46" t="s">
        <v>1904</v>
      </c>
      <c r="T1068" s="54"/>
      <c r="U1068" s="46"/>
      <c r="V1068" s="46" t="s">
        <v>2219</v>
      </c>
      <c r="W1068" s="46"/>
      <c r="X1068" s="46"/>
      <c r="Y1068" s="46" t="s">
        <v>2220</v>
      </c>
      <c r="Z1068" s="46" t="s">
        <v>383</v>
      </c>
      <c r="AA1068" s="47" t="s">
        <v>383</v>
      </c>
      <c r="AB1068" s="46"/>
    </row>
    <row r="1069" spans="1:28" ht="56.25" customHeight="1">
      <c r="A1069" s="29">
        <v>1064</v>
      </c>
      <c r="B1069" s="51" t="s">
        <v>1086</v>
      </c>
      <c r="C1069" s="47" t="s">
        <v>382</v>
      </c>
      <c r="D1069" s="46" t="s">
        <v>2221</v>
      </c>
      <c r="E1069" s="47" t="s">
        <v>2222</v>
      </c>
      <c r="F1069" s="52">
        <v>900000</v>
      </c>
      <c r="G1069" s="52">
        <v>0</v>
      </c>
      <c r="H1069" s="52">
        <v>900000</v>
      </c>
      <c r="I1069" s="92">
        <v>0</v>
      </c>
      <c r="J1069" s="46">
        <v>2</v>
      </c>
      <c r="K1069" s="46"/>
      <c r="L1069" s="46"/>
      <c r="M1069" s="123">
        <v>35.4</v>
      </c>
      <c r="N1069" s="53">
        <v>18.2</v>
      </c>
      <c r="O1069" s="53">
        <v>17.2</v>
      </c>
      <c r="P1069" s="46"/>
      <c r="Q1069" s="46">
        <v>1980</v>
      </c>
      <c r="R1069" s="104">
        <v>2</v>
      </c>
      <c r="S1069" s="46" t="s">
        <v>1904</v>
      </c>
      <c r="T1069" s="54"/>
      <c r="U1069" s="46"/>
      <c r="V1069" s="46" t="s">
        <v>2223</v>
      </c>
      <c r="W1069" s="46"/>
      <c r="X1069" s="46"/>
      <c r="Y1069" s="46" t="s">
        <v>2224</v>
      </c>
      <c r="Z1069" s="46" t="s">
        <v>383</v>
      </c>
      <c r="AA1069" s="47" t="s">
        <v>383</v>
      </c>
      <c r="AB1069" s="46"/>
    </row>
    <row r="1070" spans="1:28" ht="60" customHeight="1">
      <c r="A1070" s="29">
        <v>1065</v>
      </c>
      <c r="B1070" s="51" t="s">
        <v>1086</v>
      </c>
      <c r="C1070" s="47" t="s">
        <v>382</v>
      </c>
      <c r="D1070" s="46" t="s">
        <v>2225</v>
      </c>
      <c r="E1070" s="47" t="s">
        <v>2226</v>
      </c>
      <c r="F1070" s="52">
        <v>630000</v>
      </c>
      <c r="G1070" s="52">
        <v>0</v>
      </c>
      <c r="H1070" s="52">
        <v>630000</v>
      </c>
      <c r="I1070" s="92">
        <v>0</v>
      </c>
      <c r="J1070" s="46">
        <v>2</v>
      </c>
      <c r="K1070" s="46"/>
      <c r="L1070" s="46"/>
      <c r="M1070" s="123">
        <v>22.6</v>
      </c>
      <c r="N1070" s="53">
        <v>15.4</v>
      </c>
      <c r="O1070" s="53">
        <v>7.2</v>
      </c>
      <c r="P1070" s="46"/>
      <c r="Q1070" s="46">
        <v>1980</v>
      </c>
      <c r="R1070" s="104">
        <v>2</v>
      </c>
      <c r="S1070" s="46" t="s">
        <v>1904</v>
      </c>
      <c r="T1070" s="54"/>
      <c r="U1070" s="46"/>
      <c r="V1070" s="46" t="s">
        <v>2227</v>
      </c>
      <c r="W1070" s="46"/>
      <c r="X1070" s="46"/>
      <c r="Y1070" s="46" t="s">
        <v>2228</v>
      </c>
      <c r="Z1070" s="46" t="s">
        <v>383</v>
      </c>
      <c r="AA1070" s="47" t="s">
        <v>383</v>
      </c>
      <c r="AB1070" s="46"/>
    </row>
    <row r="1071" spans="1:28" ht="82.5" customHeight="1">
      <c r="A1071" s="29">
        <v>1066</v>
      </c>
      <c r="B1071" s="51" t="s">
        <v>1086</v>
      </c>
      <c r="C1071" s="47" t="s">
        <v>382</v>
      </c>
      <c r="D1071" s="46" t="s">
        <v>2229</v>
      </c>
      <c r="E1071" s="47" t="s">
        <v>2230</v>
      </c>
      <c r="F1071" s="52">
        <v>900000</v>
      </c>
      <c r="G1071" s="52">
        <v>0</v>
      </c>
      <c r="H1071" s="52">
        <v>900000</v>
      </c>
      <c r="I1071" s="92">
        <v>0</v>
      </c>
      <c r="J1071" s="46">
        <v>2</v>
      </c>
      <c r="K1071" s="46"/>
      <c r="L1071" s="46"/>
      <c r="M1071" s="123">
        <v>35.5</v>
      </c>
      <c r="N1071" s="53">
        <v>18.3</v>
      </c>
      <c r="O1071" s="53">
        <v>17.2</v>
      </c>
      <c r="P1071" s="46"/>
      <c r="Q1071" s="46">
        <v>1980</v>
      </c>
      <c r="R1071" s="104">
        <v>2</v>
      </c>
      <c r="S1071" s="46" t="s">
        <v>1904</v>
      </c>
      <c r="T1071" s="54"/>
      <c r="U1071" s="46"/>
      <c r="V1071" s="46" t="s">
        <v>2231</v>
      </c>
      <c r="W1071" s="46"/>
      <c r="X1071" s="46"/>
      <c r="Y1071" s="46" t="s">
        <v>2232</v>
      </c>
      <c r="Z1071" s="46" t="s">
        <v>383</v>
      </c>
      <c r="AA1071" s="47" t="s">
        <v>383</v>
      </c>
      <c r="AB1071" s="46"/>
    </row>
    <row r="1072" spans="1:28" ht="66" customHeight="1">
      <c r="A1072" s="29">
        <v>1067</v>
      </c>
      <c r="B1072" s="51" t="s">
        <v>1086</v>
      </c>
      <c r="C1072" s="47" t="s">
        <v>382</v>
      </c>
      <c r="D1072" s="46" t="s">
        <v>2233</v>
      </c>
      <c r="E1072" s="47" t="s">
        <v>2234</v>
      </c>
      <c r="F1072" s="52">
        <v>1050850</v>
      </c>
      <c r="G1072" s="52">
        <v>0</v>
      </c>
      <c r="H1072" s="52">
        <v>1050850</v>
      </c>
      <c r="I1072" s="92">
        <v>0</v>
      </c>
      <c r="J1072" s="46">
        <v>2</v>
      </c>
      <c r="K1072" s="46"/>
      <c r="L1072" s="46"/>
      <c r="M1072" s="123">
        <v>34.2</v>
      </c>
      <c r="N1072" s="53">
        <v>17.6</v>
      </c>
      <c r="O1072" s="53">
        <v>16.6</v>
      </c>
      <c r="P1072" s="46"/>
      <c r="Q1072" s="8">
        <v>1983</v>
      </c>
      <c r="R1072" s="99">
        <v>2</v>
      </c>
      <c r="S1072" s="46" t="s">
        <v>1904</v>
      </c>
      <c r="T1072" s="54"/>
      <c r="U1072" s="46"/>
      <c r="V1072" s="46" t="s">
        <v>2279</v>
      </c>
      <c r="W1072" s="46"/>
      <c r="X1072" s="46"/>
      <c r="Y1072" s="46" t="s">
        <v>2280</v>
      </c>
      <c r="Z1072" s="46" t="s">
        <v>383</v>
      </c>
      <c r="AA1072" s="47" t="s">
        <v>383</v>
      </c>
      <c r="AB1072" s="46"/>
    </row>
    <row r="1073" spans="1:28" ht="59.25" customHeight="1">
      <c r="A1073" s="29">
        <v>1068</v>
      </c>
      <c r="B1073" s="51" t="s">
        <v>1086</v>
      </c>
      <c r="C1073" s="47" t="s">
        <v>382</v>
      </c>
      <c r="D1073" s="46" t="s">
        <v>223</v>
      </c>
      <c r="E1073" s="47" t="s">
        <v>688</v>
      </c>
      <c r="F1073" s="52">
        <v>1926250</v>
      </c>
      <c r="G1073" s="52">
        <v>0</v>
      </c>
      <c r="H1073" s="52">
        <v>1926250</v>
      </c>
      <c r="I1073" s="92">
        <v>0</v>
      </c>
      <c r="J1073" s="46">
        <v>2</v>
      </c>
      <c r="K1073" s="46"/>
      <c r="L1073" s="46"/>
      <c r="M1073" s="123">
        <v>71.4</v>
      </c>
      <c r="N1073" s="53">
        <v>46.8</v>
      </c>
      <c r="O1073" s="53">
        <v>24.6</v>
      </c>
      <c r="P1073" s="46"/>
      <c r="Q1073" s="46"/>
      <c r="R1073" s="104">
        <v>2</v>
      </c>
      <c r="S1073" s="46"/>
      <c r="T1073" s="54"/>
      <c r="U1073" s="46"/>
      <c r="V1073" s="46" t="s">
        <v>1038</v>
      </c>
      <c r="W1073" s="46"/>
      <c r="X1073" s="46"/>
      <c r="Y1073" s="46" t="s">
        <v>1039</v>
      </c>
      <c r="Z1073" s="46" t="s">
        <v>383</v>
      </c>
      <c r="AA1073" s="47" t="s">
        <v>383</v>
      </c>
      <c r="AB1073" s="46"/>
    </row>
    <row r="1074" spans="1:28" ht="62.25" customHeight="1">
      <c r="A1074" s="29">
        <v>1067</v>
      </c>
      <c r="B1074" s="51" t="s">
        <v>1086</v>
      </c>
      <c r="C1074" s="47" t="s">
        <v>382</v>
      </c>
      <c r="D1074" s="46" t="s">
        <v>2235</v>
      </c>
      <c r="E1074" s="47" t="s">
        <v>29</v>
      </c>
      <c r="F1074" s="52"/>
      <c r="G1074" s="52"/>
      <c r="H1074" s="52"/>
      <c r="I1074" s="92"/>
      <c r="J1074" s="46">
        <v>2</v>
      </c>
      <c r="K1074" s="46"/>
      <c r="L1074" s="46"/>
      <c r="M1074" s="123"/>
      <c r="N1074" s="53"/>
      <c r="O1074" s="53"/>
      <c r="P1074" s="46"/>
      <c r="Q1074" s="46">
        <v>1979</v>
      </c>
      <c r="R1074" s="104">
        <v>2</v>
      </c>
      <c r="S1074" s="46" t="s">
        <v>2237</v>
      </c>
      <c r="T1074" s="54"/>
      <c r="U1074" s="46"/>
      <c r="V1074" s="46"/>
      <c r="W1074" s="46"/>
      <c r="X1074" s="46"/>
      <c r="Y1074" s="46" t="s">
        <v>2236</v>
      </c>
      <c r="Z1074" s="46" t="s">
        <v>383</v>
      </c>
      <c r="AA1074" s="47" t="s">
        <v>383</v>
      </c>
      <c r="AB1074" s="46"/>
    </row>
    <row r="1075" spans="1:28" ht="60.75" customHeight="1">
      <c r="A1075" s="29">
        <v>1070</v>
      </c>
      <c r="B1075" s="51" t="s">
        <v>1086</v>
      </c>
      <c r="C1075" s="47" t="s">
        <v>382</v>
      </c>
      <c r="D1075" s="46" t="s">
        <v>2238</v>
      </c>
      <c r="E1075" s="47" t="s">
        <v>30</v>
      </c>
      <c r="F1075" s="52">
        <v>800000</v>
      </c>
      <c r="G1075" s="52">
        <v>0</v>
      </c>
      <c r="H1075" s="52">
        <v>800000</v>
      </c>
      <c r="I1075" s="92">
        <v>0</v>
      </c>
      <c r="J1075" s="46">
        <v>2</v>
      </c>
      <c r="K1075" s="46"/>
      <c r="L1075" s="46"/>
      <c r="M1075" s="123">
        <v>36.3</v>
      </c>
      <c r="N1075" s="53">
        <v>18.7</v>
      </c>
      <c r="O1075" s="53">
        <v>17.6</v>
      </c>
      <c r="P1075" s="46"/>
      <c r="Q1075" s="46">
        <v>1980</v>
      </c>
      <c r="R1075" s="104">
        <v>2</v>
      </c>
      <c r="S1075" s="46" t="s">
        <v>1904</v>
      </c>
      <c r="T1075" s="54"/>
      <c r="U1075" s="46"/>
      <c r="V1075" s="46" t="s">
        <v>2240</v>
      </c>
      <c r="W1075" s="46"/>
      <c r="X1075" s="46"/>
      <c r="Y1075" s="46" t="s">
        <v>2239</v>
      </c>
      <c r="Z1075" s="46" t="s">
        <v>383</v>
      </c>
      <c r="AA1075" s="47" t="s">
        <v>383</v>
      </c>
      <c r="AB1075" s="46"/>
    </row>
    <row r="1076" spans="1:28" ht="63" customHeight="1">
      <c r="A1076" s="29">
        <v>1071</v>
      </c>
      <c r="B1076" s="47" t="s">
        <v>1086</v>
      </c>
      <c r="C1076" s="47" t="s">
        <v>382</v>
      </c>
      <c r="D1076" s="56" t="s">
        <v>766</v>
      </c>
      <c r="E1076" s="47" t="s">
        <v>31</v>
      </c>
      <c r="F1076" s="57">
        <v>975150</v>
      </c>
      <c r="G1076" s="58">
        <v>0</v>
      </c>
      <c r="H1076" s="57">
        <v>975150</v>
      </c>
      <c r="I1076" s="93">
        <v>0</v>
      </c>
      <c r="J1076" s="47"/>
      <c r="K1076" s="47"/>
      <c r="L1076" s="47"/>
      <c r="M1076" s="122">
        <v>34.7</v>
      </c>
      <c r="N1076" s="59">
        <v>17.6</v>
      </c>
      <c r="O1076" s="47">
        <v>17.1</v>
      </c>
      <c r="P1076" s="47"/>
      <c r="Q1076" s="55">
        <v>1979</v>
      </c>
      <c r="R1076" s="101">
        <v>2</v>
      </c>
      <c r="S1076" s="46" t="s">
        <v>1904</v>
      </c>
      <c r="T1076" s="47"/>
      <c r="U1076" s="59"/>
      <c r="V1076" s="46" t="s">
        <v>767</v>
      </c>
      <c r="W1076" s="59"/>
      <c r="X1076" s="47"/>
      <c r="Y1076" s="46" t="s">
        <v>768</v>
      </c>
      <c r="Z1076" s="46" t="s">
        <v>383</v>
      </c>
      <c r="AA1076" s="47" t="s">
        <v>383</v>
      </c>
      <c r="AB1076" s="47"/>
    </row>
    <row r="1077" spans="1:28" ht="54" customHeight="1">
      <c r="A1077" s="29">
        <v>1072</v>
      </c>
      <c r="B1077" s="47" t="s">
        <v>1086</v>
      </c>
      <c r="C1077" s="47" t="s">
        <v>382</v>
      </c>
      <c r="D1077" s="56" t="s">
        <v>2242</v>
      </c>
      <c r="E1077" s="47" t="s">
        <v>32</v>
      </c>
      <c r="F1077" s="57"/>
      <c r="G1077" s="58"/>
      <c r="H1077" s="57"/>
      <c r="I1077" s="93">
        <v>0</v>
      </c>
      <c r="J1077" s="47"/>
      <c r="K1077" s="47"/>
      <c r="L1077" s="47"/>
      <c r="M1077" s="122">
        <v>34.9</v>
      </c>
      <c r="N1077" s="59">
        <v>17.6</v>
      </c>
      <c r="O1077" s="47">
        <v>17.3</v>
      </c>
      <c r="P1077" s="47"/>
      <c r="Q1077" s="55">
        <v>1983</v>
      </c>
      <c r="R1077" s="101">
        <v>2</v>
      </c>
      <c r="S1077" s="46" t="s">
        <v>1904</v>
      </c>
      <c r="T1077" s="47"/>
      <c r="U1077" s="59"/>
      <c r="V1077" s="46" t="s">
        <v>2243</v>
      </c>
      <c r="W1077" s="59"/>
      <c r="X1077" s="47"/>
      <c r="Y1077" s="46" t="s">
        <v>2244</v>
      </c>
      <c r="Z1077" s="46" t="s">
        <v>383</v>
      </c>
      <c r="AA1077" s="47" t="s">
        <v>383</v>
      </c>
      <c r="AB1077" s="47"/>
    </row>
    <row r="1078" spans="1:28" ht="68.25" customHeight="1">
      <c r="A1078" s="29">
        <v>1073</v>
      </c>
      <c r="B1078" s="49" t="s">
        <v>1086</v>
      </c>
      <c r="C1078" s="50" t="s">
        <v>382</v>
      </c>
      <c r="D1078" s="49" t="s">
        <v>2241</v>
      </c>
      <c r="E1078" s="64" t="s">
        <v>33</v>
      </c>
      <c r="F1078" s="65"/>
      <c r="G1078" s="65"/>
      <c r="H1078" s="65"/>
      <c r="I1078" s="94">
        <v>20.4</v>
      </c>
      <c r="J1078" s="50">
        <v>1</v>
      </c>
      <c r="K1078" s="50"/>
      <c r="L1078" s="50"/>
      <c r="M1078" s="124">
        <v>73.55</v>
      </c>
      <c r="N1078" s="50"/>
      <c r="O1078" s="50"/>
      <c r="P1078" s="50"/>
      <c r="Q1078" s="50">
        <v>1976</v>
      </c>
      <c r="R1078" s="105">
        <v>2</v>
      </c>
      <c r="S1078" s="49" t="s">
        <v>235</v>
      </c>
      <c r="T1078" s="50">
        <v>1</v>
      </c>
      <c r="U1078" s="50"/>
      <c r="V1078" s="50"/>
      <c r="W1078" s="50"/>
      <c r="X1078" s="50"/>
      <c r="Y1078" s="49" t="s">
        <v>867</v>
      </c>
      <c r="Z1078" s="49" t="s">
        <v>383</v>
      </c>
      <c r="AA1078" s="50" t="s">
        <v>383</v>
      </c>
      <c r="AB1078" s="50"/>
    </row>
    <row r="1079" spans="1:28" ht="66" customHeight="1">
      <c r="A1079" s="29">
        <v>1074</v>
      </c>
      <c r="B1079" s="46" t="s">
        <v>1086</v>
      </c>
      <c r="C1079" s="46" t="s">
        <v>382</v>
      </c>
      <c r="D1079" s="46" t="s">
        <v>245</v>
      </c>
      <c r="E1079" s="46" t="s">
        <v>34</v>
      </c>
      <c r="F1079" s="66">
        <v>669000</v>
      </c>
      <c r="G1079" s="46">
        <v>0</v>
      </c>
      <c r="H1079" s="66">
        <v>669000</v>
      </c>
      <c r="I1079" s="95"/>
      <c r="J1079" s="46"/>
      <c r="K1079" s="46"/>
      <c r="L1079" s="46"/>
      <c r="M1079" s="125">
        <v>22.3</v>
      </c>
      <c r="N1079" s="46"/>
      <c r="O1079" s="46"/>
      <c r="P1079" s="46"/>
      <c r="Q1079" s="8">
        <v>1979</v>
      </c>
      <c r="R1079" s="99">
        <v>2</v>
      </c>
      <c r="S1079" s="46" t="s">
        <v>1904</v>
      </c>
      <c r="T1079" s="46"/>
      <c r="U1079" s="46"/>
      <c r="V1079" s="46" t="s">
        <v>246</v>
      </c>
      <c r="W1079" s="46"/>
      <c r="X1079" s="46"/>
      <c r="Y1079" s="46" t="s">
        <v>247</v>
      </c>
      <c r="Z1079" s="46" t="s">
        <v>383</v>
      </c>
      <c r="AA1079" s="46" t="s">
        <v>383</v>
      </c>
      <c r="AB1079" s="46"/>
    </row>
    <row r="1080" spans="1:28" ht="67.5" customHeight="1">
      <c r="A1080" s="29">
        <v>1075</v>
      </c>
      <c r="B1080" s="47" t="s">
        <v>1086</v>
      </c>
      <c r="C1080" s="47" t="s">
        <v>382</v>
      </c>
      <c r="D1080" s="46" t="s">
        <v>2245</v>
      </c>
      <c r="E1080" s="70" t="s">
        <v>2254</v>
      </c>
      <c r="F1080" s="68">
        <v>924825</v>
      </c>
      <c r="G1080" s="67">
        <v>0</v>
      </c>
      <c r="H1080" s="68">
        <v>924825</v>
      </c>
      <c r="I1080" s="93"/>
      <c r="J1080" s="47"/>
      <c r="K1080" s="47"/>
      <c r="L1080" s="47"/>
      <c r="M1080" s="122">
        <v>28.5</v>
      </c>
      <c r="N1080" s="47">
        <v>11</v>
      </c>
      <c r="O1080" s="47">
        <v>17.5</v>
      </c>
      <c r="P1080" s="47"/>
      <c r="Q1080" s="47">
        <v>2012</v>
      </c>
      <c r="R1080" s="101">
        <v>2</v>
      </c>
      <c r="S1080" s="46" t="s">
        <v>2863</v>
      </c>
      <c r="T1080" s="47"/>
      <c r="U1080" s="47"/>
      <c r="V1080" s="46" t="s">
        <v>2246</v>
      </c>
      <c r="W1080" s="47"/>
      <c r="X1080" s="47"/>
      <c r="Y1080" s="46" t="s">
        <v>2247</v>
      </c>
      <c r="Z1080" s="47" t="s">
        <v>383</v>
      </c>
      <c r="AA1080" s="47" t="s">
        <v>383</v>
      </c>
      <c r="AB1080" s="47"/>
    </row>
    <row r="1081" spans="1:28" ht="59.25" customHeight="1">
      <c r="A1081" s="29">
        <v>1076</v>
      </c>
      <c r="B1081" s="47" t="s">
        <v>1086</v>
      </c>
      <c r="C1081" s="47" t="s">
        <v>382</v>
      </c>
      <c r="D1081" s="46" t="s">
        <v>2248</v>
      </c>
      <c r="E1081" s="46" t="s">
        <v>2255</v>
      </c>
      <c r="F1081" s="68">
        <v>1012400</v>
      </c>
      <c r="G1081" s="67">
        <v>0</v>
      </c>
      <c r="H1081" s="68">
        <v>1012400</v>
      </c>
      <c r="I1081" s="93"/>
      <c r="J1081" s="47"/>
      <c r="K1081" s="47"/>
      <c r="L1081" s="47"/>
      <c r="M1081" s="122">
        <v>34.5</v>
      </c>
      <c r="N1081" s="47">
        <v>17.5</v>
      </c>
      <c r="O1081" s="47">
        <v>17</v>
      </c>
      <c r="P1081" s="47"/>
      <c r="Q1081" s="47">
        <v>2012</v>
      </c>
      <c r="R1081" s="101"/>
      <c r="S1081" s="46" t="s">
        <v>2864</v>
      </c>
      <c r="T1081" s="47"/>
      <c r="U1081" s="47"/>
      <c r="V1081" s="46" t="s">
        <v>2249</v>
      </c>
      <c r="W1081" s="47"/>
      <c r="X1081" s="47"/>
      <c r="Y1081" s="46" t="s">
        <v>2250</v>
      </c>
      <c r="Z1081" s="47" t="s">
        <v>383</v>
      </c>
      <c r="AA1081" s="47" t="s">
        <v>383</v>
      </c>
      <c r="AB1081" s="47"/>
    </row>
    <row r="1082" spans="1:28" ht="63" customHeight="1">
      <c r="A1082" s="29">
        <v>1077</v>
      </c>
      <c r="B1082" s="47" t="s">
        <v>1086</v>
      </c>
      <c r="C1082" s="47" t="s">
        <v>382</v>
      </c>
      <c r="D1082" s="46" t="s">
        <v>2251</v>
      </c>
      <c r="E1082" s="46" t="s">
        <v>2256</v>
      </c>
      <c r="F1082" s="68">
        <v>999460</v>
      </c>
      <c r="G1082" s="67">
        <v>0</v>
      </c>
      <c r="H1082" s="68">
        <v>999460</v>
      </c>
      <c r="I1082" s="93"/>
      <c r="J1082" s="47"/>
      <c r="K1082" s="47"/>
      <c r="L1082" s="47"/>
      <c r="M1082" s="122">
        <v>30.8</v>
      </c>
      <c r="N1082" s="47">
        <v>15.9</v>
      </c>
      <c r="O1082" s="47">
        <v>14.9</v>
      </c>
      <c r="P1082" s="47"/>
      <c r="Q1082" s="8">
        <v>1970</v>
      </c>
      <c r="R1082" s="99">
        <v>2</v>
      </c>
      <c r="S1082" s="46" t="s">
        <v>236</v>
      </c>
      <c r="T1082" s="47"/>
      <c r="U1082" s="47"/>
      <c r="V1082" s="46" t="s">
        <v>2252</v>
      </c>
      <c r="W1082" s="47"/>
      <c r="X1082" s="47"/>
      <c r="Y1082" s="46" t="s">
        <v>2253</v>
      </c>
      <c r="Z1082" s="47" t="s">
        <v>383</v>
      </c>
      <c r="AA1082" s="47" t="s">
        <v>383</v>
      </c>
      <c r="AB1082" s="47"/>
    </row>
    <row r="1083" spans="1:28" ht="74.25" customHeight="1">
      <c r="A1083" s="29">
        <v>1078</v>
      </c>
      <c r="B1083" s="47" t="s">
        <v>1155</v>
      </c>
      <c r="C1083" s="47" t="s">
        <v>382</v>
      </c>
      <c r="D1083" s="46" t="s">
        <v>2257</v>
      </c>
      <c r="E1083" s="47" t="s">
        <v>2258</v>
      </c>
      <c r="F1083" s="68">
        <v>1050000</v>
      </c>
      <c r="G1083" s="80">
        <v>0</v>
      </c>
      <c r="H1083" s="67">
        <v>1050000</v>
      </c>
      <c r="I1083" s="93"/>
      <c r="J1083" s="77"/>
      <c r="K1083" s="77"/>
      <c r="L1083" s="78"/>
      <c r="M1083" s="122">
        <v>35.7</v>
      </c>
      <c r="N1083" s="78">
        <v>18.4</v>
      </c>
      <c r="O1083" s="77"/>
      <c r="P1083" s="77"/>
      <c r="Q1083" s="8">
        <v>1992</v>
      </c>
      <c r="R1083" s="99">
        <v>2</v>
      </c>
      <c r="S1083" s="46" t="s">
        <v>236</v>
      </c>
      <c r="T1083" s="75"/>
      <c r="U1083" s="47"/>
      <c r="V1083" s="46" t="s">
        <v>2499</v>
      </c>
      <c r="W1083" s="74"/>
      <c r="X1083" s="47"/>
      <c r="Y1083" s="46" t="s">
        <v>2500</v>
      </c>
      <c r="Z1083" s="47" t="s">
        <v>383</v>
      </c>
      <c r="AA1083" s="47" t="s">
        <v>383</v>
      </c>
      <c r="AB1083" s="46" t="s">
        <v>2501</v>
      </c>
    </row>
    <row r="1084" spans="1:28" ht="71.25" customHeight="1">
      <c r="A1084" s="29">
        <v>1079</v>
      </c>
      <c r="B1084" s="46" t="s">
        <v>1155</v>
      </c>
      <c r="C1084" s="46" t="s">
        <v>382</v>
      </c>
      <c r="D1084" s="46" t="s">
        <v>2259</v>
      </c>
      <c r="E1084" s="46" t="s">
        <v>2269</v>
      </c>
      <c r="F1084" s="66">
        <v>1035000</v>
      </c>
      <c r="G1084" s="90">
        <v>0</v>
      </c>
      <c r="H1084" s="66">
        <v>1035000</v>
      </c>
      <c r="I1084" s="95">
        <v>0</v>
      </c>
      <c r="J1084" s="82"/>
      <c r="K1084" s="82"/>
      <c r="L1084" s="79"/>
      <c r="M1084" s="125">
        <v>36.6</v>
      </c>
      <c r="N1084" s="83"/>
      <c r="O1084" s="82"/>
      <c r="P1084" s="82"/>
      <c r="Q1084" s="79">
        <v>2012</v>
      </c>
      <c r="R1084" s="106">
        <v>1</v>
      </c>
      <c r="S1084" s="46" t="s">
        <v>1905</v>
      </c>
      <c r="T1084" s="69"/>
      <c r="U1084" s="46"/>
      <c r="V1084" s="46" t="s">
        <v>2497</v>
      </c>
      <c r="W1084" s="81"/>
      <c r="X1084" s="46"/>
      <c r="Y1084" s="46" t="s">
        <v>2498</v>
      </c>
      <c r="Z1084" s="46" t="s">
        <v>383</v>
      </c>
      <c r="AA1084" s="46" t="s">
        <v>383</v>
      </c>
      <c r="AB1084" s="46" t="s">
        <v>2288</v>
      </c>
    </row>
    <row r="1085" spans="1:28" ht="66.75" customHeight="1">
      <c r="A1085" s="29">
        <v>1080</v>
      </c>
      <c r="B1085" s="46" t="s">
        <v>1086</v>
      </c>
      <c r="C1085" s="46" t="s">
        <v>382</v>
      </c>
      <c r="D1085" s="46" t="s">
        <v>2260</v>
      </c>
      <c r="E1085" s="46" t="s">
        <v>2270</v>
      </c>
      <c r="F1085" s="66">
        <v>1035000</v>
      </c>
      <c r="G1085" s="90">
        <v>0</v>
      </c>
      <c r="H1085" s="66">
        <v>1035000</v>
      </c>
      <c r="I1085" s="95">
        <v>0</v>
      </c>
      <c r="J1085" s="83"/>
      <c r="K1085" s="83"/>
      <c r="L1085" s="79"/>
      <c r="M1085" s="125">
        <v>37.1</v>
      </c>
      <c r="N1085" s="83"/>
      <c r="O1085" s="83"/>
      <c r="P1085" s="83"/>
      <c r="Q1085" s="79">
        <v>2012</v>
      </c>
      <c r="R1085" s="106">
        <v>1</v>
      </c>
      <c r="S1085" s="46" t="s">
        <v>1905</v>
      </c>
      <c r="T1085" s="69"/>
      <c r="U1085" s="46"/>
      <c r="V1085" s="46" t="s">
        <v>2495</v>
      </c>
      <c r="W1085" s="46"/>
      <c r="X1085" s="46"/>
      <c r="Y1085" s="46" t="s">
        <v>2496</v>
      </c>
      <c r="Z1085" s="46" t="s">
        <v>383</v>
      </c>
      <c r="AA1085" s="46" t="s">
        <v>383</v>
      </c>
      <c r="AB1085" s="46" t="s">
        <v>2288</v>
      </c>
    </row>
    <row r="1086" spans="1:28" ht="59.25" customHeight="1">
      <c r="A1086" s="29">
        <v>1081</v>
      </c>
      <c r="B1086" s="46" t="s">
        <v>1086</v>
      </c>
      <c r="C1086" s="46" t="s">
        <v>382</v>
      </c>
      <c r="D1086" s="46" t="s">
        <v>2261</v>
      </c>
      <c r="E1086" s="46" t="s">
        <v>2271</v>
      </c>
      <c r="F1086" s="66">
        <v>1035000</v>
      </c>
      <c r="G1086" s="90">
        <v>0</v>
      </c>
      <c r="H1086" s="66">
        <v>1035000</v>
      </c>
      <c r="I1086" s="95">
        <v>0</v>
      </c>
      <c r="J1086" s="83"/>
      <c r="K1086" s="83"/>
      <c r="L1086" s="79"/>
      <c r="M1086" s="125">
        <v>38</v>
      </c>
      <c r="N1086" s="83"/>
      <c r="O1086" s="83"/>
      <c r="P1086" s="83"/>
      <c r="Q1086" s="79">
        <v>2012</v>
      </c>
      <c r="R1086" s="106">
        <v>1</v>
      </c>
      <c r="S1086" s="46" t="s">
        <v>1905</v>
      </c>
      <c r="T1086" s="69"/>
      <c r="U1086" s="46"/>
      <c r="V1086" s="46" t="s">
        <v>2493</v>
      </c>
      <c r="W1086" s="46"/>
      <c r="X1086" s="46"/>
      <c r="Y1086" s="46" t="s">
        <v>2494</v>
      </c>
      <c r="Z1086" s="46" t="s">
        <v>383</v>
      </c>
      <c r="AA1086" s="46" t="s">
        <v>383</v>
      </c>
      <c r="AB1086" s="46" t="s">
        <v>2288</v>
      </c>
    </row>
    <row r="1087" spans="1:28" ht="70.5" customHeight="1">
      <c r="A1087" s="29">
        <v>1082</v>
      </c>
      <c r="B1087" s="46" t="s">
        <v>1086</v>
      </c>
      <c r="C1087" s="46" t="s">
        <v>382</v>
      </c>
      <c r="D1087" s="46" t="s">
        <v>2262</v>
      </c>
      <c r="E1087" s="46" t="s">
        <v>2272</v>
      </c>
      <c r="F1087" s="66">
        <v>1129875</v>
      </c>
      <c r="G1087" s="90">
        <v>0</v>
      </c>
      <c r="H1087" s="66">
        <v>1129875</v>
      </c>
      <c r="I1087" s="95">
        <v>0</v>
      </c>
      <c r="J1087" s="83"/>
      <c r="K1087" s="83"/>
      <c r="L1087" s="79"/>
      <c r="M1087" s="125">
        <v>62.3</v>
      </c>
      <c r="N1087" s="83"/>
      <c r="O1087" s="83"/>
      <c r="P1087" s="83"/>
      <c r="Q1087" s="79">
        <v>2012</v>
      </c>
      <c r="R1087" s="106">
        <v>1</v>
      </c>
      <c r="S1087" s="46" t="s">
        <v>1905</v>
      </c>
      <c r="T1087" s="69"/>
      <c r="U1087" s="46"/>
      <c r="V1087" s="46" t="s">
        <v>2491</v>
      </c>
      <c r="W1087" s="46"/>
      <c r="X1087" s="46"/>
      <c r="Y1087" s="46" t="s">
        <v>2492</v>
      </c>
      <c r="Z1087" s="46" t="s">
        <v>383</v>
      </c>
      <c r="AA1087" s="46" t="s">
        <v>383</v>
      </c>
      <c r="AB1087" s="46" t="s">
        <v>2288</v>
      </c>
    </row>
    <row r="1088" spans="1:28" ht="45.75" customHeight="1">
      <c r="A1088" s="29">
        <v>1083</v>
      </c>
      <c r="B1088" s="46" t="s">
        <v>1086</v>
      </c>
      <c r="C1088" s="46" t="s">
        <v>382</v>
      </c>
      <c r="D1088" s="46" t="s">
        <v>2263</v>
      </c>
      <c r="E1088" s="46" t="s">
        <v>2273</v>
      </c>
      <c r="F1088" s="66">
        <v>1035000</v>
      </c>
      <c r="G1088" s="90">
        <v>0</v>
      </c>
      <c r="H1088" s="66">
        <v>1035000</v>
      </c>
      <c r="I1088" s="95">
        <v>0</v>
      </c>
      <c r="J1088" s="83"/>
      <c r="K1088" s="83"/>
      <c r="L1088" s="79"/>
      <c r="M1088" s="125">
        <v>38.6</v>
      </c>
      <c r="N1088" s="83"/>
      <c r="O1088" s="83"/>
      <c r="P1088" s="83"/>
      <c r="Q1088" s="79">
        <v>2012</v>
      </c>
      <c r="R1088" s="106">
        <v>1</v>
      </c>
      <c r="S1088" s="46" t="s">
        <v>1905</v>
      </c>
      <c r="T1088" s="69"/>
      <c r="U1088" s="46"/>
      <c r="V1088" s="46" t="s">
        <v>2489</v>
      </c>
      <c r="W1088" s="46"/>
      <c r="X1088" s="46"/>
      <c r="Y1088" s="46" t="s">
        <v>2490</v>
      </c>
      <c r="Z1088" s="46" t="s">
        <v>383</v>
      </c>
      <c r="AA1088" s="46" t="s">
        <v>383</v>
      </c>
      <c r="AB1088" s="46" t="s">
        <v>2287</v>
      </c>
    </row>
    <row r="1089" spans="1:28" ht="39.75" customHeight="1">
      <c r="A1089" s="29">
        <v>1084</v>
      </c>
      <c r="B1089" s="46" t="s">
        <v>1086</v>
      </c>
      <c r="C1089" s="46" t="s">
        <v>382</v>
      </c>
      <c r="D1089" s="46" t="s">
        <v>2264</v>
      </c>
      <c r="E1089" s="46" t="s">
        <v>2274</v>
      </c>
      <c r="F1089" s="66">
        <v>1129875</v>
      </c>
      <c r="G1089" s="90">
        <v>0</v>
      </c>
      <c r="H1089" s="66">
        <v>1129875</v>
      </c>
      <c r="I1089" s="95">
        <v>0</v>
      </c>
      <c r="J1089" s="83"/>
      <c r="K1089" s="83"/>
      <c r="L1089" s="79"/>
      <c r="M1089" s="125">
        <v>62.5</v>
      </c>
      <c r="N1089" s="83"/>
      <c r="O1089" s="83"/>
      <c r="P1089" s="83"/>
      <c r="Q1089" s="79">
        <v>2012</v>
      </c>
      <c r="R1089" s="106">
        <v>1</v>
      </c>
      <c r="S1089" s="46" t="s">
        <v>1905</v>
      </c>
      <c r="T1089" s="69"/>
      <c r="U1089" s="46"/>
      <c r="V1089" s="46" t="s">
        <v>2487</v>
      </c>
      <c r="W1089" s="46"/>
      <c r="X1089" s="46"/>
      <c r="Y1089" s="46" t="s">
        <v>2488</v>
      </c>
      <c r="Z1089" s="46" t="s">
        <v>383</v>
      </c>
      <c r="AA1089" s="46" t="s">
        <v>383</v>
      </c>
      <c r="AB1089" s="46" t="s">
        <v>2287</v>
      </c>
    </row>
    <row r="1090" spans="1:28" ht="42" customHeight="1">
      <c r="A1090" s="29">
        <v>1085</v>
      </c>
      <c r="B1090" s="46" t="s">
        <v>1086</v>
      </c>
      <c r="C1090" s="46" t="s">
        <v>382</v>
      </c>
      <c r="D1090" s="46" t="s">
        <v>2265</v>
      </c>
      <c r="E1090" s="46" t="s">
        <v>2275</v>
      </c>
      <c r="F1090" s="66">
        <v>1035000</v>
      </c>
      <c r="G1090" s="90">
        <v>0</v>
      </c>
      <c r="H1090" s="66">
        <v>1035000</v>
      </c>
      <c r="I1090" s="95">
        <v>0</v>
      </c>
      <c r="J1090" s="82"/>
      <c r="K1090" s="82"/>
      <c r="L1090" s="79"/>
      <c r="M1090" s="125">
        <v>36.6</v>
      </c>
      <c r="N1090" s="83"/>
      <c r="O1090" s="82"/>
      <c r="P1090" s="82"/>
      <c r="Q1090" s="79">
        <v>2012</v>
      </c>
      <c r="R1090" s="106">
        <v>1</v>
      </c>
      <c r="S1090" s="46" t="s">
        <v>1905</v>
      </c>
      <c r="T1090" s="69"/>
      <c r="U1090" s="46"/>
      <c r="V1090" s="46" t="s">
        <v>2485</v>
      </c>
      <c r="W1090" s="81"/>
      <c r="X1090" s="46"/>
      <c r="Y1090" s="46" t="s">
        <v>2486</v>
      </c>
      <c r="Z1090" s="46" t="s">
        <v>383</v>
      </c>
      <c r="AA1090" s="46" t="s">
        <v>383</v>
      </c>
      <c r="AB1090" s="46" t="s">
        <v>2287</v>
      </c>
    </row>
    <row r="1091" spans="1:28" ht="42" customHeight="1">
      <c r="A1091" s="29">
        <v>1086</v>
      </c>
      <c r="B1091" s="46" t="s">
        <v>1086</v>
      </c>
      <c r="C1091" s="46" t="s">
        <v>382</v>
      </c>
      <c r="D1091" s="46" t="s">
        <v>2266</v>
      </c>
      <c r="E1091" s="46" t="s">
        <v>2276</v>
      </c>
      <c r="F1091" s="66">
        <v>1035000</v>
      </c>
      <c r="G1091" s="90">
        <v>0</v>
      </c>
      <c r="H1091" s="66">
        <v>1035000</v>
      </c>
      <c r="I1091" s="95">
        <v>0</v>
      </c>
      <c r="J1091" s="82"/>
      <c r="K1091" s="82"/>
      <c r="L1091" s="79"/>
      <c r="M1091" s="125">
        <v>36.6</v>
      </c>
      <c r="N1091" s="83"/>
      <c r="O1091" s="82"/>
      <c r="P1091" s="82"/>
      <c r="Q1091" s="79">
        <v>2012</v>
      </c>
      <c r="R1091" s="106">
        <v>1</v>
      </c>
      <c r="S1091" s="46" t="s">
        <v>1905</v>
      </c>
      <c r="T1091" s="69"/>
      <c r="U1091" s="46"/>
      <c r="V1091" s="46" t="s">
        <v>2483</v>
      </c>
      <c r="W1091" s="81"/>
      <c r="X1091" s="46"/>
      <c r="Y1091" s="46" t="s">
        <v>2484</v>
      </c>
      <c r="Z1091" s="46" t="s">
        <v>383</v>
      </c>
      <c r="AA1091" s="46" t="s">
        <v>383</v>
      </c>
      <c r="AB1091" s="46" t="s">
        <v>2287</v>
      </c>
    </row>
    <row r="1092" spans="1:28" ht="39" customHeight="1">
      <c r="A1092" s="29">
        <v>1087</v>
      </c>
      <c r="B1092" s="46" t="s">
        <v>1086</v>
      </c>
      <c r="C1092" s="46" t="s">
        <v>382</v>
      </c>
      <c r="D1092" s="46" t="s">
        <v>2267</v>
      </c>
      <c r="E1092" s="46" t="s">
        <v>2277</v>
      </c>
      <c r="F1092" s="66">
        <v>1035000</v>
      </c>
      <c r="G1092" s="90">
        <v>0</v>
      </c>
      <c r="H1092" s="66">
        <v>1035000</v>
      </c>
      <c r="I1092" s="95">
        <v>0</v>
      </c>
      <c r="J1092" s="82"/>
      <c r="K1092" s="82"/>
      <c r="L1092" s="79"/>
      <c r="M1092" s="125">
        <v>45.7</v>
      </c>
      <c r="N1092" s="83"/>
      <c r="O1092" s="82"/>
      <c r="P1092" s="82"/>
      <c r="Q1092" s="79">
        <v>2012</v>
      </c>
      <c r="R1092" s="106">
        <v>1</v>
      </c>
      <c r="S1092" s="46" t="s">
        <v>1905</v>
      </c>
      <c r="T1092" s="69"/>
      <c r="U1092" s="46"/>
      <c r="V1092" s="46" t="s">
        <v>2481</v>
      </c>
      <c r="W1092" s="81"/>
      <c r="X1092" s="46"/>
      <c r="Y1092" s="46" t="s">
        <v>2482</v>
      </c>
      <c r="Z1092" s="46" t="s">
        <v>383</v>
      </c>
      <c r="AA1092" s="46" t="s">
        <v>383</v>
      </c>
      <c r="AB1092" s="46" t="s">
        <v>2287</v>
      </c>
    </row>
    <row r="1093" spans="1:28" ht="40.5" customHeight="1">
      <c r="A1093" s="29">
        <v>1088</v>
      </c>
      <c r="B1093" s="46" t="s">
        <v>1086</v>
      </c>
      <c r="C1093" s="46" t="s">
        <v>382</v>
      </c>
      <c r="D1093" s="46" t="s">
        <v>2268</v>
      </c>
      <c r="E1093" s="46" t="s">
        <v>2278</v>
      </c>
      <c r="F1093" s="66">
        <v>1035000</v>
      </c>
      <c r="G1093" s="90">
        <v>0</v>
      </c>
      <c r="H1093" s="66">
        <v>1035000</v>
      </c>
      <c r="I1093" s="95">
        <v>0</v>
      </c>
      <c r="J1093" s="82"/>
      <c r="K1093" s="82"/>
      <c r="L1093" s="79"/>
      <c r="M1093" s="125">
        <v>45.6</v>
      </c>
      <c r="N1093" s="83"/>
      <c r="O1093" s="82"/>
      <c r="P1093" s="82"/>
      <c r="Q1093" s="79">
        <v>2012</v>
      </c>
      <c r="R1093" s="106">
        <v>1</v>
      </c>
      <c r="S1093" s="46" t="s">
        <v>1905</v>
      </c>
      <c r="T1093" s="83"/>
      <c r="U1093" s="79"/>
      <c r="V1093" s="46" t="s">
        <v>2479</v>
      </c>
      <c r="W1093" s="84"/>
      <c r="X1093" s="46"/>
      <c r="Y1093" s="46" t="s">
        <v>2480</v>
      </c>
      <c r="Z1093" s="46" t="s">
        <v>383</v>
      </c>
      <c r="AA1093" s="46" t="s">
        <v>383</v>
      </c>
      <c r="AB1093" s="46" t="s">
        <v>2287</v>
      </c>
    </row>
    <row r="1094" spans="1:28" ht="39" customHeight="1">
      <c r="A1094" s="29">
        <v>1089</v>
      </c>
      <c r="B1094" s="46" t="s">
        <v>1086</v>
      </c>
      <c r="C1094" s="46" t="s">
        <v>382</v>
      </c>
      <c r="D1094" s="46" t="s">
        <v>2281</v>
      </c>
      <c r="E1094" s="46" t="s">
        <v>2282</v>
      </c>
      <c r="F1094" s="66">
        <v>1035000</v>
      </c>
      <c r="G1094" s="90">
        <v>0</v>
      </c>
      <c r="H1094" s="90">
        <v>1035000</v>
      </c>
      <c r="I1094" s="95">
        <v>0</v>
      </c>
      <c r="J1094" s="82"/>
      <c r="K1094" s="82"/>
      <c r="L1094" s="79"/>
      <c r="M1094" s="125">
        <v>39.4</v>
      </c>
      <c r="N1094" s="83"/>
      <c r="O1094" s="82"/>
      <c r="P1094" s="82"/>
      <c r="Q1094" s="79">
        <v>2012</v>
      </c>
      <c r="R1094" s="106">
        <v>1</v>
      </c>
      <c r="S1094" s="46" t="s">
        <v>2283</v>
      </c>
      <c r="T1094" s="83"/>
      <c r="U1094" s="79"/>
      <c r="V1094" s="46" t="s">
        <v>2477</v>
      </c>
      <c r="W1094" s="84"/>
      <c r="X1094" s="46"/>
      <c r="Y1094" s="46" t="s">
        <v>2478</v>
      </c>
      <c r="Z1094" s="46" t="s">
        <v>383</v>
      </c>
      <c r="AA1094" s="46" t="s">
        <v>383</v>
      </c>
      <c r="AB1094" s="46" t="s">
        <v>2286</v>
      </c>
    </row>
    <row r="1095" spans="1:28" ht="39.75" customHeight="1">
      <c r="A1095" s="29">
        <v>1090</v>
      </c>
      <c r="B1095" s="46" t="s">
        <v>1086</v>
      </c>
      <c r="C1095" s="46" t="s">
        <v>382</v>
      </c>
      <c r="D1095" s="46" t="s">
        <v>2294</v>
      </c>
      <c r="E1095" s="46" t="s">
        <v>2289</v>
      </c>
      <c r="F1095" s="109">
        <v>1035000</v>
      </c>
      <c r="G1095" s="90">
        <v>0</v>
      </c>
      <c r="H1095" s="109">
        <v>1035000</v>
      </c>
      <c r="I1095" s="95">
        <v>0</v>
      </c>
      <c r="J1095" s="82"/>
      <c r="K1095" s="82"/>
      <c r="L1095" s="79"/>
      <c r="M1095" s="125">
        <v>36.4</v>
      </c>
      <c r="N1095" s="83"/>
      <c r="O1095" s="82"/>
      <c r="P1095" s="82"/>
      <c r="Q1095" s="139">
        <v>40890</v>
      </c>
      <c r="R1095" s="106">
        <v>2</v>
      </c>
      <c r="S1095" s="46" t="s">
        <v>2284</v>
      </c>
      <c r="T1095" s="69"/>
      <c r="U1095" s="46"/>
      <c r="V1095" s="46" t="s">
        <v>2475</v>
      </c>
      <c r="W1095" s="81"/>
      <c r="X1095" s="46"/>
      <c r="Y1095" s="46" t="s">
        <v>2476</v>
      </c>
      <c r="Z1095" s="46"/>
      <c r="AA1095" s="46"/>
      <c r="AB1095" s="46" t="s">
        <v>2285</v>
      </c>
    </row>
    <row r="1096" spans="1:28" ht="39" customHeight="1">
      <c r="A1096" s="29">
        <v>1091</v>
      </c>
      <c r="B1096" s="46" t="s">
        <v>1086</v>
      </c>
      <c r="C1096" s="46" t="s">
        <v>382</v>
      </c>
      <c r="D1096" s="46" t="s">
        <v>2295</v>
      </c>
      <c r="E1096" s="46" t="s">
        <v>2290</v>
      </c>
      <c r="F1096" s="109">
        <v>1035000</v>
      </c>
      <c r="G1096" s="90">
        <v>0</v>
      </c>
      <c r="H1096" s="109">
        <v>1035000</v>
      </c>
      <c r="I1096" s="95">
        <v>0</v>
      </c>
      <c r="J1096" s="82"/>
      <c r="K1096" s="82"/>
      <c r="L1096" s="79"/>
      <c r="M1096" s="125">
        <v>36.4</v>
      </c>
      <c r="N1096" s="83"/>
      <c r="O1096" s="82"/>
      <c r="P1096" s="82"/>
      <c r="Q1096" s="139">
        <v>40890</v>
      </c>
      <c r="R1096" s="106">
        <v>2</v>
      </c>
      <c r="S1096" s="46" t="s">
        <v>2284</v>
      </c>
      <c r="T1096" s="69"/>
      <c r="U1096" s="46"/>
      <c r="V1096" s="46" t="s">
        <v>2473</v>
      </c>
      <c r="W1096" s="81"/>
      <c r="X1096" s="46"/>
      <c r="Y1096" s="46" t="s">
        <v>2474</v>
      </c>
      <c r="Z1096" s="46"/>
      <c r="AA1096" s="46"/>
      <c r="AB1096" s="46" t="s">
        <v>2285</v>
      </c>
    </row>
    <row r="1097" spans="1:28" ht="39" customHeight="1">
      <c r="A1097" s="29">
        <v>1092</v>
      </c>
      <c r="B1097" s="46" t="s">
        <v>1086</v>
      </c>
      <c r="C1097" s="46" t="s">
        <v>382</v>
      </c>
      <c r="D1097" s="46" t="s">
        <v>2296</v>
      </c>
      <c r="E1097" s="46" t="s">
        <v>2291</v>
      </c>
      <c r="F1097" s="109">
        <v>1035000</v>
      </c>
      <c r="G1097" s="90">
        <v>0</v>
      </c>
      <c r="H1097" s="109">
        <v>1035000</v>
      </c>
      <c r="I1097" s="95">
        <v>0</v>
      </c>
      <c r="J1097" s="82"/>
      <c r="K1097" s="82"/>
      <c r="L1097" s="79"/>
      <c r="M1097" s="125">
        <v>36.5</v>
      </c>
      <c r="N1097" s="83"/>
      <c r="O1097" s="82"/>
      <c r="P1097" s="82"/>
      <c r="Q1097" s="139">
        <v>40890</v>
      </c>
      <c r="R1097" s="106">
        <v>2</v>
      </c>
      <c r="S1097" s="46" t="s">
        <v>2284</v>
      </c>
      <c r="T1097" s="69"/>
      <c r="U1097" s="46"/>
      <c r="V1097" s="46" t="s">
        <v>2471</v>
      </c>
      <c r="W1097" s="81"/>
      <c r="X1097" s="46"/>
      <c r="Y1097" s="46" t="s">
        <v>2472</v>
      </c>
      <c r="Z1097" s="46"/>
      <c r="AA1097" s="46"/>
      <c r="AB1097" s="46" t="s">
        <v>2285</v>
      </c>
    </row>
    <row r="1098" spans="1:28" ht="39" customHeight="1">
      <c r="A1098" s="29">
        <v>1093</v>
      </c>
      <c r="B1098" s="46" t="s">
        <v>1086</v>
      </c>
      <c r="C1098" s="46" t="s">
        <v>382</v>
      </c>
      <c r="D1098" s="46" t="s">
        <v>2297</v>
      </c>
      <c r="E1098" s="46" t="s">
        <v>2292</v>
      </c>
      <c r="F1098" s="66">
        <v>1216125</v>
      </c>
      <c r="G1098" s="90">
        <v>0</v>
      </c>
      <c r="H1098" s="66">
        <v>1216125</v>
      </c>
      <c r="I1098" s="95">
        <v>0</v>
      </c>
      <c r="J1098" s="83"/>
      <c r="K1098" s="83"/>
      <c r="L1098" s="79"/>
      <c r="M1098" s="125">
        <v>43.3</v>
      </c>
      <c r="N1098" s="83"/>
      <c r="O1098" s="83"/>
      <c r="P1098" s="83"/>
      <c r="Q1098" s="138">
        <v>41110</v>
      </c>
      <c r="R1098" s="106">
        <v>2</v>
      </c>
      <c r="S1098" s="46" t="s">
        <v>2284</v>
      </c>
      <c r="T1098" s="69"/>
      <c r="U1098" s="46"/>
      <c r="V1098" s="46" t="s">
        <v>2469</v>
      </c>
      <c r="W1098" s="46"/>
      <c r="X1098" s="46"/>
      <c r="Y1098" s="46" t="s">
        <v>2470</v>
      </c>
      <c r="Z1098" s="46"/>
      <c r="AA1098" s="46"/>
      <c r="AB1098" s="46" t="s">
        <v>2285</v>
      </c>
    </row>
    <row r="1099" spans="1:28" s="48" customFormat="1" ht="102.75" customHeight="1">
      <c r="A1099" s="47">
        <v>1094</v>
      </c>
      <c r="B1099" s="46" t="s">
        <v>1086</v>
      </c>
      <c r="C1099" s="46" t="s">
        <v>382</v>
      </c>
      <c r="D1099" s="46" t="s">
        <v>2298</v>
      </c>
      <c r="E1099" s="46" t="s">
        <v>2293</v>
      </c>
      <c r="F1099" s="66">
        <v>1610000</v>
      </c>
      <c r="G1099" s="90">
        <v>0</v>
      </c>
      <c r="H1099" s="66">
        <v>1610000</v>
      </c>
      <c r="I1099" s="95">
        <v>0</v>
      </c>
      <c r="J1099" s="83"/>
      <c r="K1099" s="83"/>
      <c r="L1099" s="79"/>
      <c r="M1099" s="125">
        <v>57.3</v>
      </c>
      <c r="N1099" s="83"/>
      <c r="O1099" s="83"/>
      <c r="P1099" s="83"/>
      <c r="Q1099" s="138">
        <v>41110</v>
      </c>
      <c r="R1099" s="106">
        <v>2</v>
      </c>
      <c r="S1099" s="46" t="s">
        <v>2284</v>
      </c>
      <c r="T1099" s="69"/>
      <c r="U1099" s="46"/>
      <c r="V1099" s="46" t="s">
        <v>2467</v>
      </c>
      <c r="W1099" s="46"/>
      <c r="X1099" s="46"/>
      <c r="Y1099" s="46" t="s">
        <v>2468</v>
      </c>
      <c r="Z1099" s="46"/>
      <c r="AA1099" s="46"/>
      <c r="AB1099" s="46" t="s">
        <v>2285</v>
      </c>
    </row>
    <row r="1100" spans="1:28" s="48" customFormat="1" ht="78" customHeight="1">
      <c r="A1100" s="47">
        <v>1095</v>
      </c>
      <c r="B1100" s="46" t="s">
        <v>1086</v>
      </c>
      <c r="C1100" s="46" t="s">
        <v>382</v>
      </c>
      <c r="D1100" s="46" t="s">
        <v>2299</v>
      </c>
      <c r="E1100" s="46" t="s">
        <v>2309</v>
      </c>
      <c r="F1100" s="66">
        <v>1610000</v>
      </c>
      <c r="G1100" s="90">
        <v>0</v>
      </c>
      <c r="H1100" s="66">
        <v>1610000</v>
      </c>
      <c r="I1100" s="95">
        <v>0</v>
      </c>
      <c r="J1100" s="83"/>
      <c r="K1100" s="83"/>
      <c r="L1100" s="79"/>
      <c r="M1100" s="125">
        <v>56.9</v>
      </c>
      <c r="N1100" s="83"/>
      <c r="O1100" s="83"/>
      <c r="P1100" s="83"/>
      <c r="Q1100" s="138">
        <v>41110</v>
      </c>
      <c r="R1100" s="106">
        <v>2</v>
      </c>
      <c r="S1100" s="46" t="s">
        <v>2284</v>
      </c>
      <c r="T1100" s="83"/>
      <c r="U1100" s="79"/>
      <c r="V1100" s="46" t="s">
        <v>2465</v>
      </c>
      <c r="W1100" s="79"/>
      <c r="X1100" s="46"/>
      <c r="Y1100" s="46" t="s">
        <v>2466</v>
      </c>
      <c r="Z1100" s="46"/>
      <c r="AA1100" s="46"/>
      <c r="AB1100" s="46" t="s">
        <v>2285</v>
      </c>
    </row>
    <row r="1101" spans="1:28" s="48" customFormat="1" ht="45" customHeight="1">
      <c r="A1101" s="47">
        <v>1096</v>
      </c>
      <c r="B1101" s="46" t="s">
        <v>1086</v>
      </c>
      <c r="C1101" s="46" t="s">
        <v>382</v>
      </c>
      <c r="D1101" s="46" t="s">
        <v>2300</v>
      </c>
      <c r="E1101" s="46" t="s">
        <v>2310</v>
      </c>
      <c r="F1101" s="66">
        <v>1610000</v>
      </c>
      <c r="G1101" s="108">
        <v>0</v>
      </c>
      <c r="H1101" s="66">
        <v>1610000</v>
      </c>
      <c r="I1101" s="95">
        <v>0</v>
      </c>
      <c r="J1101" s="83"/>
      <c r="K1101" s="83"/>
      <c r="L1101" s="79"/>
      <c r="M1101" s="125">
        <v>57.4</v>
      </c>
      <c r="N1101" s="83"/>
      <c r="O1101" s="83"/>
      <c r="P1101" s="83"/>
      <c r="Q1101" s="138">
        <v>41110</v>
      </c>
      <c r="R1101" s="106">
        <v>2</v>
      </c>
      <c r="S1101" s="46" t="s">
        <v>2284</v>
      </c>
      <c r="T1101" s="83"/>
      <c r="U1101" s="79"/>
      <c r="V1101" s="46" t="s">
        <v>2463</v>
      </c>
      <c r="W1101" s="79"/>
      <c r="X1101" s="46"/>
      <c r="Y1101" s="46" t="s">
        <v>2464</v>
      </c>
      <c r="Z1101" s="46"/>
      <c r="AA1101" s="46"/>
      <c r="AB1101" s="46" t="s">
        <v>2285</v>
      </c>
    </row>
    <row r="1102" spans="1:28" s="48" customFormat="1" ht="68.25" customHeight="1">
      <c r="A1102" s="47">
        <v>1097</v>
      </c>
      <c r="B1102" s="46" t="s">
        <v>1086</v>
      </c>
      <c r="C1102" s="46" t="s">
        <v>382</v>
      </c>
      <c r="D1102" s="46" t="s">
        <v>2301</v>
      </c>
      <c r="E1102" s="46" t="s">
        <v>2311</v>
      </c>
      <c r="F1102" s="66">
        <v>1610000</v>
      </c>
      <c r="G1102" s="108">
        <v>0</v>
      </c>
      <c r="H1102" s="66">
        <v>1610000</v>
      </c>
      <c r="I1102" s="95">
        <v>0</v>
      </c>
      <c r="J1102" s="83"/>
      <c r="K1102" s="83"/>
      <c r="L1102" s="79"/>
      <c r="M1102" s="125">
        <v>57</v>
      </c>
      <c r="N1102" s="83"/>
      <c r="O1102" s="83"/>
      <c r="P1102" s="83"/>
      <c r="Q1102" s="138">
        <v>41110</v>
      </c>
      <c r="R1102" s="106">
        <v>2</v>
      </c>
      <c r="S1102" s="46" t="s">
        <v>2284</v>
      </c>
      <c r="T1102" s="83"/>
      <c r="U1102" s="79"/>
      <c r="V1102" s="46" t="s">
        <v>2461</v>
      </c>
      <c r="W1102" s="79"/>
      <c r="X1102" s="46"/>
      <c r="Y1102" s="46" t="s">
        <v>2462</v>
      </c>
      <c r="Z1102" s="46"/>
      <c r="AA1102" s="46"/>
      <c r="AB1102" s="46" t="s">
        <v>2285</v>
      </c>
    </row>
    <row r="1103" spans="1:28" s="48" customFormat="1" ht="97.5" customHeight="1">
      <c r="A1103" s="47">
        <v>1098</v>
      </c>
      <c r="B1103" s="46" t="s">
        <v>1086</v>
      </c>
      <c r="C1103" s="46" t="s">
        <v>382</v>
      </c>
      <c r="D1103" s="46" t="s">
        <v>2302</v>
      </c>
      <c r="E1103" s="46" t="s">
        <v>2312</v>
      </c>
      <c r="F1103" s="66">
        <v>1610000</v>
      </c>
      <c r="G1103" s="108">
        <v>0</v>
      </c>
      <c r="H1103" s="66">
        <v>1610000</v>
      </c>
      <c r="I1103" s="95">
        <v>0</v>
      </c>
      <c r="J1103" s="83"/>
      <c r="K1103" s="83"/>
      <c r="L1103" s="79"/>
      <c r="M1103" s="125">
        <v>57</v>
      </c>
      <c r="N1103" s="83"/>
      <c r="O1103" s="83"/>
      <c r="P1103" s="83"/>
      <c r="Q1103" s="138">
        <v>41110</v>
      </c>
      <c r="R1103" s="106">
        <v>2</v>
      </c>
      <c r="S1103" s="46" t="s">
        <v>2284</v>
      </c>
      <c r="T1103" s="83"/>
      <c r="U1103" s="79"/>
      <c r="V1103" s="46" t="s">
        <v>2459</v>
      </c>
      <c r="W1103" s="79"/>
      <c r="X1103" s="46"/>
      <c r="Y1103" s="46" t="s">
        <v>2460</v>
      </c>
      <c r="Z1103" s="46"/>
      <c r="AA1103" s="46"/>
      <c r="AB1103" s="46" t="s">
        <v>2285</v>
      </c>
    </row>
    <row r="1104" spans="1:28" s="48" customFormat="1" ht="81.75" customHeight="1">
      <c r="A1104" s="47">
        <v>1099</v>
      </c>
      <c r="B1104" s="46" t="s">
        <v>1086</v>
      </c>
      <c r="C1104" s="46" t="s">
        <v>382</v>
      </c>
      <c r="D1104" s="46" t="s">
        <v>2303</v>
      </c>
      <c r="E1104" s="46" t="s">
        <v>2313</v>
      </c>
      <c r="F1104" s="66">
        <v>1610000</v>
      </c>
      <c r="G1104" s="90">
        <v>0</v>
      </c>
      <c r="H1104" s="66">
        <v>1610000</v>
      </c>
      <c r="I1104" s="95">
        <v>0</v>
      </c>
      <c r="J1104" s="69"/>
      <c r="K1104" s="69"/>
      <c r="L1104" s="46"/>
      <c r="M1104" s="125">
        <v>57.3</v>
      </c>
      <c r="N1104" s="69"/>
      <c r="O1104" s="69"/>
      <c r="P1104" s="69"/>
      <c r="Q1104" s="138">
        <v>41110</v>
      </c>
      <c r="R1104" s="104">
        <v>2</v>
      </c>
      <c r="S1104" s="46" t="s">
        <v>2284</v>
      </c>
      <c r="T1104" s="69"/>
      <c r="U1104" s="46"/>
      <c r="V1104" s="46" t="s">
        <v>2457</v>
      </c>
      <c r="W1104" s="46"/>
      <c r="X1104" s="46"/>
      <c r="Y1104" s="46" t="s">
        <v>2458</v>
      </c>
      <c r="Z1104" s="46"/>
      <c r="AA1104" s="46"/>
      <c r="AB1104" s="46" t="s">
        <v>2285</v>
      </c>
    </row>
    <row r="1105" spans="1:28" s="48" customFormat="1" ht="91.5" customHeight="1">
      <c r="A1105" s="47">
        <v>1100</v>
      </c>
      <c r="B1105" s="46" t="s">
        <v>1086</v>
      </c>
      <c r="C1105" s="46" t="s">
        <v>382</v>
      </c>
      <c r="D1105" s="46" t="s">
        <v>2304</v>
      </c>
      <c r="E1105" s="46" t="s">
        <v>2314</v>
      </c>
      <c r="F1105" s="66">
        <v>1610000</v>
      </c>
      <c r="G1105" s="90">
        <v>0</v>
      </c>
      <c r="H1105" s="66">
        <v>1610000</v>
      </c>
      <c r="I1105" s="95">
        <v>0</v>
      </c>
      <c r="J1105" s="69"/>
      <c r="K1105" s="69"/>
      <c r="L1105" s="46"/>
      <c r="M1105" s="125">
        <v>54.7</v>
      </c>
      <c r="N1105" s="69"/>
      <c r="O1105" s="69"/>
      <c r="P1105" s="69"/>
      <c r="Q1105" s="138">
        <v>41110</v>
      </c>
      <c r="R1105" s="104">
        <v>2</v>
      </c>
      <c r="S1105" s="46" t="s">
        <v>2284</v>
      </c>
      <c r="T1105" s="69"/>
      <c r="U1105" s="46"/>
      <c r="V1105" s="46" t="s">
        <v>2455</v>
      </c>
      <c r="W1105" s="46"/>
      <c r="X1105" s="46"/>
      <c r="Y1105" s="46" t="s">
        <v>2456</v>
      </c>
      <c r="Z1105" s="46"/>
      <c r="AA1105" s="46"/>
      <c r="AB1105" s="46" t="s">
        <v>2285</v>
      </c>
    </row>
    <row r="1106" spans="1:28" s="48" customFormat="1" ht="39.75" customHeight="1">
      <c r="A1106" s="47">
        <v>1101</v>
      </c>
      <c r="B1106" s="46" t="s">
        <v>1086</v>
      </c>
      <c r="C1106" s="46" t="s">
        <v>382</v>
      </c>
      <c r="D1106" s="46" t="s">
        <v>2305</v>
      </c>
      <c r="E1106" s="46" t="s">
        <v>2315</v>
      </c>
      <c r="F1106" s="66">
        <v>1216125</v>
      </c>
      <c r="G1106" s="90">
        <v>0</v>
      </c>
      <c r="H1106" s="66">
        <v>1216125</v>
      </c>
      <c r="I1106" s="95">
        <v>0</v>
      </c>
      <c r="J1106" s="69"/>
      <c r="K1106" s="69"/>
      <c r="L1106" s="46"/>
      <c r="M1106" s="125">
        <v>43.7</v>
      </c>
      <c r="N1106" s="69"/>
      <c r="O1106" s="69"/>
      <c r="P1106" s="69"/>
      <c r="Q1106" s="138">
        <v>41110</v>
      </c>
      <c r="R1106" s="104">
        <v>2</v>
      </c>
      <c r="S1106" s="46" t="s">
        <v>2284</v>
      </c>
      <c r="T1106" s="69"/>
      <c r="U1106" s="46"/>
      <c r="V1106" s="46" t="s">
        <v>2453</v>
      </c>
      <c r="W1106" s="46"/>
      <c r="X1106" s="46"/>
      <c r="Y1106" s="46" t="s">
        <v>2454</v>
      </c>
      <c r="Z1106" s="46"/>
      <c r="AA1106" s="46"/>
      <c r="AB1106" s="46" t="s">
        <v>2285</v>
      </c>
    </row>
    <row r="1107" spans="1:28" s="48" customFormat="1" ht="76.5" customHeight="1">
      <c r="A1107" s="47">
        <v>1102</v>
      </c>
      <c r="B1107" s="46" t="s">
        <v>1086</v>
      </c>
      <c r="C1107" s="46" t="s">
        <v>382</v>
      </c>
      <c r="D1107" s="46" t="s">
        <v>2306</v>
      </c>
      <c r="E1107" s="46" t="s">
        <v>2316</v>
      </c>
      <c r="F1107" s="120">
        <v>1302375</v>
      </c>
      <c r="G1107" s="108">
        <v>0</v>
      </c>
      <c r="H1107" s="108" t="s">
        <v>2308</v>
      </c>
      <c r="I1107" s="95">
        <v>0</v>
      </c>
      <c r="J1107" s="69"/>
      <c r="K1107" s="69"/>
      <c r="L1107" s="46"/>
      <c r="M1107" s="125">
        <v>46.8</v>
      </c>
      <c r="N1107" s="69"/>
      <c r="O1107" s="69"/>
      <c r="P1107" s="69"/>
      <c r="Q1107" s="138">
        <v>41110</v>
      </c>
      <c r="R1107" s="104">
        <v>2</v>
      </c>
      <c r="S1107" s="46" t="s">
        <v>2284</v>
      </c>
      <c r="T1107" s="69"/>
      <c r="U1107" s="46"/>
      <c r="V1107" s="46" t="s">
        <v>2451</v>
      </c>
      <c r="W1107" s="46"/>
      <c r="X1107" s="46"/>
      <c r="Y1107" s="46" t="s">
        <v>2452</v>
      </c>
      <c r="Z1107" s="46"/>
      <c r="AA1107" s="46"/>
      <c r="AB1107" s="46" t="s">
        <v>2285</v>
      </c>
    </row>
    <row r="1108" spans="1:28" s="71" customFormat="1" ht="88.5" customHeight="1">
      <c r="A1108" s="55">
        <v>1103</v>
      </c>
      <c r="B1108" s="46" t="s">
        <v>1086</v>
      </c>
      <c r="C1108" s="46" t="s">
        <v>382</v>
      </c>
      <c r="D1108" s="46" t="s">
        <v>3094</v>
      </c>
      <c r="E1108" s="46" t="s">
        <v>2317</v>
      </c>
      <c r="F1108" s="66">
        <v>1641600</v>
      </c>
      <c r="G1108" s="90">
        <v>0</v>
      </c>
      <c r="H1108" s="90">
        <v>0</v>
      </c>
      <c r="I1108" s="95">
        <v>0</v>
      </c>
      <c r="J1108" s="69"/>
      <c r="K1108" s="69"/>
      <c r="L1108" s="46"/>
      <c r="M1108" s="125">
        <v>55.1</v>
      </c>
      <c r="N1108" s="69"/>
      <c r="O1108" s="69"/>
      <c r="P1108" s="69"/>
      <c r="Q1108" s="8">
        <v>2013</v>
      </c>
      <c r="R1108" s="99">
        <v>1</v>
      </c>
      <c r="S1108" s="46" t="s">
        <v>3095</v>
      </c>
      <c r="T1108" s="69"/>
      <c r="U1108" s="46"/>
      <c r="V1108" s="46" t="s">
        <v>3097</v>
      </c>
      <c r="W1108" s="46"/>
      <c r="X1108" s="46"/>
      <c r="Y1108" s="46" t="s">
        <v>3098</v>
      </c>
      <c r="Z1108" s="46" t="s">
        <v>383</v>
      </c>
      <c r="AA1108" s="46" t="s">
        <v>383</v>
      </c>
      <c r="AB1108" s="46" t="s">
        <v>3096</v>
      </c>
    </row>
    <row r="1109" spans="1:28" s="71" customFormat="1" ht="67.5" customHeight="1">
      <c r="A1109" s="55">
        <v>1104</v>
      </c>
      <c r="B1109" s="46" t="s">
        <v>1086</v>
      </c>
      <c r="C1109" s="46" t="s">
        <v>382</v>
      </c>
      <c r="D1109" s="46" t="s">
        <v>2307</v>
      </c>
      <c r="E1109" s="46" t="s">
        <v>2323</v>
      </c>
      <c r="F1109" s="120">
        <v>0</v>
      </c>
      <c r="G1109" s="108">
        <v>0</v>
      </c>
      <c r="H1109" s="108">
        <v>0</v>
      </c>
      <c r="I1109" s="95">
        <v>0</v>
      </c>
      <c r="J1109" s="69"/>
      <c r="K1109" s="69"/>
      <c r="L1109" s="46"/>
      <c r="M1109" s="125">
        <v>30</v>
      </c>
      <c r="N1109" s="69"/>
      <c r="O1109" s="69"/>
      <c r="P1109" s="69"/>
      <c r="Q1109" s="8">
        <v>1994</v>
      </c>
      <c r="R1109" s="99">
        <v>2</v>
      </c>
      <c r="S1109" s="46" t="s">
        <v>1904</v>
      </c>
      <c r="T1109" s="69"/>
      <c r="U1109" s="46"/>
      <c r="V1109" s="46"/>
      <c r="W1109" s="46"/>
      <c r="X1109" s="46"/>
      <c r="Y1109" s="46" t="s">
        <v>867</v>
      </c>
      <c r="Z1109" s="46" t="s">
        <v>383</v>
      </c>
      <c r="AA1109" s="46" t="s">
        <v>383</v>
      </c>
      <c r="AB1109" s="46" t="s">
        <v>2318</v>
      </c>
    </row>
    <row r="1110" spans="1:28" s="48" customFormat="1" ht="39.75" customHeight="1">
      <c r="A1110" s="63">
        <v>1105</v>
      </c>
      <c r="B1110" s="46" t="s">
        <v>1086</v>
      </c>
      <c r="C1110" s="46" t="s">
        <v>382</v>
      </c>
      <c r="D1110" s="46" t="s">
        <v>2502</v>
      </c>
      <c r="E1110" s="46" t="s">
        <v>2324</v>
      </c>
      <c r="F1110" s="120">
        <v>1011031.7</v>
      </c>
      <c r="G1110" s="108">
        <v>0</v>
      </c>
      <c r="H1110" s="120">
        <v>1011031.7</v>
      </c>
      <c r="I1110" s="95">
        <v>0</v>
      </c>
      <c r="J1110" s="69"/>
      <c r="K1110" s="69"/>
      <c r="L1110" s="46"/>
      <c r="M1110" s="125">
        <v>35.9</v>
      </c>
      <c r="N1110" s="69"/>
      <c r="O1110" s="69"/>
      <c r="P1110" s="69"/>
      <c r="Q1110" s="8">
        <v>1979</v>
      </c>
      <c r="R1110" s="99">
        <v>2</v>
      </c>
      <c r="S1110" s="46" t="s">
        <v>1904</v>
      </c>
      <c r="T1110" s="69"/>
      <c r="U1110" s="46"/>
      <c r="V1110" s="46" t="s">
        <v>2503</v>
      </c>
      <c r="W1110" s="46"/>
      <c r="X1110" s="46"/>
      <c r="Y1110" s="46" t="s">
        <v>2504</v>
      </c>
      <c r="Z1110" s="46"/>
      <c r="AA1110" s="46"/>
      <c r="AB1110" s="46" t="s">
        <v>2505</v>
      </c>
    </row>
    <row r="1111" spans="1:28" s="76" customFormat="1" ht="74.25" customHeight="1">
      <c r="A1111" s="46">
        <v>1106</v>
      </c>
      <c r="B1111" s="46" t="s">
        <v>1155</v>
      </c>
      <c r="C1111" s="46" t="s">
        <v>382</v>
      </c>
      <c r="D1111" s="46" t="s">
        <v>2319</v>
      </c>
      <c r="E1111" s="46" t="s">
        <v>2325</v>
      </c>
      <c r="F1111" s="66">
        <v>1230545</v>
      </c>
      <c r="G1111" s="90">
        <v>0</v>
      </c>
      <c r="H1111" s="90">
        <v>1230545</v>
      </c>
      <c r="I1111" s="95">
        <v>0</v>
      </c>
      <c r="J1111" s="69"/>
      <c r="K1111" s="69"/>
      <c r="L1111" s="46"/>
      <c r="M1111" s="125">
        <v>36.1</v>
      </c>
      <c r="N1111" s="46">
        <v>18.4</v>
      </c>
      <c r="O1111" s="46">
        <v>17.7</v>
      </c>
      <c r="P1111" s="69"/>
      <c r="Q1111" s="46">
        <v>1980</v>
      </c>
      <c r="R1111" s="104">
        <v>2</v>
      </c>
      <c r="S1111" s="46" t="s">
        <v>1904</v>
      </c>
      <c r="T1111" s="69"/>
      <c r="U1111" s="46"/>
      <c r="V1111" s="46" t="s">
        <v>2320</v>
      </c>
      <c r="W1111" s="46"/>
      <c r="X1111" s="46"/>
      <c r="Y1111" s="46" t="s">
        <v>2322</v>
      </c>
      <c r="Z1111" s="46" t="s">
        <v>383</v>
      </c>
      <c r="AA1111" s="46" t="s">
        <v>383</v>
      </c>
      <c r="AB1111" s="46" t="s">
        <v>2321</v>
      </c>
    </row>
    <row r="1112" spans="1:28" s="71" customFormat="1" ht="64.5" customHeight="1">
      <c r="A1112" s="47">
        <v>1107</v>
      </c>
      <c r="B1112" s="46" t="s">
        <v>1086</v>
      </c>
      <c r="C1112" s="46" t="s">
        <v>382</v>
      </c>
      <c r="D1112" s="46" t="s">
        <v>2326</v>
      </c>
      <c r="E1112" s="46" t="s">
        <v>2337</v>
      </c>
      <c r="F1112" s="120">
        <v>937020</v>
      </c>
      <c r="G1112" s="108">
        <v>0</v>
      </c>
      <c r="H1112" s="120">
        <v>937020</v>
      </c>
      <c r="I1112" s="95"/>
      <c r="J1112" s="69"/>
      <c r="K1112" s="69"/>
      <c r="L1112" s="46"/>
      <c r="M1112" s="125">
        <v>30.3</v>
      </c>
      <c r="N1112" s="46"/>
      <c r="O1112" s="69"/>
      <c r="P1112" s="69"/>
      <c r="Q1112" s="138">
        <v>41733</v>
      </c>
      <c r="R1112" s="104">
        <v>2</v>
      </c>
      <c r="S1112" s="46" t="s">
        <v>2348</v>
      </c>
      <c r="T1112" s="69"/>
      <c r="U1112" s="46"/>
      <c r="V1112" s="46" t="s">
        <v>2359</v>
      </c>
      <c r="W1112" s="46"/>
      <c r="X1112" s="46"/>
      <c r="Y1112" s="46" t="s">
        <v>2385</v>
      </c>
      <c r="Z1112" s="46" t="s">
        <v>383</v>
      </c>
      <c r="AA1112" s="46" t="s">
        <v>383</v>
      </c>
      <c r="AB1112" s="46" t="s">
        <v>2347</v>
      </c>
    </row>
    <row r="1113" spans="1:28" s="71" customFormat="1" ht="64.5" customHeight="1">
      <c r="A1113" s="47">
        <v>1108</v>
      </c>
      <c r="B1113" s="46" t="s">
        <v>1086</v>
      </c>
      <c r="C1113" s="46" t="s">
        <v>382</v>
      </c>
      <c r="D1113" s="46" t="s">
        <v>2327</v>
      </c>
      <c r="E1113" s="46" t="s">
        <v>2338</v>
      </c>
      <c r="F1113" s="120">
        <v>859740</v>
      </c>
      <c r="G1113" s="108">
        <v>0</v>
      </c>
      <c r="H1113" s="120">
        <v>859740</v>
      </c>
      <c r="I1113" s="95"/>
      <c r="J1113" s="69"/>
      <c r="K1113" s="69"/>
      <c r="L1113" s="46"/>
      <c r="M1113" s="125">
        <v>27.2</v>
      </c>
      <c r="N1113" s="46"/>
      <c r="O1113" s="69"/>
      <c r="P1113" s="69"/>
      <c r="Q1113" s="138">
        <v>41733</v>
      </c>
      <c r="R1113" s="104">
        <v>2</v>
      </c>
      <c r="S1113" s="46" t="s">
        <v>2348</v>
      </c>
      <c r="T1113" s="69"/>
      <c r="U1113" s="46"/>
      <c r="V1113" s="46" t="s">
        <v>2358</v>
      </c>
      <c r="W1113" s="46"/>
      <c r="X1113" s="46"/>
      <c r="Y1113" s="46" t="s">
        <v>2384</v>
      </c>
      <c r="Z1113" s="46" t="s">
        <v>383</v>
      </c>
      <c r="AA1113" s="46" t="s">
        <v>383</v>
      </c>
      <c r="AB1113" s="46" t="s">
        <v>2347</v>
      </c>
    </row>
    <row r="1114" spans="1:108" s="71" customFormat="1" ht="64.5" customHeight="1">
      <c r="A1114" s="47">
        <v>1109</v>
      </c>
      <c r="B1114" s="46" t="s">
        <v>1086</v>
      </c>
      <c r="C1114" s="46" t="s">
        <v>382</v>
      </c>
      <c r="D1114" s="46" t="s">
        <v>2328</v>
      </c>
      <c r="E1114" s="46" t="s">
        <v>2339</v>
      </c>
      <c r="F1114" s="120">
        <v>917700</v>
      </c>
      <c r="G1114" s="108">
        <v>0</v>
      </c>
      <c r="H1114" s="120">
        <v>917700</v>
      </c>
      <c r="I1114" s="95"/>
      <c r="J1114" s="69"/>
      <c r="K1114" s="69"/>
      <c r="L1114" s="46"/>
      <c r="M1114" s="125">
        <v>28.8</v>
      </c>
      <c r="N1114" s="46"/>
      <c r="O1114" s="69"/>
      <c r="P1114" s="69"/>
      <c r="Q1114" s="138">
        <v>41733</v>
      </c>
      <c r="R1114" s="104">
        <v>2</v>
      </c>
      <c r="S1114" s="46" t="s">
        <v>2348</v>
      </c>
      <c r="T1114" s="69"/>
      <c r="U1114" s="46"/>
      <c r="V1114" s="46" t="s">
        <v>2357</v>
      </c>
      <c r="W1114" s="46"/>
      <c r="X1114" s="46"/>
      <c r="Y1114" s="46" t="s">
        <v>2383</v>
      </c>
      <c r="Z1114" s="46" t="s">
        <v>383</v>
      </c>
      <c r="AA1114" s="46" t="s">
        <v>383</v>
      </c>
      <c r="AB1114" s="46" t="s">
        <v>2347</v>
      </c>
      <c r="AG1114" s="72"/>
      <c r="AH1114" s="72"/>
      <c r="AI1114" s="72"/>
      <c r="AJ1114" s="72"/>
      <c r="AK1114" s="72"/>
      <c r="AL1114" s="72"/>
      <c r="AM1114" s="72"/>
      <c r="AN1114" s="72"/>
      <c r="AO1114" s="72"/>
      <c r="AP1114" s="72"/>
      <c r="AQ1114" s="72"/>
      <c r="AR1114" s="72"/>
      <c r="AS1114" s="72"/>
      <c r="AT1114" s="72"/>
      <c r="AU1114" s="72"/>
      <c r="AV1114" s="72"/>
      <c r="AW1114" s="72"/>
      <c r="AX1114" s="72"/>
      <c r="AY1114" s="72"/>
      <c r="AZ1114" s="72"/>
      <c r="BA1114" s="72"/>
      <c r="BB1114" s="72"/>
      <c r="BC1114" s="72"/>
      <c r="BD1114" s="72"/>
      <c r="BE1114" s="72"/>
      <c r="BF1114" s="72"/>
      <c r="BG1114" s="72"/>
      <c r="BH1114" s="72"/>
      <c r="BI1114" s="72"/>
      <c r="BJ1114" s="72"/>
      <c r="BK1114" s="72"/>
      <c r="BL1114" s="72"/>
      <c r="BM1114" s="72"/>
      <c r="BN1114" s="72"/>
      <c r="BO1114" s="72"/>
      <c r="BP1114" s="72"/>
      <c r="BQ1114" s="72"/>
      <c r="BR1114" s="72"/>
      <c r="BS1114" s="72"/>
      <c r="BT1114" s="72"/>
      <c r="BU1114" s="72"/>
      <c r="BV1114" s="72"/>
      <c r="BW1114" s="72"/>
      <c r="BX1114" s="72"/>
      <c r="BY1114" s="72"/>
      <c r="BZ1114" s="72"/>
      <c r="CA1114" s="72"/>
      <c r="CB1114" s="72"/>
      <c r="CC1114" s="72"/>
      <c r="CD1114" s="72"/>
      <c r="CE1114" s="72"/>
      <c r="CF1114" s="72"/>
      <c r="CG1114" s="72"/>
      <c r="CH1114" s="72"/>
      <c r="CI1114" s="72"/>
      <c r="CJ1114" s="72"/>
      <c r="CK1114" s="72"/>
      <c r="CL1114" s="72"/>
      <c r="CM1114" s="72"/>
      <c r="CN1114" s="72"/>
      <c r="CO1114" s="72"/>
      <c r="CP1114" s="72"/>
      <c r="CQ1114" s="72"/>
      <c r="CR1114" s="72"/>
      <c r="CS1114" s="72"/>
      <c r="CT1114" s="72"/>
      <c r="CU1114" s="72"/>
      <c r="CV1114" s="72"/>
      <c r="CW1114" s="72"/>
      <c r="CX1114" s="72"/>
      <c r="CY1114" s="72"/>
      <c r="CZ1114" s="72"/>
      <c r="DA1114" s="72"/>
      <c r="DB1114" s="72"/>
      <c r="DC1114" s="72"/>
      <c r="DD1114" s="72"/>
    </row>
    <row r="1115" spans="1:28" s="48" customFormat="1" ht="72" customHeight="1">
      <c r="A1115" s="47">
        <v>1110</v>
      </c>
      <c r="B1115" s="46" t="s">
        <v>1086</v>
      </c>
      <c r="C1115" s="46" t="s">
        <v>382</v>
      </c>
      <c r="D1115" s="46" t="s">
        <v>2329</v>
      </c>
      <c r="E1115" s="46" t="s">
        <v>2340</v>
      </c>
      <c r="F1115" s="120">
        <v>943460</v>
      </c>
      <c r="G1115" s="108">
        <v>0</v>
      </c>
      <c r="H1115" s="120">
        <v>943460</v>
      </c>
      <c r="I1115" s="95"/>
      <c r="J1115" s="69"/>
      <c r="K1115" s="69"/>
      <c r="L1115" s="46"/>
      <c r="M1115" s="125">
        <v>30.3</v>
      </c>
      <c r="N1115" s="46"/>
      <c r="O1115" s="69"/>
      <c r="P1115" s="69"/>
      <c r="Q1115" s="138">
        <v>41733</v>
      </c>
      <c r="R1115" s="104">
        <v>2</v>
      </c>
      <c r="S1115" s="46" t="s">
        <v>2348</v>
      </c>
      <c r="T1115" s="69"/>
      <c r="U1115" s="46"/>
      <c r="V1115" s="46" t="s">
        <v>2356</v>
      </c>
      <c r="W1115" s="46"/>
      <c r="X1115" s="46"/>
      <c r="Y1115" s="46" t="s">
        <v>2382</v>
      </c>
      <c r="Z1115" s="46" t="s">
        <v>383</v>
      </c>
      <c r="AA1115" s="46" t="s">
        <v>383</v>
      </c>
      <c r="AB1115" s="46" t="s">
        <v>2347</v>
      </c>
    </row>
    <row r="1116" spans="1:29" ht="38.25">
      <c r="A1116" s="46">
        <v>1111</v>
      </c>
      <c r="B1116" s="46" t="s">
        <v>1086</v>
      </c>
      <c r="C1116" s="46" t="s">
        <v>382</v>
      </c>
      <c r="D1116" s="46" t="s">
        <v>2330</v>
      </c>
      <c r="E1116" s="46" t="s">
        <v>2341</v>
      </c>
      <c r="F1116" s="120">
        <v>862960</v>
      </c>
      <c r="G1116" s="108">
        <v>0</v>
      </c>
      <c r="H1116" s="120">
        <v>862960</v>
      </c>
      <c r="I1116" s="95"/>
      <c r="J1116" s="69"/>
      <c r="K1116" s="69"/>
      <c r="L1116" s="46"/>
      <c r="M1116" s="125">
        <v>27.2</v>
      </c>
      <c r="N1116" s="46"/>
      <c r="O1116" s="69"/>
      <c r="P1116" s="69"/>
      <c r="Q1116" s="138">
        <v>41733</v>
      </c>
      <c r="R1116" s="104">
        <v>2</v>
      </c>
      <c r="S1116" s="46" t="s">
        <v>2348</v>
      </c>
      <c r="T1116" s="69"/>
      <c r="U1116" s="46"/>
      <c r="V1116" s="46" t="s">
        <v>2355</v>
      </c>
      <c r="W1116" s="46"/>
      <c r="X1116" s="46"/>
      <c r="Y1116" s="46" t="s">
        <v>2381</v>
      </c>
      <c r="Z1116" s="46" t="s">
        <v>383</v>
      </c>
      <c r="AA1116" s="46" t="s">
        <v>383</v>
      </c>
      <c r="AB1116" s="46" t="s">
        <v>2347</v>
      </c>
      <c r="AC1116" s="141" t="s">
        <v>3273</v>
      </c>
    </row>
    <row r="1117" spans="1:28" ht="38.25">
      <c r="A1117" s="46">
        <v>1112</v>
      </c>
      <c r="B1117" s="46" t="s">
        <v>1086</v>
      </c>
      <c r="C1117" s="46" t="s">
        <v>382</v>
      </c>
      <c r="D1117" s="46" t="s">
        <v>2331</v>
      </c>
      <c r="E1117" s="46" t="s">
        <v>2342</v>
      </c>
      <c r="F1117" s="120">
        <v>914480</v>
      </c>
      <c r="G1117" s="108">
        <v>0</v>
      </c>
      <c r="H1117" s="120">
        <v>914480</v>
      </c>
      <c r="I1117" s="95"/>
      <c r="J1117" s="69"/>
      <c r="K1117" s="69"/>
      <c r="L1117" s="46"/>
      <c r="M1117" s="125">
        <v>28.8</v>
      </c>
      <c r="N1117" s="46"/>
      <c r="O1117" s="69"/>
      <c r="P1117" s="69"/>
      <c r="Q1117" s="138">
        <v>41733</v>
      </c>
      <c r="R1117" s="104">
        <v>2</v>
      </c>
      <c r="S1117" s="46" t="s">
        <v>2348</v>
      </c>
      <c r="T1117" s="69"/>
      <c r="U1117" s="46"/>
      <c r="V1117" s="46" t="s">
        <v>2354</v>
      </c>
      <c r="W1117" s="46"/>
      <c r="X1117" s="46"/>
      <c r="Y1117" s="46" t="s">
        <v>2380</v>
      </c>
      <c r="Z1117" s="46" t="s">
        <v>383</v>
      </c>
      <c r="AA1117" s="46" t="s">
        <v>383</v>
      </c>
      <c r="AB1117" s="46" t="s">
        <v>2347</v>
      </c>
    </row>
    <row r="1118" spans="1:133" s="3" customFormat="1" ht="38.25">
      <c r="A1118" s="46">
        <v>1113</v>
      </c>
      <c r="B1118" s="46" t="s">
        <v>1086</v>
      </c>
      <c r="C1118" s="46" t="s">
        <v>382</v>
      </c>
      <c r="D1118" s="46" t="s">
        <v>2332</v>
      </c>
      <c r="E1118" s="46" t="s">
        <v>2343</v>
      </c>
      <c r="F1118" s="120">
        <v>1407140</v>
      </c>
      <c r="G1118" s="108">
        <v>0</v>
      </c>
      <c r="H1118" s="120">
        <v>1407140</v>
      </c>
      <c r="I1118" s="95"/>
      <c r="J1118" s="69"/>
      <c r="K1118" s="69"/>
      <c r="L1118" s="46"/>
      <c r="M1118" s="125">
        <v>43.7</v>
      </c>
      <c r="N1118" s="46"/>
      <c r="O1118" s="69"/>
      <c r="P1118" s="69"/>
      <c r="Q1118" s="138">
        <v>41733</v>
      </c>
      <c r="R1118" s="104">
        <v>2</v>
      </c>
      <c r="S1118" s="46" t="s">
        <v>2348</v>
      </c>
      <c r="T1118" s="69"/>
      <c r="U1118" s="46"/>
      <c r="V1118" s="46" t="s">
        <v>2353</v>
      </c>
      <c r="W1118" s="46"/>
      <c r="X1118" s="46"/>
      <c r="Y1118" s="46" t="s">
        <v>2379</v>
      </c>
      <c r="Z1118" s="46" t="s">
        <v>383</v>
      </c>
      <c r="AA1118" s="46" t="s">
        <v>383</v>
      </c>
      <c r="AB1118" s="46" t="s">
        <v>2347</v>
      </c>
      <c r="AC1118"/>
      <c r="AD1118"/>
      <c r="AE1118"/>
      <c r="AF1118"/>
      <c r="AG1118"/>
      <c r="AH1118"/>
      <c r="AI1118"/>
      <c r="AJ1118"/>
      <c r="AK1118"/>
      <c r="AL1118"/>
      <c r="AM1118"/>
      <c r="AN1118"/>
      <c r="AO1118"/>
      <c r="AP1118"/>
      <c r="AQ1118"/>
      <c r="AR1118"/>
      <c r="AS1118"/>
      <c r="AT1118"/>
      <c r="AU1118"/>
      <c r="AV1118"/>
      <c r="AW1118"/>
      <c r="AX1118"/>
      <c r="AY1118"/>
      <c r="AZ1118"/>
      <c r="BA1118"/>
      <c r="BB1118"/>
      <c r="BC1118"/>
      <c r="BD1118"/>
      <c r="BE1118"/>
      <c r="BF1118"/>
      <c r="BG1118"/>
      <c r="BH1118"/>
      <c r="BI1118"/>
      <c r="BJ1118"/>
      <c r="BK1118"/>
      <c r="BL1118"/>
      <c r="BM1118"/>
      <c r="BN1118"/>
      <c r="BO1118"/>
      <c r="BP1118"/>
      <c r="BQ1118"/>
      <c r="BR1118"/>
      <c r="BS1118"/>
      <c r="BT1118"/>
      <c r="BU1118"/>
      <c r="BV1118"/>
      <c r="BW1118"/>
      <c r="BX1118"/>
      <c r="BY1118"/>
      <c r="BZ1118"/>
      <c r="CA1118"/>
      <c r="CB1118"/>
      <c r="CC1118"/>
      <c r="CD1118"/>
      <c r="CE1118"/>
      <c r="CF1118"/>
      <c r="CG1118"/>
      <c r="CH1118"/>
      <c r="CI1118"/>
      <c r="CJ1118"/>
      <c r="CK1118"/>
      <c r="CL1118"/>
      <c r="CM1118"/>
      <c r="CN1118"/>
      <c r="CO1118"/>
      <c r="CP1118"/>
      <c r="CQ1118"/>
      <c r="CR1118"/>
      <c r="CS1118"/>
      <c r="CT1118"/>
      <c r="CU1118"/>
      <c r="CV1118"/>
      <c r="CW1118"/>
      <c r="CX1118"/>
      <c r="CY1118"/>
      <c r="CZ1118"/>
      <c r="DA1118"/>
      <c r="DB1118"/>
      <c r="DC1118"/>
      <c r="DD1118"/>
      <c r="DE1118"/>
      <c r="DF1118"/>
      <c r="DG1118"/>
      <c r="DH1118"/>
      <c r="DI1118"/>
      <c r="DJ1118"/>
      <c r="DK1118"/>
      <c r="DL1118"/>
      <c r="DM1118"/>
      <c r="DN1118"/>
      <c r="DO1118"/>
      <c r="DP1118"/>
      <c r="DQ1118"/>
      <c r="DR1118"/>
      <c r="DS1118"/>
      <c r="DT1118"/>
      <c r="DU1118"/>
      <c r="DV1118"/>
      <c r="DW1118"/>
      <c r="DX1118"/>
      <c r="DY1118"/>
      <c r="DZ1118"/>
      <c r="EA1118"/>
      <c r="EB1118"/>
      <c r="EC1118"/>
    </row>
    <row r="1119" spans="1:133" s="3" customFormat="1" ht="38.25">
      <c r="A1119" s="46">
        <v>1114</v>
      </c>
      <c r="B1119" s="46" t="s">
        <v>1086</v>
      </c>
      <c r="C1119" s="46" t="s">
        <v>382</v>
      </c>
      <c r="D1119" s="46" t="s">
        <v>2333</v>
      </c>
      <c r="E1119" s="46" t="s">
        <v>2344</v>
      </c>
      <c r="F1119" s="120">
        <v>895160</v>
      </c>
      <c r="G1119" s="108">
        <v>0</v>
      </c>
      <c r="H1119" s="120">
        <v>895160</v>
      </c>
      <c r="I1119" s="95"/>
      <c r="J1119" s="69"/>
      <c r="K1119" s="69"/>
      <c r="L1119" s="46"/>
      <c r="M1119" s="125">
        <v>28.8</v>
      </c>
      <c r="N1119" s="46"/>
      <c r="O1119" s="69"/>
      <c r="P1119" s="69"/>
      <c r="Q1119" s="138">
        <v>41733</v>
      </c>
      <c r="R1119" s="104">
        <v>2</v>
      </c>
      <c r="S1119" s="46" t="s">
        <v>2348</v>
      </c>
      <c r="T1119" s="69"/>
      <c r="U1119" s="46"/>
      <c r="V1119" s="46" t="s">
        <v>2352</v>
      </c>
      <c r="W1119" s="46"/>
      <c r="X1119" s="46"/>
      <c r="Y1119" s="46" t="s">
        <v>2378</v>
      </c>
      <c r="Z1119" s="46" t="s">
        <v>383</v>
      </c>
      <c r="AA1119" s="46" t="s">
        <v>383</v>
      </c>
      <c r="AB1119" s="46" t="s">
        <v>2347</v>
      </c>
      <c r="AC1119"/>
      <c r="AD1119"/>
      <c r="AE1119"/>
      <c r="AF1119"/>
      <c r="AG1119"/>
      <c r="AH1119"/>
      <c r="AI1119"/>
      <c r="AJ1119"/>
      <c r="AK1119"/>
      <c r="AL1119"/>
      <c r="AM1119"/>
      <c r="AN1119"/>
      <c r="AO1119"/>
      <c r="AP1119"/>
      <c r="AQ1119"/>
      <c r="AR1119"/>
      <c r="AS1119"/>
      <c r="AT1119"/>
      <c r="AU1119"/>
      <c r="AV1119"/>
      <c r="AW1119"/>
      <c r="AX1119"/>
      <c r="AY1119"/>
      <c r="AZ1119"/>
      <c r="BA1119"/>
      <c r="BB1119"/>
      <c r="BC1119"/>
      <c r="BD1119"/>
      <c r="BE1119"/>
      <c r="BF1119"/>
      <c r="BG1119"/>
      <c r="BH1119"/>
      <c r="BI1119"/>
      <c r="BJ1119"/>
      <c r="BK1119"/>
      <c r="BL1119"/>
      <c r="BM1119"/>
      <c r="BN1119"/>
      <c r="BO1119"/>
      <c r="BP1119"/>
      <c r="BQ1119"/>
      <c r="BR1119"/>
      <c r="BS1119"/>
      <c r="BT1119"/>
      <c r="BU1119"/>
      <c r="BV1119"/>
      <c r="BW1119"/>
      <c r="BX1119"/>
      <c r="BY1119"/>
      <c r="BZ1119"/>
      <c r="CA1119"/>
      <c r="CB1119"/>
      <c r="CC1119"/>
      <c r="CD1119"/>
      <c r="CE1119"/>
      <c r="CF1119"/>
      <c r="CG1119"/>
      <c r="CH1119"/>
      <c r="CI1119"/>
      <c r="CJ1119"/>
      <c r="CK1119"/>
      <c r="CL1119"/>
      <c r="CM1119"/>
      <c r="CN1119"/>
      <c r="CO1119"/>
      <c r="CP1119"/>
      <c r="CQ1119"/>
      <c r="CR1119"/>
      <c r="CS1119"/>
      <c r="CT1119"/>
      <c r="CU1119"/>
      <c r="CV1119"/>
      <c r="CW1119"/>
      <c r="CX1119"/>
      <c r="CY1119"/>
      <c r="CZ1119"/>
      <c r="DA1119"/>
      <c r="DB1119"/>
      <c r="DC1119"/>
      <c r="DD1119"/>
      <c r="DE1119"/>
      <c r="DF1119"/>
      <c r="DG1119"/>
      <c r="DH1119"/>
      <c r="DI1119"/>
      <c r="DJ1119"/>
      <c r="DK1119"/>
      <c r="DL1119"/>
      <c r="DM1119"/>
      <c r="DN1119"/>
      <c r="DO1119"/>
      <c r="DP1119"/>
      <c r="DQ1119"/>
      <c r="DR1119"/>
      <c r="DS1119"/>
      <c r="DT1119"/>
      <c r="DU1119"/>
      <c r="DV1119"/>
      <c r="DW1119"/>
      <c r="DX1119"/>
      <c r="DY1119"/>
      <c r="DZ1119"/>
      <c r="EA1119"/>
      <c r="EB1119"/>
      <c r="EC1119"/>
    </row>
    <row r="1120" spans="1:133" s="3" customFormat="1" ht="45" customHeight="1">
      <c r="A1120" s="46">
        <v>1115</v>
      </c>
      <c r="B1120" s="46" t="s">
        <v>1086</v>
      </c>
      <c r="C1120" s="46" t="s">
        <v>382</v>
      </c>
      <c r="D1120" s="46" t="s">
        <v>2334</v>
      </c>
      <c r="E1120" s="46" t="s">
        <v>2345</v>
      </c>
      <c r="F1120" s="120">
        <v>1310540</v>
      </c>
      <c r="G1120" s="108">
        <v>0</v>
      </c>
      <c r="H1120" s="120">
        <v>1310540</v>
      </c>
      <c r="I1120" s="95"/>
      <c r="J1120" s="69"/>
      <c r="K1120" s="69"/>
      <c r="L1120" s="46"/>
      <c r="M1120" s="125">
        <v>41.5</v>
      </c>
      <c r="N1120" s="46"/>
      <c r="O1120" s="69"/>
      <c r="P1120" s="69"/>
      <c r="Q1120" s="138">
        <v>41733</v>
      </c>
      <c r="R1120" s="104">
        <v>2</v>
      </c>
      <c r="S1120" s="46" t="s">
        <v>2348</v>
      </c>
      <c r="T1120" s="69"/>
      <c r="U1120" s="46"/>
      <c r="V1120" s="46" t="s">
        <v>2351</v>
      </c>
      <c r="W1120" s="46"/>
      <c r="X1120" s="46"/>
      <c r="Y1120" s="46" t="s">
        <v>2377</v>
      </c>
      <c r="Z1120" s="46" t="s">
        <v>383</v>
      </c>
      <c r="AA1120" s="46" t="s">
        <v>383</v>
      </c>
      <c r="AB1120" s="46" t="s">
        <v>2347</v>
      </c>
      <c r="AC1120"/>
      <c r="AD1120"/>
      <c r="AE1120"/>
      <c r="AF1120"/>
      <c r="AG1120"/>
      <c r="AH1120"/>
      <c r="AI1120"/>
      <c r="AJ1120"/>
      <c r="AK1120"/>
      <c r="AL1120"/>
      <c r="AM1120"/>
      <c r="AN1120"/>
      <c r="AO1120"/>
      <c r="AP1120"/>
      <c r="AQ1120"/>
      <c r="AR1120"/>
      <c r="AS1120"/>
      <c r="AT1120"/>
      <c r="AU1120"/>
      <c r="AV1120"/>
      <c r="AW1120"/>
      <c r="AX1120"/>
      <c r="AY1120"/>
      <c r="AZ1120"/>
      <c r="BA1120"/>
      <c r="BB1120"/>
      <c r="BC1120"/>
      <c r="BD1120"/>
      <c r="BE1120"/>
      <c r="BF1120"/>
      <c r="BG1120"/>
      <c r="BH1120"/>
      <c r="BI1120"/>
      <c r="BJ1120"/>
      <c r="BK1120"/>
      <c r="BL1120"/>
      <c r="BM1120"/>
      <c r="BN1120"/>
      <c r="BO1120"/>
      <c r="BP1120"/>
      <c r="BQ1120"/>
      <c r="BR1120"/>
      <c r="BS1120"/>
      <c r="BT1120"/>
      <c r="BU1120"/>
      <c r="BV1120"/>
      <c r="BW1120"/>
      <c r="BX1120"/>
      <c r="BY1120"/>
      <c r="BZ1120"/>
      <c r="CA1120"/>
      <c r="CB1120"/>
      <c r="CC1120"/>
      <c r="CD1120"/>
      <c r="CE1120"/>
      <c r="CF1120"/>
      <c r="CG1120"/>
      <c r="CH1120"/>
      <c r="CI1120"/>
      <c r="CJ1120"/>
      <c r="CK1120"/>
      <c r="CL1120"/>
      <c r="CM1120"/>
      <c r="CN1120"/>
      <c r="CO1120"/>
      <c r="CP1120"/>
      <c r="CQ1120"/>
      <c r="CR1120"/>
      <c r="CS1120"/>
      <c r="CT1120"/>
      <c r="CU1120"/>
      <c r="CV1120"/>
      <c r="CW1120"/>
      <c r="CX1120"/>
      <c r="CY1120"/>
      <c r="CZ1120"/>
      <c r="DA1120"/>
      <c r="DB1120"/>
      <c r="DC1120"/>
      <c r="DD1120"/>
      <c r="DE1120"/>
      <c r="DF1120"/>
      <c r="DG1120"/>
      <c r="DH1120"/>
      <c r="DI1120"/>
      <c r="DJ1120"/>
      <c r="DK1120"/>
      <c r="DL1120"/>
      <c r="DM1120"/>
      <c r="DN1120"/>
      <c r="DO1120"/>
      <c r="DP1120"/>
      <c r="DQ1120"/>
      <c r="DR1120"/>
      <c r="DS1120"/>
      <c r="DT1120"/>
      <c r="DU1120"/>
      <c r="DV1120"/>
      <c r="DW1120"/>
      <c r="DX1120"/>
      <c r="DY1120"/>
      <c r="DZ1120"/>
      <c r="EA1120"/>
      <c r="EB1120"/>
      <c r="EC1120"/>
    </row>
    <row r="1121" spans="1:133" s="3" customFormat="1" ht="48" customHeight="1">
      <c r="A1121" s="46">
        <v>1116</v>
      </c>
      <c r="B1121" s="46" t="s">
        <v>1086</v>
      </c>
      <c r="C1121" s="46" t="s">
        <v>382</v>
      </c>
      <c r="D1121" s="46" t="s">
        <v>2335</v>
      </c>
      <c r="E1121" s="46" t="s">
        <v>2346</v>
      </c>
      <c r="F1121" s="120">
        <v>930580</v>
      </c>
      <c r="G1121" s="108">
        <v>0</v>
      </c>
      <c r="H1121" s="120">
        <v>930580</v>
      </c>
      <c r="I1121" s="95"/>
      <c r="J1121" s="69"/>
      <c r="K1121" s="69"/>
      <c r="L1121" s="46"/>
      <c r="M1121" s="125">
        <v>29.5</v>
      </c>
      <c r="N1121" s="46"/>
      <c r="O1121" s="69"/>
      <c r="P1121" s="69"/>
      <c r="Q1121" s="138">
        <v>41733</v>
      </c>
      <c r="R1121" s="104">
        <v>2</v>
      </c>
      <c r="S1121" s="46" t="s">
        <v>2348</v>
      </c>
      <c r="T1121" s="69"/>
      <c r="U1121" s="46"/>
      <c r="V1121" s="46" t="s">
        <v>2350</v>
      </c>
      <c r="W1121" s="46"/>
      <c r="X1121" s="46"/>
      <c r="Y1121" s="46" t="s">
        <v>2376</v>
      </c>
      <c r="Z1121" s="46" t="s">
        <v>383</v>
      </c>
      <c r="AA1121" s="46" t="s">
        <v>383</v>
      </c>
      <c r="AB1121" s="46" t="s">
        <v>2347</v>
      </c>
      <c r="AC1121"/>
      <c r="AD1121"/>
      <c r="AE1121"/>
      <c r="AF1121"/>
      <c r="AG1121"/>
      <c r="AH1121"/>
      <c r="AI1121"/>
      <c r="AJ1121"/>
      <c r="AK1121"/>
      <c r="AL1121"/>
      <c r="AM1121"/>
      <c r="AN1121"/>
      <c r="AO1121"/>
      <c r="AP1121"/>
      <c r="AQ1121"/>
      <c r="AR1121"/>
      <c r="AS1121"/>
      <c r="AT1121"/>
      <c r="AU1121"/>
      <c r="AV1121"/>
      <c r="AW1121"/>
      <c r="AX1121"/>
      <c r="AY1121"/>
      <c r="AZ1121"/>
      <c r="BA1121"/>
      <c r="BB1121"/>
      <c r="BC1121"/>
      <c r="BD1121"/>
      <c r="BE1121"/>
      <c r="BF1121"/>
      <c r="BG1121"/>
      <c r="BH1121"/>
      <c r="BI1121"/>
      <c r="BJ1121"/>
      <c r="BK1121"/>
      <c r="BL1121"/>
      <c r="BM1121"/>
      <c r="BN1121"/>
      <c r="BO1121"/>
      <c r="BP1121"/>
      <c r="BQ1121"/>
      <c r="BR1121"/>
      <c r="BS1121"/>
      <c r="BT1121"/>
      <c r="BU1121"/>
      <c r="BV1121"/>
      <c r="BW1121"/>
      <c r="BX1121"/>
      <c r="BY1121"/>
      <c r="BZ1121"/>
      <c r="CA1121"/>
      <c r="CB1121"/>
      <c r="CC1121"/>
      <c r="CD1121"/>
      <c r="CE1121"/>
      <c r="CF1121"/>
      <c r="CG1121"/>
      <c r="CH1121"/>
      <c r="CI1121"/>
      <c r="CJ1121"/>
      <c r="CK1121"/>
      <c r="CL1121"/>
      <c r="CM1121"/>
      <c r="CN1121"/>
      <c r="CO1121"/>
      <c r="CP1121"/>
      <c r="CQ1121"/>
      <c r="CR1121"/>
      <c r="CS1121"/>
      <c r="CT1121"/>
      <c r="CU1121"/>
      <c r="CV1121"/>
      <c r="CW1121"/>
      <c r="CX1121"/>
      <c r="CY1121"/>
      <c r="CZ1121"/>
      <c r="DA1121"/>
      <c r="DB1121"/>
      <c r="DC1121"/>
      <c r="DD1121"/>
      <c r="DE1121"/>
      <c r="DF1121"/>
      <c r="DG1121"/>
      <c r="DH1121"/>
      <c r="DI1121"/>
      <c r="DJ1121"/>
      <c r="DK1121"/>
      <c r="DL1121"/>
      <c r="DM1121"/>
      <c r="DN1121"/>
      <c r="DO1121"/>
      <c r="DP1121"/>
      <c r="DQ1121"/>
      <c r="DR1121"/>
      <c r="DS1121"/>
      <c r="DT1121"/>
      <c r="DU1121"/>
      <c r="DV1121"/>
      <c r="DW1121"/>
      <c r="DX1121"/>
      <c r="DY1121"/>
      <c r="DZ1121"/>
      <c r="EA1121"/>
      <c r="EB1121"/>
      <c r="EC1121"/>
    </row>
    <row r="1122" spans="1:133" s="3" customFormat="1" ht="47.25" customHeight="1">
      <c r="A1122" s="46">
        <v>1117</v>
      </c>
      <c r="B1122" s="46" t="s">
        <v>1086</v>
      </c>
      <c r="C1122" s="46" t="s">
        <v>382</v>
      </c>
      <c r="D1122" s="46" t="s">
        <v>2336</v>
      </c>
      <c r="E1122" s="46" t="s">
        <v>2360</v>
      </c>
      <c r="F1122" s="120">
        <v>908040</v>
      </c>
      <c r="G1122" s="108">
        <v>0</v>
      </c>
      <c r="H1122" s="120">
        <v>908040</v>
      </c>
      <c r="I1122" s="95"/>
      <c r="J1122" s="69"/>
      <c r="K1122" s="69"/>
      <c r="L1122" s="46"/>
      <c r="M1122" s="125">
        <v>28.8</v>
      </c>
      <c r="N1122" s="46"/>
      <c r="O1122" s="69"/>
      <c r="P1122" s="69"/>
      <c r="Q1122" s="138">
        <v>41733</v>
      </c>
      <c r="R1122" s="104">
        <v>2</v>
      </c>
      <c r="S1122" s="46" t="s">
        <v>2348</v>
      </c>
      <c r="T1122" s="69"/>
      <c r="U1122" s="46"/>
      <c r="V1122" s="46" t="s">
        <v>2349</v>
      </c>
      <c r="W1122" s="46"/>
      <c r="X1122" s="46"/>
      <c r="Y1122" s="46" t="s">
        <v>2375</v>
      </c>
      <c r="Z1122" s="46" t="s">
        <v>383</v>
      </c>
      <c r="AA1122" s="46" t="s">
        <v>383</v>
      </c>
      <c r="AB1122" s="46" t="s">
        <v>2347</v>
      </c>
      <c r="AC1122"/>
      <c r="AD1122"/>
      <c r="AE1122"/>
      <c r="AF1122"/>
      <c r="AG1122"/>
      <c r="AH1122"/>
      <c r="AI1122"/>
      <c r="AJ1122"/>
      <c r="AK1122"/>
      <c r="AL1122"/>
      <c r="AM1122"/>
      <c r="AN1122"/>
      <c r="AO1122"/>
      <c r="AP1122"/>
      <c r="AQ1122"/>
      <c r="AR1122"/>
      <c r="AS1122"/>
      <c r="AT1122"/>
      <c r="AU1122"/>
      <c r="AV1122"/>
      <c r="AW1122"/>
      <c r="AX1122"/>
      <c r="AY1122"/>
      <c r="AZ1122"/>
      <c r="BA1122"/>
      <c r="BB1122"/>
      <c r="BC1122"/>
      <c r="BD1122"/>
      <c r="BE1122"/>
      <c r="BF1122"/>
      <c r="BG1122"/>
      <c r="BH1122"/>
      <c r="BI1122"/>
      <c r="BJ1122"/>
      <c r="BK1122"/>
      <c r="BL1122"/>
      <c r="BM1122"/>
      <c r="BN1122"/>
      <c r="BO1122"/>
      <c r="BP1122"/>
      <c r="BQ1122"/>
      <c r="BR1122"/>
      <c r="BS1122"/>
      <c r="BT1122"/>
      <c r="BU1122"/>
      <c r="BV1122"/>
      <c r="BW1122"/>
      <c r="BX1122"/>
      <c r="BY1122"/>
      <c r="BZ1122"/>
      <c r="CA1122"/>
      <c r="CB1122"/>
      <c r="CC1122"/>
      <c r="CD1122"/>
      <c r="CE1122"/>
      <c r="CF1122"/>
      <c r="CG1122"/>
      <c r="CH1122"/>
      <c r="CI1122"/>
      <c r="CJ1122"/>
      <c r="CK1122"/>
      <c r="CL1122"/>
      <c r="CM1122"/>
      <c r="CN1122"/>
      <c r="CO1122"/>
      <c r="CP1122"/>
      <c r="CQ1122"/>
      <c r="CR1122"/>
      <c r="CS1122"/>
      <c r="CT1122"/>
      <c r="CU1122"/>
      <c r="CV1122"/>
      <c r="CW1122"/>
      <c r="CX1122"/>
      <c r="CY1122"/>
      <c r="CZ1122"/>
      <c r="DA1122"/>
      <c r="DB1122"/>
      <c r="DC1122"/>
      <c r="DD1122"/>
      <c r="DE1122"/>
      <c r="DF1122"/>
      <c r="DG1122"/>
      <c r="DH1122"/>
      <c r="DI1122"/>
      <c r="DJ1122"/>
      <c r="DK1122"/>
      <c r="DL1122"/>
      <c r="DM1122"/>
      <c r="DN1122"/>
      <c r="DO1122"/>
      <c r="DP1122"/>
      <c r="DQ1122"/>
      <c r="DR1122"/>
      <c r="DS1122"/>
      <c r="DT1122"/>
      <c r="DU1122"/>
      <c r="DV1122"/>
      <c r="DW1122"/>
      <c r="DX1122"/>
      <c r="DY1122"/>
      <c r="DZ1122"/>
      <c r="EA1122"/>
      <c r="EB1122"/>
      <c r="EC1122"/>
    </row>
    <row r="1123" spans="1:133" s="3" customFormat="1" ht="41.25" customHeight="1">
      <c r="A1123" s="46">
        <v>118</v>
      </c>
      <c r="B1123" s="46" t="s">
        <v>1086</v>
      </c>
      <c r="C1123" s="46" t="s">
        <v>382</v>
      </c>
      <c r="D1123" s="46" t="s">
        <v>2361</v>
      </c>
      <c r="E1123" s="46" t="s">
        <v>2365</v>
      </c>
      <c r="F1123" s="120">
        <v>0</v>
      </c>
      <c r="G1123" s="108">
        <v>0</v>
      </c>
      <c r="H1123" s="120">
        <v>0</v>
      </c>
      <c r="I1123" s="95"/>
      <c r="J1123" s="69"/>
      <c r="K1123" s="69"/>
      <c r="L1123" s="46"/>
      <c r="M1123" s="125">
        <v>32.2</v>
      </c>
      <c r="N1123" s="46">
        <v>20</v>
      </c>
      <c r="O1123" s="69"/>
      <c r="P1123" s="69"/>
      <c r="Q1123" s="46">
        <v>1991</v>
      </c>
      <c r="R1123" s="104">
        <v>1</v>
      </c>
      <c r="S1123" s="46" t="s">
        <v>2865</v>
      </c>
      <c r="T1123" s="69"/>
      <c r="U1123" s="46"/>
      <c r="V1123" s="46"/>
      <c r="W1123" s="46"/>
      <c r="X1123" s="46"/>
      <c r="Y1123" s="49" t="s">
        <v>2362</v>
      </c>
      <c r="Z1123" s="46" t="s">
        <v>383</v>
      </c>
      <c r="AA1123" s="46" t="s">
        <v>383</v>
      </c>
      <c r="AB1123" s="46"/>
      <c r="AC1123"/>
      <c r="AD1123"/>
      <c r="AE1123"/>
      <c r="AF1123"/>
      <c r="AG1123"/>
      <c r="AH1123"/>
      <c r="AI1123"/>
      <c r="AJ1123"/>
      <c r="AK1123"/>
      <c r="AL1123"/>
      <c r="AM1123"/>
      <c r="AN1123"/>
      <c r="AO1123"/>
      <c r="AP1123"/>
      <c r="AQ1123"/>
      <c r="AR1123"/>
      <c r="AS1123"/>
      <c r="AT1123"/>
      <c r="AU1123"/>
      <c r="AV1123"/>
      <c r="AW1123"/>
      <c r="AX1123"/>
      <c r="AY1123"/>
      <c r="AZ1123"/>
      <c r="BA1123"/>
      <c r="BB1123"/>
      <c r="BC1123"/>
      <c r="BD1123"/>
      <c r="BE1123"/>
      <c r="BF1123"/>
      <c r="BG1123"/>
      <c r="BH1123"/>
      <c r="BI1123"/>
      <c r="BJ1123"/>
      <c r="BK1123"/>
      <c r="BL1123"/>
      <c r="BM1123"/>
      <c r="BN1123"/>
      <c r="BO1123"/>
      <c r="BP1123"/>
      <c r="BQ1123"/>
      <c r="BR1123"/>
      <c r="BS1123"/>
      <c r="BT1123"/>
      <c r="BU1123"/>
      <c r="BV1123"/>
      <c r="BW1123"/>
      <c r="BX1123"/>
      <c r="BY1123"/>
      <c r="BZ1123"/>
      <c r="CA1123"/>
      <c r="CB1123"/>
      <c r="CC1123"/>
      <c r="CD1123"/>
      <c r="CE1123"/>
      <c r="CF1123"/>
      <c r="CG1123"/>
      <c r="CH1123"/>
      <c r="CI1123"/>
      <c r="CJ1123"/>
      <c r="CK1123"/>
      <c r="CL1123"/>
      <c r="CM1123"/>
      <c r="CN1123"/>
      <c r="CO1123"/>
      <c r="CP1123"/>
      <c r="CQ1123"/>
      <c r="CR1123"/>
      <c r="CS1123"/>
      <c r="CT1123"/>
      <c r="CU1123"/>
      <c r="CV1123"/>
      <c r="CW1123"/>
      <c r="CX1123"/>
      <c r="CY1123"/>
      <c r="CZ1123"/>
      <c r="DA1123"/>
      <c r="DB1123"/>
      <c r="DC1123"/>
      <c r="DD1123"/>
      <c r="DE1123"/>
      <c r="DF1123"/>
      <c r="DG1123"/>
      <c r="DH1123"/>
      <c r="DI1123"/>
      <c r="DJ1123"/>
      <c r="DK1123"/>
      <c r="DL1123"/>
      <c r="DM1123"/>
      <c r="DN1123"/>
      <c r="DO1123"/>
      <c r="DP1123"/>
      <c r="DQ1123"/>
      <c r="DR1123"/>
      <c r="DS1123"/>
      <c r="DT1123"/>
      <c r="DU1123"/>
      <c r="DV1123"/>
      <c r="DW1123"/>
      <c r="DX1123"/>
      <c r="DY1123"/>
      <c r="DZ1123"/>
      <c r="EA1123"/>
      <c r="EB1123"/>
      <c r="EC1123"/>
    </row>
    <row r="1124" spans="1:133" s="3" customFormat="1" ht="45.75" customHeight="1">
      <c r="A1124" s="46">
        <v>1119</v>
      </c>
      <c r="B1124" s="46" t="s">
        <v>1154</v>
      </c>
      <c r="C1124" s="46" t="s">
        <v>382</v>
      </c>
      <c r="D1124" s="46" t="s">
        <v>2363</v>
      </c>
      <c r="E1124" s="46" t="s">
        <v>2367</v>
      </c>
      <c r="F1124" s="120">
        <v>0</v>
      </c>
      <c r="G1124" s="108">
        <v>0</v>
      </c>
      <c r="H1124" s="120">
        <v>0</v>
      </c>
      <c r="I1124" s="95"/>
      <c r="J1124" s="69"/>
      <c r="K1124" s="69"/>
      <c r="L1124" s="46"/>
      <c r="M1124" s="125">
        <v>96.5</v>
      </c>
      <c r="N1124" s="46"/>
      <c r="O1124" s="69"/>
      <c r="P1124" s="69"/>
      <c r="Q1124" s="46">
        <v>1959</v>
      </c>
      <c r="R1124" s="104">
        <v>1</v>
      </c>
      <c r="S1124" s="46" t="s">
        <v>2822</v>
      </c>
      <c r="T1124" s="69"/>
      <c r="U1124" s="46"/>
      <c r="V1124" s="46"/>
      <c r="W1124" s="46"/>
      <c r="X1124" s="46"/>
      <c r="Y1124" s="49" t="s">
        <v>2364</v>
      </c>
      <c r="Z1124" s="46" t="s">
        <v>383</v>
      </c>
      <c r="AA1124" s="46" t="s">
        <v>383</v>
      </c>
      <c r="AB1124" s="46"/>
      <c r="AC1124"/>
      <c r="AD1124"/>
      <c r="AE1124"/>
      <c r="AF1124"/>
      <c r="AG1124"/>
      <c r="AH1124"/>
      <c r="AI1124"/>
      <c r="AJ1124"/>
      <c r="AK1124"/>
      <c r="AL1124"/>
      <c r="AM1124"/>
      <c r="AN1124"/>
      <c r="AO1124"/>
      <c r="AP1124"/>
      <c r="AQ1124"/>
      <c r="AR1124"/>
      <c r="AS1124"/>
      <c r="AT1124"/>
      <c r="AU1124"/>
      <c r="AV1124"/>
      <c r="AW1124"/>
      <c r="AX1124"/>
      <c r="AY1124"/>
      <c r="AZ1124"/>
      <c r="BA1124"/>
      <c r="BB1124"/>
      <c r="BC1124"/>
      <c r="BD1124"/>
      <c r="BE1124"/>
      <c r="BF1124"/>
      <c r="BG1124"/>
      <c r="BH1124"/>
      <c r="BI1124"/>
      <c r="BJ1124"/>
      <c r="BK1124"/>
      <c r="BL1124"/>
      <c r="BM1124"/>
      <c r="BN1124"/>
      <c r="BO1124"/>
      <c r="BP1124"/>
      <c r="BQ1124"/>
      <c r="BR1124"/>
      <c r="BS1124"/>
      <c r="BT1124"/>
      <c r="BU1124"/>
      <c r="BV1124"/>
      <c r="BW1124"/>
      <c r="BX1124"/>
      <c r="BY1124"/>
      <c r="BZ1124"/>
      <c r="CA1124"/>
      <c r="CB1124"/>
      <c r="CC1124"/>
      <c r="CD1124"/>
      <c r="CE1124"/>
      <c r="CF1124"/>
      <c r="CG1124"/>
      <c r="CH1124"/>
      <c r="CI1124"/>
      <c r="CJ1124"/>
      <c r="CK1124"/>
      <c r="CL1124"/>
      <c r="CM1124"/>
      <c r="CN1124"/>
      <c r="CO1124"/>
      <c r="CP1124"/>
      <c r="CQ1124"/>
      <c r="CR1124"/>
      <c r="CS1124"/>
      <c r="CT1124"/>
      <c r="CU1124"/>
      <c r="CV1124"/>
      <c r="CW1124"/>
      <c r="CX1124"/>
      <c r="CY1124"/>
      <c r="CZ1124"/>
      <c r="DA1124"/>
      <c r="DB1124"/>
      <c r="DC1124"/>
      <c r="DD1124"/>
      <c r="DE1124"/>
      <c r="DF1124"/>
      <c r="DG1124"/>
      <c r="DH1124"/>
      <c r="DI1124"/>
      <c r="DJ1124"/>
      <c r="DK1124"/>
      <c r="DL1124"/>
      <c r="DM1124"/>
      <c r="DN1124"/>
      <c r="DO1124"/>
      <c r="DP1124"/>
      <c r="DQ1124"/>
      <c r="DR1124"/>
      <c r="DS1124"/>
      <c r="DT1124"/>
      <c r="DU1124"/>
      <c r="DV1124"/>
      <c r="DW1124"/>
      <c r="DX1124"/>
      <c r="DY1124"/>
      <c r="DZ1124"/>
      <c r="EA1124"/>
      <c r="EB1124"/>
      <c r="EC1124"/>
    </row>
    <row r="1125" spans="1:133" s="3" customFormat="1" ht="44.25" customHeight="1">
      <c r="A1125" s="46">
        <v>1120</v>
      </c>
      <c r="B1125" s="46" t="s">
        <v>1086</v>
      </c>
      <c r="C1125" s="46" t="s">
        <v>382</v>
      </c>
      <c r="D1125" s="46" t="s">
        <v>2366</v>
      </c>
      <c r="E1125" s="46" t="s">
        <v>2371</v>
      </c>
      <c r="F1125" s="66">
        <v>0</v>
      </c>
      <c r="G1125" s="90">
        <v>0</v>
      </c>
      <c r="H1125" s="66">
        <v>0</v>
      </c>
      <c r="I1125" s="95"/>
      <c r="J1125" s="69"/>
      <c r="K1125" s="69"/>
      <c r="L1125" s="46"/>
      <c r="M1125" s="125">
        <v>38.9</v>
      </c>
      <c r="N1125" s="46"/>
      <c r="O1125" s="69"/>
      <c r="P1125" s="69"/>
      <c r="Q1125" s="46"/>
      <c r="R1125" s="104"/>
      <c r="S1125" s="46"/>
      <c r="T1125" s="69"/>
      <c r="U1125" s="46"/>
      <c r="V1125" s="46"/>
      <c r="W1125" s="46"/>
      <c r="X1125" s="46"/>
      <c r="Y1125" s="49" t="s">
        <v>2364</v>
      </c>
      <c r="Z1125" s="46" t="s">
        <v>383</v>
      </c>
      <c r="AA1125" s="46" t="s">
        <v>383</v>
      </c>
      <c r="AB1125" s="46"/>
      <c r="AC1125"/>
      <c r="AD1125"/>
      <c r="AE1125"/>
      <c r="AF1125"/>
      <c r="AG1125"/>
      <c r="AH1125"/>
      <c r="AI1125"/>
      <c r="AJ1125"/>
      <c r="AK1125"/>
      <c r="AL1125"/>
      <c r="AM1125"/>
      <c r="AN1125"/>
      <c r="AO1125"/>
      <c r="AP1125"/>
      <c r="AQ1125"/>
      <c r="AR1125"/>
      <c r="AS1125"/>
      <c r="AT1125"/>
      <c r="AU1125"/>
      <c r="AV1125"/>
      <c r="AW1125"/>
      <c r="AX1125"/>
      <c r="AY1125"/>
      <c r="AZ1125"/>
      <c r="BA1125"/>
      <c r="BB1125"/>
      <c r="BC1125"/>
      <c r="BD1125"/>
      <c r="BE1125"/>
      <c r="BF1125"/>
      <c r="BG1125"/>
      <c r="BH1125"/>
      <c r="BI1125"/>
      <c r="BJ1125"/>
      <c r="BK1125"/>
      <c r="BL1125"/>
      <c r="BM1125"/>
      <c r="BN1125"/>
      <c r="BO1125"/>
      <c r="BP1125"/>
      <c r="BQ1125"/>
      <c r="BR1125"/>
      <c r="BS1125"/>
      <c r="BT1125"/>
      <c r="BU1125"/>
      <c r="BV1125"/>
      <c r="BW1125"/>
      <c r="BX1125"/>
      <c r="BY1125"/>
      <c r="BZ1125"/>
      <c r="CA1125"/>
      <c r="CB1125"/>
      <c r="CC1125"/>
      <c r="CD1125"/>
      <c r="CE1125"/>
      <c r="CF1125"/>
      <c r="CG1125"/>
      <c r="CH1125"/>
      <c r="CI1125"/>
      <c r="CJ1125"/>
      <c r="CK1125"/>
      <c r="CL1125"/>
      <c r="CM1125"/>
      <c r="CN1125"/>
      <c r="CO1125"/>
      <c r="CP1125"/>
      <c r="CQ1125"/>
      <c r="CR1125"/>
      <c r="CS1125"/>
      <c r="CT1125"/>
      <c r="CU1125"/>
      <c r="CV1125"/>
      <c r="CW1125"/>
      <c r="CX1125"/>
      <c r="CY1125"/>
      <c r="CZ1125"/>
      <c r="DA1125"/>
      <c r="DB1125"/>
      <c r="DC1125"/>
      <c r="DD1125"/>
      <c r="DE1125"/>
      <c r="DF1125"/>
      <c r="DG1125"/>
      <c r="DH1125"/>
      <c r="DI1125"/>
      <c r="DJ1125"/>
      <c r="DK1125"/>
      <c r="DL1125"/>
      <c r="DM1125"/>
      <c r="DN1125"/>
      <c r="DO1125"/>
      <c r="DP1125"/>
      <c r="DQ1125"/>
      <c r="DR1125"/>
      <c r="DS1125"/>
      <c r="DT1125"/>
      <c r="DU1125"/>
      <c r="DV1125"/>
      <c r="DW1125"/>
      <c r="DX1125"/>
      <c r="DY1125"/>
      <c r="DZ1125"/>
      <c r="EA1125"/>
      <c r="EB1125"/>
      <c r="EC1125"/>
    </row>
    <row r="1126" spans="1:133" s="3" customFormat="1" ht="45.75" customHeight="1">
      <c r="A1126" s="46">
        <v>1121</v>
      </c>
      <c r="B1126" s="46" t="s">
        <v>1086</v>
      </c>
      <c r="C1126" s="46" t="s">
        <v>382</v>
      </c>
      <c r="D1126" s="46" t="s">
        <v>2368</v>
      </c>
      <c r="E1126" s="46" t="s">
        <v>2373</v>
      </c>
      <c r="F1126" s="66">
        <v>0</v>
      </c>
      <c r="G1126" s="90">
        <v>0</v>
      </c>
      <c r="H1126" s="66">
        <v>0</v>
      </c>
      <c r="I1126" s="95"/>
      <c r="J1126" s="69"/>
      <c r="K1126" s="69"/>
      <c r="L1126" s="46"/>
      <c r="M1126" s="125">
        <v>45.1</v>
      </c>
      <c r="N1126" s="46"/>
      <c r="O1126" s="69"/>
      <c r="P1126" s="69"/>
      <c r="Q1126" s="46">
        <v>1979</v>
      </c>
      <c r="R1126" s="104">
        <v>1</v>
      </c>
      <c r="S1126" s="46" t="s">
        <v>2862</v>
      </c>
      <c r="T1126" s="69"/>
      <c r="U1126" s="46"/>
      <c r="V1126" s="46"/>
      <c r="W1126" s="46"/>
      <c r="X1126" s="46"/>
      <c r="Y1126" s="49" t="s">
        <v>2364</v>
      </c>
      <c r="Z1126" s="46" t="s">
        <v>383</v>
      </c>
      <c r="AA1126" s="46" t="s">
        <v>383</v>
      </c>
      <c r="AB1126" s="46"/>
      <c r="AC1126"/>
      <c r="AD1126"/>
      <c r="AE1126"/>
      <c r="AF1126"/>
      <c r="AG1126"/>
      <c r="AH1126"/>
      <c r="AI1126"/>
      <c r="AJ1126"/>
      <c r="AK1126"/>
      <c r="AL1126"/>
      <c r="AM1126"/>
      <c r="AN1126"/>
      <c r="AO1126"/>
      <c r="AP1126"/>
      <c r="AQ1126"/>
      <c r="AR1126"/>
      <c r="AS1126"/>
      <c r="AT1126"/>
      <c r="AU1126"/>
      <c r="AV1126"/>
      <c r="AW1126"/>
      <c r="AX1126"/>
      <c r="AY1126"/>
      <c r="AZ1126"/>
      <c r="BA1126"/>
      <c r="BB1126"/>
      <c r="BC1126"/>
      <c r="BD1126"/>
      <c r="BE1126"/>
      <c r="BF1126"/>
      <c r="BG1126"/>
      <c r="BH1126"/>
      <c r="BI1126"/>
      <c r="BJ1126"/>
      <c r="BK1126"/>
      <c r="BL1126"/>
      <c r="BM1126"/>
      <c r="BN1126"/>
      <c r="BO1126"/>
      <c r="BP1126"/>
      <c r="BQ1126"/>
      <c r="BR1126"/>
      <c r="BS1126"/>
      <c r="BT1126"/>
      <c r="BU1126"/>
      <c r="BV1126"/>
      <c r="BW1126"/>
      <c r="BX1126"/>
      <c r="BY1126"/>
      <c r="BZ1126"/>
      <c r="CA1126"/>
      <c r="CB1126"/>
      <c r="CC1126"/>
      <c r="CD1126"/>
      <c r="CE1126"/>
      <c r="CF1126"/>
      <c r="CG1126"/>
      <c r="CH1126"/>
      <c r="CI1126"/>
      <c r="CJ1126"/>
      <c r="CK1126"/>
      <c r="CL1126"/>
      <c r="CM1126"/>
      <c r="CN1126"/>
      <c r="CO1126"/>
      <c r="CP1126"/>
      <c r="CQ1126"/>
      <c r="CR1126"/>
      <c r="CS1126"/>
      <c r="CT1126"/>
      <c r="CU1126"/>
      <c r="CV1126"/>
      <c r="CW1126"/>
      <c r="CX1126"/>
      <c r="CY1126"/>
      <c r="CZ1126"/>
      <c r="DA1126"/>
      <c r="DB1126"/>
      <c r="DC1126"/>
      <c r="DD1126"/>
      <c r="DE1126"/>
      <c r="DF1126"/>
      <c r="DG1126"/>
      <c r="DH1126"/>
      <c r="DI1126"/>
      <c r="DJ1126"/>
      <c r="DK1126"/>
      <c r="DL1126"/>
      <c r="DM1126"/>
      <c r="DN1126"/>
      <c r="DO1126"/>
      <c r="DP1126"/>
      <c r="DQ1126"/>
      <c r="DR1126"/>
      <c r="DS1126"/>
      <c r="DT1126"/>
      <c r="DU1126"/>
      <c r="DV1126"/>
      <c r="DW1126"/>
      <c r="DX1126"/>
      <c r="DY1126"/>
      <c r="DZ1126"/>
      <c r="EA1126"/>
      <c r="EB1126"/>
      <c r="EC1126"/>
    </row>
    <row r="1127" spans="1:133" s="3" customFormat="1" ht="25.5">
      <c r="A1127" s="46">
        <v>1122</v>
      </c>
      <c r="B1127" s="46" t="s">
        <v>1086</v>
      </c>
      <c r="C1127" s="46" t="s">
        <v>382</v>
      </c>
      <c r="D1127" s="46" t="s">
        <v>2369</v>
      </c>
      <c r="E1127" s="46" t="s">
        <v>2374</v>
      </c>
      <c r="F1127" s="66">
        <v>0</v>
      </c>
      <c r="G1127" s="90">
        <v>0</v>
      </c>
      <c r="H1127" s="66">
        <v>0</v>
      </c>
      <c r="I1127" s="95"/>
      <c r="J1127" s="69"/>
      <c r="K1127" s="69"/>
      <c r="L1127" s="46"/>
      <c r="M1127" s="125">
        <v>45.4</v>
      </c>
      <c r="N1127" s="46"/>
      <c r="O1127" s="69"/>
      <c r="P1127" s="69"/>
      <c r="Q1127" s="46">
        <v>1973</v>
      </c>
      <c r="R1127" s="104">
        <v>1</v>
      </c>
      <c r="S1127" s="46" t="s">
        <v>2822</v>
      </c>
      <c r="T1127" s="69"/>
      <c r="U1127" s="46"/>
      <c r="V1127" s="46"/>
      <c r="W1127" s="46"/>
      <c r="X1127" s="46"/>
      <c r="Y1127" s="49" t="s">
        <v>2364</v>
      </c>
      <c r="Z1127" s="46" t="s">
        <v>383</v>
      </c>
      <c r="AA1127" s="46" t="s">
        <v>383</v>
      </c>
      <c r="AB1127" s="46"/>
      <c r="AC1127"/>
      <c r="AD1127"/>
      <c r="AE1127"/>
      <c r="AF1127"/>
      <c r="AG1127"/>
      <c r="AH1127"/>
      <c r="AI1127"/>
      <c r="AJ1127"/>
      <c r="AK1127"/>
      <c r="AL1127"/>
      <c r="AM1127"/>
      <c r="AN1127"/>
      <c r="AO1127"/>
      <c r="AP1127"/>
      <c r="AQ1127"/>
      <c r="AR1127"/>
      <c r="AS1127"/>
      <c r="AT1127"/>
      <c r="AU1127"/>
      <c r="AV1127"/>
      <c r="AW1127"/>
      <c r="AX1127"/>
      <c r="AY1127"/>
      <c r="AZ1127"/>
      <c r="BA1127"/>
      <c r="BB1127"/>
      <c r="BC1127"/>
      <c r="BD1127"/>
      <c r="BE1127"/>
      <c r="BF1127"/>
      <c r="BG1127"/>
      <c r="BH1127"/>
      <c r="BI1127"/>
      <c r="BJ1127"/>
      <c r="BK1127"/>
      <c r="BL1127"/>
      <c r="BM1127"/>
      <c r="BN1127"/>
      <c r="BO1127"/>
      <c r="BP1127"/>
      <c r="BQ1127"/>
      <c r="BR1127"/>
      <c r="BS1127"/>
      <c r="BT1127"/>
      <c r="BU1127"/>
      <c r="BV1127"/>
      <c r="BW1127"/>
      <c r="BX1127"/>
      <c r="BY1127"/>
      <c r="BZ1127"/>
      <c r="CA1127"/>
      <c r="CB1127"/>
      <c r="CC1127"/>
      <c r="CD1127"/>
      <c r="CE1127"/>
      <c r="CF1127"/>
      <c r="CG1127"/>
      <c r="CH1127"/>
      <c r="CI1127"/>
      <c r="CJ1127"/>
      <c r="CK1127"/>
      <c r="CL1127"/>
      <c r="CM1127"/>
      <c r="CN1127"/>
      <c r="CO1127"/>
      <c r="CP1127"/>
      <c r="CQ1127"/>
      <c r="CR1127"/>
      <c r="CS1127"/>
      <c r="CT1127"/>
      <c r="CU1127"/>
      <c r="CV1127"/>
      <c r="CW1127"/>
      <c r="CX1127"/>
      <c r="CY1127"/>
      <c r="CZ1127"/>
      <c r="DA1127"/>
      <c r="DB1127"/>
      <c r="DC1127"/>
      <c r="DD1127"/>
      <c r="DE1127"/>
      <c r="DF1127"/>
      <c r="DG1127"/>
      <c r="DH1127"/>
      <c r="DI1127"/>
      <c r="DJ1127"/>
      <c r="DK1127"/>
      <c r="DL1127"/>
      <c r="DM1127"/>
      <c r="DN1127"/>
      <c r="DO1127"/>
      <c r="DP1127"/>
      <c r="DQ1127"/>
      <c r="DR1127"/>
      <c r="DS1127"/>
      <c r="DT1127"/>
      <c r="DU1127"/>
      <c r="DV1127"/>
      <c r="DW1127"/>
      <c r="DX1127"/>
      <c r="DY1127"/>
      <c r="DZ1127"/>
      <c r="EA1127"/>
      <c r="EB1127"/>
      <c r="EC1127"/>
    </row>
    <row r="1128" spans="1:133" s="3" customFormat="1" ht="25.5">
      <c r="A1128" s="46">
        <v>1123</v>
      </c>
      <c r="B1128" s="46" t="s">
        <v>1154</v>
      </c>
      <c r="C1128" s="46" t="s">
        <v>382</v>
      </c>
      <c r="D1128" s="46" t="s">
        <v>2370</v>
      </c>
      <c r="E1128" s="46" t="s">
        <v>2386</v>
      </c>
      <c r="F1128" s="66">
        <v>0</v>
      </c>
      <c r="G1128" s="90">
        <v>0</v>
      </c>
      <c r="H1128" s="66">
        <v>0</v>
      </c>
      <c r="I1128" s="95"/>
      <c r="J1128" s="69"/>
      <c r="K1128" s="69"/>
      <c r="L1128" s="46"/>
      <c r="M1128" s="125"/>
      <c r="N1128" s="46"/>
      <c r="O1128" s="69"/>
      <c r="P1128" s="69"/>
      <c r="Q1128" s="46">
        <v>1900</v>
      </c>
      <c r="R1128" s="104">
        <v>1</v>
      </c>
      <c r="S1128" s="46" t="s">
        <v>2822</v>
      </c>
      <c r="T1128" s="69"/>
      <c r="U1128" s="46"/>
      <c r="V1128" s="46"/>
      <c r="W1128" s="46"/>
      <c r="X1128" s="46"/>
      <c r="Y1128" s="49" t="s">
        <v>2364</v>
      </c>
      <c r="Z1128" s="46" t="s">
        <v>383</v>
      </c>
      <c r="AA1128" s="46" t="s">
        <v>383</v>
      </c>
      <c r="AB1128" s="46"/>
      <c r="AC1128"/>
      <c r="AD1128"/>
      <c r="AE1128"/>
      <c r="AF1128"/>
      <c r="AG1128"/>
      <c r="AH1128"/>
      <c r="AI1128"/>
      <c r="AJ1128"/>
      <c r="AK1128"/>
      <c r="AL1128"/>
      <c r="AM1128"/>
      <c r="AN1128"/>
      <c r="AO1128"/>
      <c r="AP1128"/>
      <c r="AQ1128"/>
      <c r="AR1128"/>
      <c r="AS1128"/>
      <c r="AT1128"/>
      <c r="AU1128"/>
      <c r="AV1128"/>
      <c r="AW1128"/>
      <c r="AX1128"/>
      <c r="AY1128"/>
      <c r="AZ1128"/>
      <c r="BA1128"/>
      <c r="BB1128"/>
      <c r="BC1128"/>
      <c r="BD1128"/>
      <c r="BE1128"/>
      <c r="BF1128"/>
      <c r="BG1128"/>
      <c r="BH1128"/>
      <c r="BI1128"/>
      <c r="BJ1128"/>
      <c r="BK1128"/>
      <c r="BL1128"/>
      <c r="BM1128"/>
      <c r="BN1128"/>
      <c r="BO1128"/>
      <c r="BP1128"/>
      <c r="BQ1128"/>
      <c r="BR1128"/>
      <c r="BS1128"/>
      <c r="BT1128"/>
      <c r="BU1128"/>
      <c r="BV1128"/>
      <c r="BW1128"/>
      <c r="BX1128"/>
      <c r="BY1128"/>
      <c r="BZ1128"/>
      <c r="CA1128"/>
      <c r="CB1128"/>
      <c r="CC1128"/>
      <c r="CD1128"/>
      <c r="CE1128"/>
      <c r="CF1128"/>
      <c r="CG1128"/>
      <c r="CH1128"/>
      <c r="CI1128"/>
      <c r="CJ1128"/>
      <c r="CK1128"/>
      <c r="CL1128"/>
      <c r="CM1128"/>
      <c r="CN1128"/>
      <c r="CO1128"/>
      <c r="CP1128"/>
      <c r="CQ1128"/>
      <c r="CR1128"/>
      <c r="CS1128"/>
      <c r="CT1128"/>
      <c r="CU1128"/>
      <c r="CV1128"/>
      <c r="CW1128"/>
      <c r="CX1128"/>
      <c r="CY1128"/>
      <c r="CZ1128"/>
      <c r="DA1128"/>
      <c r="DB1128"/>
      <c r="DC1128"/>
      <c r="DD1128"/>
      <c r="DE1128"/>
      <c r="DF1128"/>
      <c r="DG1128"/>
      <c r="DH1128"/>
      <c r="DI1128"/>
      <c r="DJ1128"/>
      <c r="DK1128"/>
      <c r="DL1128"/>
      <c r="DM1128"/>
      <c r="DN1128"/>
      <c r="DO1128"/>
      <c r="DP1128"/>
      <c r="DQ1128"/>
      <c r="DR1128"/>
      <c r="DS1128"/>
      <c r="DT1128"/>
      <c r="DU1128"/>
      <c r="DV1128"/>
      <c r="DW1128"/>
      <c r="DX1128"/>
      <c r="DY1128"/>
      <c r="DZ1128"/>
      <c r="EA1128"/>
      <c r="EB1128"/>
      <c r="EC1128"/>
    </row>
    <row r="1129" spans="1:133" s="3" customFormat="1" ht="44.25" customHeight="1">
      <c r="A1129" s="46">
        <v>1124</v>
      </c>
      <c r="B1129" s="46" t="s">
        <v>1086</v>
      </c>
      <c r="C1129" s="46" t="s">
        <v>382</v>
      </c>
      <c r="D1129" s="46" t="s">
        <v>2372</v>
      </c>
      <c r="E1129" s="46" t="s">
        <v>2387</v>
      </c>
      <c r="F1129" s="66">
        <v>0</v>
      </c>
      <c r="G1129" s="90">
        <v>0</v>
      </c>
      <c r="H1129" s="66">
        <v>0</v>
      </c>
      <c r="I1129" s="95"/>
      <c r="J1129" s="69"/>
      <c r="K1129" s="69"/>
      <c r="L1129" s="46"/>
      <c r="M1129" s="125">
        <v>47.4</v>
      </c>
      <c r="N1129" s="46"/>
      <c r="O1129" s="69"/>
      <c r="P1129" s="69"/>
      <c r="Q1129" s="46">
        <v>1978</v>
      </c>
      <c r="R1129" s="104">
        <v>1</v>
      </c>
      <c r="S1129" s="46" t="s">
        <v>2862</v>
      </c>
      <c r="T1129" s="69"/>
      <c r="U1129" s="46"/>
      <c r="V1129" s="46"/>
      <c r="W1129" s="46"/>
      <c r="X1129" s="46"/>
      <c r="Y1129" s="49" t="s">
        <v>2364</v>
      </c>
      <c r="Z1129" s="46" t="s">
        <v>383</v>
      </c>
      <c r="AA1129" s="46" t="s">
        <v>383</v>
      </c>
      <c r="AB1129" s="46"/>
      <c r="AC1129"/>
      <c r="AD1129"/>
      <c r="AE1129"/>
      <c r="AF1129"/>
      <c r="AG1129"/>
      <c r="AH1129"/>
      <c r="AI1129"/>
      <c r="AJ1129"/>
      <c r="AK1129"/>
      <c r="AL1129"/>
      <c r="AM1129"/>
      <c r="AN1129"/>
      <c r="AO1129"/>
      <c r="AP1129"/>
      <c r="AQ1129"/>
      <c r="AR1129"/>
      <c r="AS1129"/>
      <c r="AT1129"/>
      <c r="AU1129"/>
      <c r="AV1129"/>
      <c r="AW1129"/>
      <c r="AX1129"/>
      <c r="AY1129"/>
      <c r="AZ1129"/>
      <c r="BA1129"/>
      <c r="BB1129"/>
      <c r="BC1129"/>
      <c r="BD1129"/>
      <c r="BE1129"/>
      <c r="BF1129"/>
      <c r="BG1129"/>
      <c r="BH1129"/>
      <c r="BI1129"/>
      <c r="BJ1129"/>
      <c r="BK1129"/>
      <c r="BL1129"/>
      <c r="BM1129"/>
      <c r="BN1129"/>
      <c r="BO1129"/>
      <c r="BP1129"/>
      <c r="BQ1129"/>
      <c r="BR1129"/>
      <c r="BS1129"/>
      <c r="BT1129"/>
      <c r="BU1129"/>
      <c r="BV1129"/>
      <c r="BW1129"/>
      <c r="BX1129"/>
      <c r="BY1129"/>
      <c r="BZ1129"/>
      <c r="CA1129"/>
      <c r="CB1129"/>
      <c r="CC1129"/>
      <c r="CD1129"/>
      <c r="CE1129"/>
      <c r="CF1129"/>
      <c r="CG1129"/>
      <c r="CH1129"/>
      <c r="CI1129"/>
      <c r="CJ1129"/>
      <c r="CK1129"/>
      <c r="CL1129"/>
      <c r="CM1129"/>
      <c r="CN1129"/>
      <c r="CO1129"/>
      <c r="CP1129"/>
      <c r="CQ1129"/>
      <c r="CR1129"/>
      <c r="CS1129"/>
      <c r="CT1129"/>
      <c r="CU1129"/>
      <c r="CV1129"/>
      <c r="CW1129"/>
      <c r="CX1129"/>
      <c r="CY1129"/>
      <c r="CZ1129"/>
      <c r="DA1129"/>
      <c r="DB1129"/>
      <c r="DC1129"/>
      <c r="DD1129"/>
      <c r="DE1129"/>
      <c r="DF1129"/>
      <c r="DG1129"/>
      <c r="DH1129"/>
      <c r="DI1129"/>
      <c r="DJ1129"/>
      <c r="DK1129"/>
      <c r="DL1129"/>
      <c r="DM1129"/>
      <c r="DN1129"/>
      <c r="DO1129"/>
      <c r="DP1129"/>
      <c r="DQ1129"/>
      <c r="DR1129"/>
      <c r="DS1129"/>
      <c r="DT1129"/>
      <c r="DU1129"/>
      <c r="DV1129"/>
      <c r="DW1129"/>
      <c r="DX1129"/>
      <c r="DY1129"/>
      <c r="DZ1129"/>
      <c r="EA1129"/>
      <c r="EB1129"/>
      <c r="EC1129"/>
    </row>
    <row r="1130" spans="1:133" s="3" customFormat="1" ht="38.25">
      <c r="A1130" s="46">
        <v>1125</v>
      </c>
      <c r="B1130" s="46" t="s">
        <v>1086</v>
      </c>
      <c r="C1130" s="46" t="s">
        <v>382</v>
      </c>
      <c r="D1130" s="46" t="s">
        <v>2388</v>
      </c>
      <c r="E1130" s="46" t="s">
        <v>3099</v>
      </c>
      <c r="F1130" s="66">
        <v>221911.33</v>
      </c>
      <c r="G1130" s="90">
        <v>0</v>
      </c>
      <c r="H1130" s="66">
        <v>221911.33</v>
      </c>
      <c r="I1130" s="95"/>
      <c r="J1130" s="69"/>
      <c r="K1130" s="69"/>
      <c r="L1130" s="46"/>
      <c r="M1130" s="125">
        <v>11.7</v>
      </c>
      <c r="N1130" s="46"/>
      <c r="O1130" s="69"/>
      <c r="P1130" s="69"/>
      <c r="Q1130" s="8">
        <v>1980</v>
      </c>
      <c r="R1130" s="99">
        <v>2</v>
      </c>
      <c r="S1130" s="46" t="s">
        <v>1904</v>
      </c>
      <c r="T1130" s="69"/>
      <c r="U1130" s="46"/>
      <c r="V1130" s="46" t="s">
        <v>2389</v>
      </c>
      <c r="W1130" s="46"/>
      <c r="X1130" s="46"/>
      <c r="Y1130" s="49" t="s">
        <v>2450</v>
      </c>
      <c r="Z1130" s="46" t="s">
        <v>383</v>
      </c>
      <c r="AA1130" s="46" t="s">
        <v>383</v>
      </c>
      <c r="AB1130" s="49" t="s">
        <v>2390</v>
      </c>
      <c r="AC1130"/>
      <c r="AD1130"/>
      <c r="AE1130"/>
      <c r="AF1130"/>
      <c r="AG1130"/>
      <c r="AH1130"/>
      <c r="AI1130"/>
      <c r="AJ1130"/>
      <c r="AK1130"/>
      <c r="AL1130"/>
      <c r="AM1130"/>
      <c r="AN1130"/>
      <c r="AO1130"/>
      <c r="AP1130"/>
      <c r="AQ1130"/>
      <c r="AR1130"/>
      <c r="AS1130"/>
      <c r="AT1130"/>
      <c r="AU1130"/>
      <c r="AV1130"/>
      <c r="AW1130"/>
      <c r="AX1130"/>
      <c r="AY1130"/>
      <c r="AZ1130"/>
      <c r="BA1130"/>
      <c r="BB1130"/>
      <c r="BC1130"/>
      <c r="BD1130"/>
      <c r="BE1130"/>
      <c r="BF1130"/>
      <c r="BG1130"/>
      <c r="BH1130"/>
      <c r="BI1130"/>
      <c r="BJ1130"/>
      <c r="BK1130"/>
      <c r="BL1130"/>
      <c r="BM1130"/>
      <c r="BN1130"/>
      <c r="BO1130"/>
      <c r="BP1130"/>
      <c r="BQ1130"/>
      <c r="BR1130"/>
      <c r="BS1130"/>
      <c r="BT1130"/>
      <c r="BU1130"/>
      <c r="BV1130"/>
      <c r="BW1130"/>
      <c r="BX1130"/>
      <c r="BY1130"/>
      <c r="BZ1130"/>
      <c r="CA1130"/>
      <c r="CB1130"/>
      <c r="CC1130"/>
      <c r="CD1130"/>
      <c r="CE1130"/>
      <c r="CF1130"/>
      <c r="CG1130"/>
      <c r="CH1130"/>
      <c r="CI1130"/>
      <c r="CJ1130"/>
      <c r="CK1130"/>
      <c r="CL1130"/>
      <c r="CM1130"/>
      <c r="CN1130"/>
      <c r="CO1130"/>
      <c r="CP1130"/>
      <c r="CQ1130"/>
      <c r="CR1130"/>
      <c r="CS1130"/>
      <c r="CT1130"/>
      <c r="CU1130"/>
      <c r="CV1130"/>
      <c r="CW1130"/>
      <c r="CX1130"/>
      <c r="CY1130"/>
      <c r="CZ1130"/>
      <c r="DA1130"/>
      <c r="DB1130"/>
      <c r="DC1130"/>
      <c r="DD1130"/>
      <c r="DE1130"/>
      <c r="DF1130"/>
      <c r="DG1130"/>
      <c r="DH1130"/>
      <c r="DI1130"/>
      <c r="DJ1130"/>
      <c r="DK1130"/>
      <c r="DL1130"/>
      <c r="DM1130"/>
      <c r="DN1130"/>
      <c r="DO1130"/>
      <c r="DP1130"/>
      <c r="DQ1130"/>
      <c r="DR1130"/>
      <c r="DS1130"/>
      <c r="DT1130"/>
      <c r="DU1130"/>
      <c r="DV1130"/>
      <c r="DW1130"/>
      <c r="DX1130"/>
      <c r="DY1130"/>
      <c r="DZ1130"/>
      <c r="EA1130"/>
      <c r="EB1130"/>
      <c r="EC1130"/>
    </row>
    <row r="1131" spans="1:133" s="3" customFormat="1" ht="38.25">
      <c r="A1131" s="46">
        <v>1126</v>
      </c>
      <c r="B1131" s="46" t="s">
        <v>1086</v>
      </c>
      <c r="C1131" s="46" t="s">
        <v>382</v>
      </c>
      <c r="D1131" s="46" t="s">
        <v>2391</v>
      </c>
      <c r="E1131" s="46" t="s">
        <v>3100</v>
      </c>
      <c r="F1131" s="66">
        <v>1201358.08</v>
      </c>
      <c r="G1131" s="90">
        <v>0</v>
      </c>
      <c r="H1131" s="66">
        <v>1201358.08</v>
      </c>
      <c r="I1131" s="95"/>
      <c r="J1131" s="69"/>
      <c r="K1131" s="69"/>
      <c r="L1131" s="46"/>
      <c r="M1131" s="125">
        <v>35.1</v>
      </c>
      <c r="N1131" s="46"/>
      <c r="O1131" s="69"/>
      <c r="P1131" s="69"/>
      <c r="Q1131" s="8">
        <v>1980</v>
      </c>
      <c r="R1131" s="99">
        <v>2</v>
      </c>
      <c r="S1131" s="46" t="s">
        <v>1904</v>
      </c>
      <c r="T1131" s="69"/>
      <c r="U1131" s="46"/>
      <c r="V1131" s="46" t="s">
        <v>2392</v>
      </c>
      <c r="W1131" s="46"/>
      <c r="X1131" s="46"/>
      <c r="Y1131" s="49" t="s">
        <v>2394</v>
      </c>
      <c r="Z1131" s="46" t="s">
        <v>383</v>
      </c>
      <c r="AA1131" s="46" t="s">
        <v>383</v>
      </c>
      <c r="AB1131" s="49" t="s">
        <v>2393</v>
      </c>
      <c r="AC1131"/>
      <c r="AD1131"/>
      <c r="AE1131"/>
      <c r="AF1131"/>
      <c r="AG1131"/>
      <c r="AH1131"/>
      <c r="AI1131"/>
      <c r="AJ1131"/>
      <c r="AK1131"/>
      <c r="AL1131"/>
      <c r="AM1131"/>
      <c r="AN1131"/>
      <c r="AO1131"/>
      <c r="AP1131"/>
      <c r="AQ1131"/>
      <c r="AR1131"/>
      <c r="AS1131"/>
      <c r="AT1131"/>
      <c r="AU1131"/>
      <c r="AV1131"/>
      <c r="AW1131"/>
      <c r="AX1131"/>
      <c r="AY1131"/>
      <c r="AZ1131"/>
      <c r="BA1131"/>
      <c r="BB1131"/>
      <c r="BC1131"/>
      <c r="BD1131"/>
      <c r="BE1131"/>
      <c r="BF1131"/>
      <c r="BG1131"/>
      <c r="BH1131"/>
      <c r="BI1131"/>
      <c r="BJ1131"/>
      <c r="BK1131"/>
      <c r="BL1131"/>
      <c r="BM1131"/>
      <c r="BN1131"/>
      <c r="BO1131"/>
      <c r="BP1131"/>
      <c r="BQ1131"/>
      <c r="BR1131"/>
      <c r="BS1131"/>
      <c r="BT1131"/>
      <c r="BU1131"/>
      <c r="BV1131"/>
      <c r="BW1131"/>
      <c r="BX1131"/>
      <c r="BY1131"/>
      <c r="BZ1131"/>
      <c r="CA1131"/>
      <c r="CB1131"/>
      <c r="CC1131"/>
      <c r="CD1131"/>
      <c r="CE1131"/>
      <c r="CF1131"/>
      <c r="CG1131"/>
      <c r="CH1131"/>
      <c r="CI1131"/>
      <c r="CJ1131"/>
      <c r="CK1131"/>
      <c r="CL1131"/>
      <c r="CM1131"/>
      <c r="CN1131"/>
      <c r="CO1131"/>
      <c r="CP1131"/>
      <c r="CQ1131"/>
      <c r="CR1131"/>
      <c r="CS1131"/>
      <c r="CT1131"/>
      <c r="CU1131"/>
      <c r="CV1131"/>
      <c r="CW1131"/>
      <c r="CX1131"/>
      <c r="CY1131"/>
      <c r="CZ1131"/>
      <c r="DA1131"/>
      <c r="DB1131"/>
      <c r="DC1131"/>
      <c r="DD1131"/>
      <c r="DE1131"/>
      <c r="DF1131"/>
      <c r="DG1131"/>
      <c r="DH1131"/>
      <c r="DI1131"/>
      <c r="DJ1131"/>
      <c r="DK1131"/>
      <c r="DL1131"/>
      <c r="DM1131"/>
      <c r="DN1131"/>
      <c r="DO1131"/>
      <c r="DP1131"/>
      <c r="DQ1131"/>
      <c r="DR1131"/>
      <c r="DS1131"/>
      <c r="DT1131"/>
      <c r="DU1131"/>
      <c r="DV1131"/>
      <c r="DW1131"/>
      <c r="DX1131"/>
      <c r="DY1131"/>
      <c r="DZ1131"/>
      <c r="EA1131"/>
      <c r="EB1131"/>
      <c r="EC1131"/>
    </row>
    <row r="1132" spans="1:133" s="3" customFormat="1" ht="38.25">
      <c r="A1132" s="46">
        <v>1127</v>
      </c>
      <c r="B1132" s="46" t="s">
        <v>1086</v>
      </c>
      <c r="C1132" s="46" t="s">
        <v>382</v>
      </c>
      <c r="D1132" s="46" t="s">
        <v>3090</v>
      </c>
      <c r="E1132" s="46" t="s">
        <v>3101</v>
      </c>
      <c r="F1132" s="66">
        <v>1235220</v>
      </c>
      <c r="G1132" s="90">
        <v>0</v>
      </c>
      <c r="H1132" s="66">
        <v>1235220</v>
      </c>
      <c r="I1132" s="95"/>
      <c r="J1132" s="69"/>
      <c r="K1132" s="69"/>
      <c r="L1132" s="46"/>
      <c r="M1132" s="125">
        <v>36.4</v>
      </c>
      <c r="N1132" s="46"/>
      <c r="O1132" s="69"/>
      <c r="P1132" s="69"/>
      <c r="Q1132" s="138">
        <v>41984</v>
      </c>
      <c r="R1132" s="104">
        <v>2</v>
      </c>
      <c r="S1132" s="46" t="s">
        <v>2449</v>
      </c>
      <c r="T1132" s="69"/>
      <c r="U1132" s="46"/>
      <c r="V1132" s="46" t="s">
        <v>2395</v>
      </c>
      <c r="W1132" s="46"/>
      <c r="X1132" s="46"/>
      <c r="Y1132" s="49" t="s">
        <v>2397</v>
      </c>
      <c r="Z1132" s="46" t="s">
        <v>383</v>
      </c>
      <c r="AA1132" s="46" t="s">
        <v>383</v>
      </c>
      <c r="AB1132" s="49" t="s">
        <v>2396</v>
      </c>
      <c r="AC1132"/>
      <c r="AD1132"/>
      <c r="AE1132"/>
      <c r="AF1132"/>
      <c r="AG1132"/>
      <c r="AH1132"/>
      <c r="AI1132"/>
      <c r="AJ1132"/>
      <c r="AK1132"/>
      <c r="AL1132"/>
      <c r="AM1132"/>
      <c r="AN1132"/>
      <c r="AO1132"/>
      <c r="AP1132"/>
      <c r="AQ1132"/>
      <c r="AR1132"/>
      <c r="AS1132"/>
      <c r="AT1132"/>
      <c r="AU1132"/>
      <c r="AV1132"/>
      <c r="AW1132"/>
      <c r="AX1132"/>
      <c r="AY1132"/>
      <c r="AZ1132"/>
      <c r="BA1132"/>
      <c r="BB1132"/>
      <c r="BC1132"/>
      <c r="BD1132"/>
      <c r="BE1132"/>
      <c r="BF1132"/>
      <c r="BG1132"/>
      <c r="BH1132"/>
      <c r="BI1132"/>
      <c r="BJ1132"/>
      <c r="BK1132"/>
      <c r="BL1132"/>
      <c r="BM1132"/>
      <c r="BN1132"/>
      <c r="BO1132"/>
      <c r="BP1132"/>
      <c r="BQ1132"/>
      <c r="BR1132"/>
      <c r="BS1132"/>
      <c r="BT1132"/>
      <c r="BU1132"/>
      <c r="BV1132"/>
      <c r="BW1132"/>
      <c r="BX1132"/>
      <c r="BY1132"/>
      <c r="BZ1132"/>
      <c r="CA1132"/>
      <c r="CB1132"/>
      <c r="CC1132"/>
      <c r="CD1132"/>
      <c r="CE1132"/>
      <c r="CF1132"/>
      <c r="CG1132"/>
      <c r="CH1132"/>
      <c r="CI1132"/>
      <c r="CJ1132"/>
      <c r="CK1132"/>
      <c r="CL1132"/>
      <c r="CM1132"/>
      <c r="CN1132"/>
      <c r="CO1132"/>
      <c r="CP1132"/>
      <c r="CQ1132"/>
      <c r="CR1132"/>
      <c r="CS1132"/>
      <c r="CT1132"/>
      <c r="CU1132"/>
      <c r="CV1132"/>
      <c r="CW1132"/>
      <c r="CX1132"/>
      <c r="CY1132"/>
      <c r="CZ1132"/>
      <c r="DA1132"/>
      <c r="DB1132"/>
      <c r="DC1132"/>
      <c r="DD1132"/>
      <c r="DE1132"/>
      <c r="DF1132"/>
      <c r="DG1132"/>
      <c r="DH1132"/>
      <c r="DI1132"/>
      <c r="DJ1132"/>
      <c r="DK1132"/>
      <c r="DL1132"/>
      <c r="DM1132"/>
      <c r="DN1132"/>
      <c r="DO1132"/>
      <c r="DP1132"/>
      <c r="DQ1132"/>
      <c r="DR1132"/>
      <c r="DS1132"/>
      <c r="DT1132"/>
      <c r="DU1132"/>
      <c r="DV1132"/>
      <c r="DW1132"/>
      <c r="DX1132"/>
      <c r="DY1132"/>
      <c r="DZ1132"/>
      <c r="EA1132"/>
      <c r="EB1132"/>
      <c r="EC1132"/>
    </row>
    <row r="1133" spans="1:133" s="3" customFormat="1" ht="38.25">
      <c r="A1133" s="46">
        <v>1128</v>
      </c>
      <c r="B1133" s="46" t="s">
        <v>1155</v>
      </c>
      <c r="C1133" s="46" t="s">
        <v>382</v>
      </c>
      <c r="D1133" s="46" t="s">
        <v>2398</v>
      </c>
      <c r="E1133" s="46" t="s">
        <v>3102</v>
      </c>
      <c r="F1133" s="66">
        <v>1013780</v>
      </c>
      <c r="G1133" s="90">
        <v>0</v>
      </c>
      <c r="H1133" s="66">
        <v>1013780</v>
      </c>
      <c r="I1133" s="95"/>
      <c r="J1133" s="69"/>
      <c r="K1133" s="69"/>
      <c r="L1133" s="46"/>
      <c r="M1133" s="125">
        <v>36.4</v>
      </c>
      <c r="N1133" s="46"/>
      <c r="O1133" s="69"/>
      <c r="P1133" s="69"/>
      <c r="Q1133" s="138">
        <v>41984</v>
      </c>
      <c r="R1133" s="104">
        <v>2</v>
      </c>
      <c r="S1133" s="46" t="s">
        <v>2449</v>
      </c>
      <c r="T1133" s="69"/>
      <c r="U1133" s="46"/>
      <c r="V1133" s="46" t="s">
        <v>2399</v>
      </c>
      <c r="W1133" s="46"/>
      <c r="X1133" s="46"/>
      <c r="Y1133" s="49" t="s">
        <v>2400</v>
      </c>
      <c r="Z1133" s="46" t="s">
        <v>383</v>
      </c>
      <c r="AA1133" s="46" t="s">
        <v>383</v>
      </c>
      <c r="AB1133" s="49" t="s">
        <v>2396</v>
      </c>
      <c r="AC1133"/>
      <c r="AD1133"/>
      <c r="AE1133"/>
      <c r="AF1133"/>
      <c r="AG1133"/>
      <c r="AH1133"/>
      <c r="AI1133"/>
      <c r="AJ1133"/>
      <c r="AK1133"/>
      <c r="AL1133"/>
      <c r="AM1133"/>
      <c r="AN1133"/>
      <c r="AO1133"/>
      <c r="AP1133"/>
      <c r="AQ1133"/>
      <c r="AR1133"/>
      <c r="AS1133"/>
      <c r="AT1133"/>
      <c r="AU1133"/>
      <c r="AV1133"/>
      <c r="AW1133"/>
      <c r="AX1133"/>
      <c r="AY1133"/>
      <c r="AZ1133"/>
      <c r="BA1133"/>
      <c r="BB1133"/>
      <c r="BC1133"/>
      <c r="BD1133"/>
      <c r="BE1133"/>
      <c r="BF1133"/>
      <c r="BG1133"/>
      <c r="BH1133"/>
      <c r="BI1133"/>
      <c r="BJ1133"/>
      <c r="BK1133"/>
      <c r="BL1133"/>
      <c r="BM1133"/>
      <c r="BN1133"/>
      <c r="BO1133"/>
      <c r="BP1133"/>
      <c r="BQ1133"/>
      <c r="BR1133"/>
      <c r="BS1133"/>
      <c r="BT1133"/>
      <c r="BU1133"/>
      <c r="BV1133"/>
      <c r="BW1133"/>
      <c r="BX1133"/>
      <c r="BY1133"/>
      <c r="BZ1133"/>
      <c r="CA1133"/>
      <c r="CB1133"/>
      <c r="CC1133"/>
      <c r="CD1133"/>
      <c r="CE1133"/>
      <c r="CF1133"/>
      <c r="CG1133"/>
      <c r="CH1133"/>
      <c r="CI1133"/>
      <c r="CJ1133"/>
      <c r="CK1133"/>
      <c r="CL1133"/>
      <c r="CM1133"/>
      <c r="CN1133"/>
      <c r="CO1133"/>
      <c r="CP1133"/>
      <c r="CQ1133"/>
      <c r="CR1133"/>
      <c r="CS1133"/>
      <c r="CT1133"/>
      <c r="CU1133"/>
      <c r="CV1133"/>
      <c r="CW1133"/>
      <c r="CX1133"/>
      <c r="CY1133"/>
      <c r="CZ1133"/>
      <c r="DA1133"/>
      <c r="DB1133"/>
      <c r="DC1133"/>
      <c r="DD1133"/>
      <c r="DE1133"/>
      <c r="DF1133"/>
      <c r="DG1133"/>
      <c r="DH1133"/>
      <c r="DI1133"/>
      <c r="DJ1133"/>
      <c r="DK1133"/>
      <c r="DL1133"/>
      <c r="DM1133"/>
      <c r="DN1133"/>
      <c r="DO1133"/>
      <c r="DP1133"/>
      <c r="DQ1133"/>
      <c r="DR1133"/>
      <c r="DS1133"/>
      <c r="DT1133"/>
      <c r="DU1133"/>
      <c r="DV1133"/>
      <c r="DW1133"/>
      <c r="DX1133"/>
      <c r="DY1133"/>
      <c r="DZ1133"/>
      <c r="EA1133"/>
      <c r="EB1133"/>
      <c r="EC1133"/>
    </row>
    <row r="1134" spans="1:133" s="3" customFormat="1" ht="38.25">
      <c r="A1134" s="46">
        <v>1129</v>
      </c>
      <c r="B1134" s="46" t="s">
        <v>1155</v>
      </c>
      <c r="C1134" s="46" t="s">
        <v>382</v>
      </c>
      <c r="D1134" s="46" t="s">
        <v>2401</v>
      </c>
      <c r="E1134" s="46" t="s">
        <v>3103</v>
      </c>
      <c r="F1134" s="66">
        <v>892680</v>
      </c>
      <c r="G1134" s="90">
        <v>0</v>
      </c>
      <c r="H1134" s="66">
        <v>892680</v>
      </c>
      <c r="I1134" s="95"/>
      <c r="J1134" s="69"/>
      <c r="K1134" s="69"/>
      <c r="L1134" s="46"/>
      <c r="M1134" s="125">
        <v>36.4</v>
      </c>
      <c r="N1134" s="46"/>
      <c r="O1134" s="69"/>
      <c r="P1134" s="69"/>
      <c r="Q1134" s="138">
        <v>41984</v>
      </c>
      <c r="R1134" s="104">
        <v>2</v>
      </c>
      <c r="S1134" s="46" t="s">
        <v>2449</v>
      </c>
      <c r="T1134" s="69"/>
      <c r="U1134" s="46"/>
      <c r="V1134" s="46" t="s">
        <v>2402</v>
      </c>
      <c r="W1134" s="46"/>
      <c r="X1134" s="46"/>
      <c r="Y1134" s="49" t="s">
        <v>2403</v>
      </c>
      <c r="Z1134" s="46" t="s">
        <v>383</v>
      </c>
      <c r="AA1134" s="46" t="s">
        <v>383</v>
      </c>
      <c r="AB1134" s="49" t="s">
        <v>2396</v>
      </c>
      <c r="AC1134"/>
      <c r="AD1134"/>
      <c r="AE1134"/>
      <c r="AF1134"/>
      <c r="AG1134"/>
      <c r="AH1134"/>
      <c r="AI1134"/>
      <c r="AJ1134"/>
      <c r="AK1134"/>
      <c r="AL1134"/>
      <c r="AM1134"/>
      <c r="AN1134"/>
      <c r="AO1134"/>
      <c r="AP1134"/>
      <c r="AQ1134"/>
      <c r="AR1134"/>
      <c r="AS1134"/>
      <c r="AT1134"/>
      <c r="AU1134"/>
      <c r="AV1134"/>
      <c r="AW1134"/>
      <c r="AX1134"/>
      <c r="AY1134"/>
      <c r="AZ1134"/>
      <c r="BA1134"/>
      <c r="BB1134"/>
      <c r="BC1134"/>
      <c r="BD1134"/>
      <c r="BE1134"/>
      <c r="BF1134"/>
      <c r="BG1134"/>
      <c r="BH1134"/>
      <c r="BI1134"/>
      <c r="BJ1134"/>
      <c r="BK1134"/>
      <c r="BL1134"/>
      <c r="BM1134"/>
      <c r="BN1134"/>
      <c r="BO1134"/>
      <c r="BP1134"/>
      <c r="BQ1134"/>
      <c r="BR1134"/>
      <c r="BS1134"/>
      <c r="BT1134"/>
      <c r="BU1134"/>
      <c r="BV1134"/>
      <c r="BW1134"/>
      <c r="BX1134"/>
      <c r="BY1134"/>
      <c r="BZ1134"/>
      <c r="CA1134"/>
      <c r="CB1134"/>
      <c r="CC1134"/>
      <c r="CD1134"/>
      <c r="CE1134"/>
      <c r="CF1134"/>
      <c r="CG1134"/>
      <c r="CH1134"/>
      <c r="CI1134"/>
      <c r="CJ1134"/>
      <c r="CK1134"/>
      <c r="CL1134"/>
      <c r="CM1134"/>
      <c r="CN1134"/>
      <c r="CO1134"/>
      <c r="CP1134"/>
      <c r="CQ1134"/>
      <c r="CR1134"/>
      <c r="CS1134"/>
      <c r="CT1134"/>
      <c r="CU1134"/>
      <c r="CV1134"/>
      <c r="CW1134"/>
      <c r="CX1134"/>
      <c r="CY1134"/>
      <c r="CZ1134"/>
      <c r="DA1134"/>
      <c r="DB1134"/>
      <c r="DC1134"/>
      <c r="DD1134"/>
      <c r="DE1134"/>
      <c r="DF1134"/>
      <c r="DG1134"/>
      <c r="DH1134"/>
      <c r="DI1134"/>
      <c r="DJ1134"/>
      <c r="DK1134"/>
      <c r="DL1134"/>
      <c r="DM1134"/>
      <c r="DN1134"/>
      <c r="DO1134"/>
      <c r="DP1134"/>
      <c r="DQ1134"/>
      <c r="DR1134"/>
      <c r="DS1134"/>
      <c r="DT1134"/>
      <c r="DU1134"/>
      <c r="DV1134"/>
      <c r="DW1134"/>
      <c r="DX1134"/>
      <c r="DY1134"/>
      <c r="DZ1134"/>
      <c r="EA1134"/>
      <c r="EB1134"/>
      <c r="EC1134"/>
    </row>
    <row r="1135" spans="1:133" s="3" customFormat="1" ht="38.25">
      <c r="A1135" s="46">
        <v>1130</v>
      </c>
      <c r="B1135" s="46" t="s">
        <v>1155</v>
      </c>
      <c r="C1135" s="46" t="s">
        <v>382</v>
      </c>
      <c r="D1135" s="46" t="s">
        <v>2404</v>
      </c>
      <c r="E1135" s="46" t="s">
        <v>3104</v>
      </c>
      <c r="F1135" s="66">
        <v>896140</v>
      </c>
      <c r="G1135" s="90">
        <v>0</v>
      </c>
      <c r="H1135" s="66">
        <v>896140</v>
      </c>
      <c r="I1135" s="95"/>
      <c r="J1135" s="69"/>
      <c r="K1135" s="69"/>
      <c r="L1135" s="46"/>
      <c r="M1135" s="125">
        <v>36.4</v>
      </c>
      <c r="N1135" s="46"/>
      <c r="O1135" s="69"/>
      <c r="P1135" s="69"/>
      <c r="Q1135" s="138">
        <v>41984</v>
      </c>
      <c r="R1135" s="104">
        <v>2</v>
      </c>
      <c r="S1135" s="46" t="s">
        <v>2449</v>
      </c>
      <c r="T1135" s="69"/>
      <c r="U1135" s="46"/>
      <c r="V1135" s="46" t="s">
        <v>2405</v>
      </c>
      <c r="W1135" s="46"/>
      <c r="X1135" s="46"/>
      <c r="Y1135" s="49" t="s">
        <v>2406</v>
      </c>
      <c r="Z1135" s="46" t="s">
        <v>383</v>
      </c>
      <c r="AA1135" s="46" t="s">
        <v>383</v>
      </c>
      <c r="AB1135" s="49" t="s">
        <v>2396</v>
      </c>
      <c r="AC1135"/>
      <c r="AD1135"/>
      <c r="AE1135"/>
      <c r="AF1135"/>
      <c r="AG1135"/>
      <c r="AH1135"/>
      <c r="AI1135"/>
      <c r="AJ1135"/>
      <c r="AK1135"/>
      <c r="AL1135"/>
      <c r="AM1135"/>
      <c r="AN1135"/>
      <c r="AO1135"/>
      <c r="AP1135"/>
      <c r="AQ1135"/>
      <c r="AR1135"/>
      <c r="AS1135"/>
      <c r="AT1135"/>
      <c r="AU1135"/>
      <c r="AV1135"/>
      <c r="AW1135"/>
      <c r="AX1135"/>
      <c r="AY1135"/>
      <c r="AZ1135"/>
      <c r="BA1135"/>
      <c r="BB1135"/>
      <c r="BC1135"/>
      <c r="BD1135"/>
      <c r="BE1135"/>
      <c r="BF1135"/>
      <c r="BG1135"/>
      <c r="BH1135"/>
      <c r="BI1135"/>
      <c r="BJ1135"/>
      <c r="BK1135"/>
      <c r="BL1135"/>
      <c r="BM1135"/>
      <c r="BN1135"/>
      <c r="BO1135"/>
      <c r="BP1135"/>
      <c r="BQ1135"/>
      <c r="BR1135"/>
      <c r="BS1135"/>
      <c r="BT1135"/>
      <c r="BU1135"/>
      <c r="BV1135"/>
      <c r="BW1135"/>
      <c r="BX1135"/>
      <c r="BY1135"/>
      <c r="BZ1135"/>
      <c r="CA1135"/>
      <c r="CB1135"/>
      <c r="CC1135"/>
      <c r="CD1135"/>
      <c r="CE1135"/>
      <c r="CF1135"/>
      <c r="CG1135"/>
      <c r="CH1135"/>
      <c r="CI1135"/>
      <c r="CJ1135"/>
      <c r="CK1135"/>
      <c r="CL1135"/>
      <c r="CM1135"/>
      <c r="CN1135"/>
      <c r="CO1135"/>
      <c r="CP1135"/>
      <c r="CQ1135"/>
      <c r="CR1135"/>
      <c r="CS1135"/>
      <c r="CT1135"/>
      <c r="CU1135"/>
      <c r="CV1135"/>
      <c r="CW1135"/>
      <c r="CX1135"/>
      <c r="CY1135"/>
      <c r="CZ1135"/>
      <c r="DA1135"/>
      <c r="DB1135"/>
      <c r="DC1135"/>
      <c r="DD1135"/>
      <c r="DE1135"/>
      <c r="DF1135"/>
      <c r="DG1135"/>
      <c r="DH1135"/>
      <c r="DI1135"/>
      <c r="DJ1135"/>
      <c r="DK1135"/>
      <c r="DL1135"/>
      <c r="DM1135"/>
      <c r="DN1135"/>
      <c r="DO1135"/>
      <c r="DP1135"/>
      <c r="DQ1135"/>
      <c r="DR1135"/>
      <c r="DS1135"/>
      <c r="DT1135"/>
      <c r="DU1135"/>
      <c r="DV1135"/>
      <c r="DW1135"/>
      <c r="DX1135"/>
      <c r="DY1135"/>
      <c r="DZ1135"/>
      <c r="EA1135"/>
      <c r="EB1135"/>
      <c r="EC1135"/>
    </row>
    <row r="1136" spans="1:133" s="3" customFormat="1" ht="38.25">
      <c r="A1136" s="46">
        <v>1131</v>
      </c>
      <c r="B1136" s="46" t="s">
        <v>1155</v>
      </c>
      <c r="C1136" s="46" t="s">
        <v>382</v>
      </c>
      <c r="D1136" s="46" t="s">
        <v>2407</v>
      </c>
      <c r="E1136" s="46" t="s">
        <v>3105</v>
      </c>
      <c r="F1136" s="66">
        <v>1013780</v>
      </c>
      <c r="G1136" s="90">
        <v>0</v>
      </c>
      <c r="H1136" s="66">
        <v>1013780</v>
      </c>
      <c r="I1136" s="95"/>
      <c r="J1136" s="69"/>
      <c r="K1136" s="69"/>
      <c r="L1136" s="46"/>
      <c r="M1136" s="125">
        <v>36.4</v>
      </c>
      <c r="N1136" s="46"/>
      <c r="O1136" s="69"/>
      <c r="P1136" s="69"/>
      <c r="Q1136" s="138">
        <v>41984</v>
      </c>
      <c r="R1136" s="104">
        <v>2</v>
      </c>
      <c r="S1136" s="46" t="s">
        <v>2449</v>
      </c>
      <c r="T1136" s="69"/>
      <c r="U1136" s="46"/>
      <c r="V1136" s="46" t="s">
        <v>2408</v>
      </c>
      <c r="W1136" s="46"/>
      <c r="X1136" s="46"/>
      <c r="Y1136" s="49" t="s">
        <v>2409</v>
      </c>
      <c r="Z1136" s="46" t="s">
        <v>383</v>
      </c>
      <c r="AA1136" s="46" t="s">
        <v>383</v>
      </c>
      <c r="AB1136" s="49" t="s">
        <v>2396</v>
      </c>
      <c r="AC1136"/>
      <c r="AD1136"/>
      <c r="AE1136"/>
      <c r="AF1136"/>
      <c r="AG1136"/>
      <c r="AH1136"/>
      <c r="AI1136"/>
      <c r="AJ1136"/>
      <c r="AK1136"/>
      <c r="AL1136"/>
      <c r="AM1136"/>
      <c r="AN1136"/>
      <c r="AO1136"/>
      <c r="AP1136"/>
      <c r="AQ1136"/>
      <c r="AR1136"/>
      <c r="AS1136"/>
      <c r="AT1136"/>
      <c r="AU1136"/>
      <c r="AV1136"/>
      <c r="AW1136"/>
      <c r="AX1136"/>
      <c r="AY1136"/>
      <c r="AZ1136"/>
      <c r="BA1136"/>
      <c r="BB1136"/>
      <c r="BC1136"/>
      <c r="BD1136"/>
      <c r="BE1136"/>
      <c r="BF1136"/>
      <c r="BG1136"/>
      <c r="BH1136"/>
      <c r="BI1136"/>
      <c r="BJ1136"/>
      <c r="BK1136"/>
      <c r="BL1136"/>
      <c r="BM1136"/>
      <c r="BN1136"/>
      <c r="BO1136"/>
      <c r="BP1136"/>
      <c r="BQ1136"/>
      <c r="BR1136"/>
      <c r="BS1136"/>
      <c r="BT1136"/>
      <c r="BU1136"/>
      <c r="BV1136"/>
      <c r="BW1136"/>
      <c r="BX1136"/>
      <c r="BY1136"/>
      <c r="BZ1136"/>
      <c r="CA1136"/>
      <c r="CB1136"/>
      <c r="CC1136"/>
      <c r="CD1136"/>
      <c r="CE1136"/>
      <c r="CF1136"/>
      <c r="CG1136"/>
      <c r="CH1136"/>
      <c r="CI1136"/>
      <c r="CJ1136"/>
      <c r="CK1136"/>
      <c r="CL1136"/>
      <c r="CM1136"/>
      <c r="CN1136"/>
      <c r="CO1136"/>
      <c r="CP1136"/>
      <c r="CQ1136"/>
      <c r="CR1136"/>
      <c r="CS1136"/>
      <c r="CT1136"/>
      <c r="CU1136"/>
      <c r="CV1136"/>
      <c r="CW1136"/>
      <c r="CX1136"/>
      <c r="CY1136"/>
      <c r="CZ1136"/>
      <c r="DA1136"/>
      <c r="DB1136"/>
      <c r="DC1136"/>
      <c r="DD1136"/>
      <c r="DE1136"/>
      <c r="DF1136"/>
      <c r="DG1136"/>
      <c r="DH1136"/>
      <c r="DI1136"/>
      <c r="DJ1136"/>
      <c r="DK1136"/>
      <c r="DL1136"/>
      <c r="DM1136"/>
      <c r="DN1136"/>
      <c r="DO1136"/>
      <c r="DP1136"/>
      <c r="DQ1136"/>
      <c r="DR1136"/>
      <c r="DS1136"/>
      <c r="DT1136"/>
      <c r="DU1136"/>
      <c r="DV1136"/>
      <c r="DW1136"/>
      <c r="DX1136"/>
      <c r="DY1136"/>
      <c r="DZ1136"/>
      <c r="EA1136"/>
      <c r="EB1136"/>
      <c r="EC1136"/>
    </row>
    <row r="1137" spans="1:133" s="3" customFormat="1" ht="38.25">
      <c r="A1137" s="46">
        <v>1132</v>
      </c>
      <c r="B1137" s="46" t="s">
        <v>1086</v>
      </c>
      <c r="C1137" s="46" t="s">
        <v>382</v>
      </c>
      <c r="D1137" s="46" t="s">
        <v>2410</v>
      </c>
      <c r="E1137" s="46" t="s">
        <v>3106</v>
      </c>
      <c r="F1137" s="66">
        <v>1058760</v>
      </c>
      <c r="G1137" s="90">
        <v>0</v>
      </c>
      <c r="H1137" s="66">
        <v>1058760</v>
      </c>
      <c r="I1137" s="95"/>
      <c r="J1137" s="69"/>
      <c r="K1137" s="69"/>
      <c r="L1137" s="46"/>
      <c r="M1137" s="125">
        <v>36.4</v>
      </c>
      <c r="N1137" s="46"/>
      <c r="O1137" s="69"/>
      <c r="P1137" s="69"/>
      <c r="Q1137" s="138">
        <v>41984</v>
      </c>
      <c r="R1137" s="104">
        <v>2</v>
      </c>
      <c r="S1137" s="46" t="s">
        <v>2449</v>
      </c>
      <c r="T1137" s="69"/>
      <c r="U1137" s="46"/>
      <c r="V1137" s="46" t="s">
        <v>2411</v>
      </c>
      <c r="W1137" s="46"/>
      <c r="X1137" s="46"/>
      <c r="Y1137" s="49" t="s">
        <v>2412</v>
      </c>
      <c r="Z1137" s="46" t="s">
        <v>383</v>
      </c>
      <c r="AA1137" s="46" t="s">
        <v>383</v>
      </c>
      <c r="AB1137" s="49" t="s">
        <v>2396</v>
      </c>
      <c r="AC1137"/>
      <c r="AD1137"/>
      <c r="AE1137"/>
      <c r="AF1137"/>
      <c r="AG1137"/>
      <c r="AH1137"/>
      <c r="AI1137"/>
      <c r="AJ1137"/>
      <c r="AK1137"/>
      <c r="AL1137"/>
      <c r="AM1137"/>
      <c r="AN1137"/>
      <c r="AO1137"/>
      <c r="AP1137"/>
      <c r="AQ1137"/>
      <c r="AR1137"/>
      <c r="AS1137"/>
      <c r="AT1137"/>
      <c r="AU1137"/>
      <c r="AV1137"/>
      <c r="AW1137"/>
      <c r="AX1137"/>
      <c r="AY1137"/>
      <c r="AZ1137"/>
      <c r="BA1137"/>
      <c r="BB1137"/>
      <c r="BC1137"/>
      <c r="BD1137"/>
      <c r="BE1137"/>
      <c r="BF1137"/>
      <c r="BG1137"/>
      <c r="BH1137"/>
      <c r="BI1137"/>
      <c r="BJ1137"/>
      <c r="BK1137"/>
      <c r="BL1137"/>
      <c r="BM1137"/>
      <c r="BN1137"/>
      <c r="BO1137"/>
      <c r="BP1137"/>
      <c r="BQ1137"/>
      <c r="BR1137"/>
      <c r="BS1137"/>
      <c r="BT1137"/>
      <c r="BU1137"/>
      <c r="BV1137"/>
      <c r="BW1137"/>
      <c r="BX1137"/>
      <c r="BY1137"/>
      <c r="BZ1137"/>
      <c r="CA1137"/>
      <c r="CB1137"/>
      <c r="CC1137"/>
      <c r="CD1137"/>
      <c r="CE1137"/>
      <c r="CF1137"/>
      <c r="CG1137"/>
      <c r="CH1137"/>
      <c r="CI1137"/>
      <c r="CJ1137"/>
      <c r="CK1137"/>
      <c r="CL1137"/>
      <c r="CM1137"/>
      <c r="CN1137"/>
      <c r="CO1137"/>
      <c r="CP1137"/>
      <c r="CQ1137"/>
      <c r="CR1137"/>
      <c r="CS1137"/>
      <c r="CT1137"/>
      <c r="CU1137"/>
      <c r="CV1137"/>
      <c r="CW1137"/>
      <c r="CX1137"/>
      <c r="CY1137"/>
      <c r="CZ1137"/>
      <c r="DA1137"/>
      <c r="DB1137"/>
      <c r="DC1137"/>
      <c r="DD1137"/>
      <c r="DE1137"/>
      <c r="DF1137"/>
      <c r="DG1137"/>
      <c r="DH1137"/>
      <c r="DI1137"/>
      <c r="DJ1137"/>
      <c r="DK1137"/>
      <c r="DL1137"/>
      <c r="DM1137"/>
      <c r="DN1137"/>
      <c r="DO1137"/>
      <c r="DP1137"/>
      <c r="DQ1137"/>
      <c r="DR1137"/>
      <c r="DS1137"/>
      <c r="DT1137"/>
      <c r="DU1137"/>
      <c r="DV1137"/>
      <c r="DW1137"/>
      <c r="DX1137"/>
      <c r="DY1137"/>
      <c r="DZ1137"/>
      <c r="EA1137"/>
      <c r="EB1137"/>
      <c r="EC1137"/>
    </row>
    <row r="1138" spans="1:133" s="3" customFormat="1" ht="38.25">
      <c r="A1138" s="46">
        <v>1133</v>
      </c>
      <c r="B1138" s="46" t="s">
        <v>1086</v>
      </c>
      <c r="C1138" s="46" t="s">
        <v>382</v>
      </c>
      <c r="D1138" s="46" t="s">
        <v>2413</v>
      </c>
      <c r="E1138" s="46" t="s">
        <v>3107</v>
      </c>
      <c r="F1138" s="66">
        <v>1003400</v>
      </c>
      <c r="G1138" s="90">
        <v>0</v>
      </c>
      <c r="H1138" s="66">
        <v>1003400</v>
      </c>
      <c r="I1138" s="95"/>
      <c r="J1138" s="69"/>
      <c r="K1138" s="69"/>
      <c r="L1138" s="46"/>
      <c r="M1138" s="125">
        <v>36.4</v>
      </c>
      <c r="N1138" s="46"/>
      <c r="O1138" s="69"/>
      <c r="P1138" s="69"/>
      <c r="Q1138" s="138">
        <v>41984</v>
      </c>
      <c r="R1138" s="104">
        <v>2</v>
      </c>
      <c r="S1138" s="46" t="s">
        <v>2449</v>
      </c>
      <c r="T1138" s="69"/>
      <c r="U1138" s="46"/>
      <c r="V1138" s="46" t="s">
        <v>2414</v>
      </c>
      <c r="W1138" s="46"/>
      <c r="X1138" s="46"/>
      <c r="Y1138" s="49" t="s">
        <v>2415</v>
      </c>
      <c r="Z1138" s="46" t="s">
        <v>383</v>
      </c>
      <c r="AA1138" s="46" t="s">
        <v>383</v>
      </c>
      <c r="AB1138" s="49" t="s">
        <v>2396</v>
      </c>
      <c r="AC1138"/>
      <c r="AD1138"/>
      <c r="AE1138"/>
      <c r="AF1138"/>
      <c r="AG1138"/>
      <c r="AH1138"/>
      <c r="AI1138"/>
      <c r="AJ1138"/>
      <c r="AK1138"/>
      <c r="AL1138"/>
      <c r="AM1138"/>
      <c r="AN1138"/>
      <c r="AO1138"/>
      <c r="AP1138"/>
      <c r="AQ1138"/>
      <c r="AR1138"/>
      <c r="AS1138"/>
      <c r="AT1138"/>
      <c r="AU1138"/>
      <c r="AV1138"/>
      <c r="AW1138"/>
      <c r="AX1138"/>
      <c r="AY1138"/>
      <c r="AZ1138"/>
      <c r="BA1138"/>
      <c r="BB1138"/>
      <c r="BC1138"/>
      <c r="BD1138"/>
      <c r="BE1138"/>
      <c r="BF1138"/>
      <c r="BG1138"/>
      <c r="BH1138"/>
      <c r="BI1138"/>
      <c r="BJ1138"/>
      <c r="BK1138"/>
      <c r="BL1138"/>
      <c r="BM1138"/>
      <c r="BN1138"/>
      <c r="BO1138"/>
      <c r="BP1138"/>
      <c r="BQ1138"/>
      <c r="BR1138"/>
      <c r="BS1138"/>
      <c r="BT1138"/>
      <c r="BU1138"/>
      <c r="BV1138"/>
      <c r="BW1138"/>
      <c r="BX1138"/>
      <c r="BY1138"/>
      <c r="BZ1138"/>
      <c r="CA1138"/>
      <c r="CB1138"/>
      <c r="CC1138"/>
      <c r="CD1138"/>
      <c r="CE1138"/>
      <c r="CF1138"/>
      <c r="CG1138"/>
      <c r="CH1138"/>
      <c r="CI1138"/>
      <c r="CJ1138"/>
      <c r="CK1138"/>
      <c r="CL1138"/>
      <c r="CM1138"/>
      <c r="CN1138"/>
      <c r="CO1138"/>
      <c r="CP1138"/>
      <c r="CQ1138"/>
      <c r="CR1138"/>
      <c r="CS1138"/>
      <c r="CT1138"/>
      <c r="CU1138"/>
      <c r="CV1138"/>
      <c r="CW1138"/>
      <c r="CX1138"/>
      <c r="CY1138"/>
      <c r="CZ1138"/>
      <c r="DA1138"/>
      <c r="DB1138"/>
      <c r="DC1138"/>
      <c r="DD1138"/>
      <c r="DE1138"/>
      <c r="DF1138"/>
      <c r="DG1138"/>
      <c r="DH1138"/>
      <c r="DI1138"/>
      <c r="DJ1138"/>
      <c r="DK1138"/>
      <c r="DL1138"/>
      <c r="DM1138"/>
      <c r="DN1138"/>
      <c r="DO1138"/>
      <c r="DP1138"/>
      <c r="DQ1138"/>
      <c r="DR1138"/>
      <c r="DS1138"/>
      <c r="DT1138"/>
      <c r="DU1138"/>
      <c r="DV1138"/>
      <c r="DW1138"/>
      <c r="DX1138"/>
      <c r="DY1138"/>
      <c r="DZ1138"/>
      <c r="EA1138"/>
      <c r="EB1138"/>
      <c r="EC1138"/>
    </row>
    <row r="1139" spans="1:133" s="3" customFormat="1" ht="38.25">
      <c r="A1139" s="46">
        <v>1134</v>
      </c>
      <c r="B1139" s="46" t="s">
        <v>1086</v>
      </c>
      <c r="C1139" s="46" t="s">
        <v>382</v>
      </c>
      <c r="D1139" s="46" t="s">
        <v>2416</v>
      </c>
      <c r="E1139" s="46" t="s">
        <v>3108</v>
      </c>
      <c r="F1139" s="90">
        <v>1162560</v>
      </c>
      <c r="G1139" s="90">
        <v>0</v>
      </c>
      <c r="H1139" s="66">
        <v>1162560</v>
      </c>
      <c r="I1139" s="95"/>
      <c r="J1139" s="69"/>
      <c r="K1139" s="69"/>
      <c r="L1139" s="46"/>
      <c r="M1139" s="125">
        <v>36.4</v>
      </c>
      <c r="N1139" s="46"/>
      <c r="O1139" s="69"/>
      <c r="P1139" s="69"/>
      <c r="Q1139" s="138">
        <v>41984</v>
      </c>
      <c r="R1139" s="104">
        <v>2</v>
      </c>
      <c r="S1139" s="46" t="s">
        <v>2449</v>
      </c>
      <c r="T1139" s="69"/>
      <c r="U1139" s="46"/>
      <c r="V1139" s="46" t="s">
        <v>2417</v>
      </c>
      <c r="W1139" s="46"/>
      <c r="X1139" s="46"/>
      <c r="Y1139" s="49" t="s">
        <v>2418</v>
      </c>
      <c r="Z1139" s="46" t="s">
        <v>383</v>
      </c>
      <c r="AA1139" s="46" t="s">
        <v>383</v>
      </c>
      <c r="AB1139" s="49" t="s">
        <v>2396</v>
      </c>
      <c r="AC1139"/>
      <c r="AD1139"/>
      <c r="AE1139"/>
      <c r="AF1139"/>
      <c r="AG1139"/>
      <c r="AH1139"/>
      <c r="AI1139"/>
      <c r="AJ1139"/>
      <c r="AK1139"/>
      <c r="AL1139"/>
      <c r="AM1139"/>
      <c r="AN1139"/>
      <c r="AO1139"/>
      <c r="AP1139"/>
      <c r="AQ1139"/>
      <c r="AR1139"/>
      <c r="AS1139"/>
      <c r="AT1139"/>
      <c r="AU1139"/>
      <c r="AV1139"/>
      <c r="AW1139"/>
      <c r="AX1139"/>
      <c r="AY1139"/>
      <c r="AZ1139"/>
      <c r="BA1139"/>
      <c r="BB1139"/>
      <c r="BC1139"/>
      <c r="BD1139"/>
      <c r="BE1139"/>
      <c r="BF1139"/>
      <c r="BG1139"/>
      <c r="BH1139"/>
      <c r="BI1139"/>
      <c r="BJ1139"/>
      <c r="BK1139"/>
      <c r="BL1139"/>
      <c r="BM1139"/>
      <c r="BN1139"/>
      <c r="BO1139"/>
      <c r="BP1139"/>
      <c r="BQ1139"/>
      <c r="BR1139"/>
      <c r="BS1139"/>
      <c r="BT1139"/>
      <c r="BU1139"/>
      <c r="BV1139"/>
      <c r="BW1139"/>
      <c r="BX1139"/>
      <c r="BY1139"/>
      <c r="BZ1139"/>
      <c r="CA1139"/>
      <c r="CB1139"/>
      <c r="CC1139"/>
      <c r="CD1139"/>
      <c r="CE1139"/>
      <c r="CF1139"/>
      <c r="CG1139"/>
      <c r="CH1139"/>
      <c r="CI1139"/>
      <c r="CJ1139"/>
      <c r="CK1139"/>
      <c r="CL1139"/>
      <c r="CM1139"/>
      <c r="CN1139"/>
      <c r="CO1139"/>
      <c r="CP1139"/>
      <c r="CQ1139"/>
      <c r="CR1139"/>
      <c r="CS1139"/>
      <c r="CT1139"/>
      <c r="CU1139"/>
      <c r="CV1139"/>
      <c r="CW1139"/>
      <c r="CX1139"/>
      <c r="CY1139"/>
      <c r="CZ1139"/>
      <c r="DA1139"/>
      <c r="DB1139"/>
      <c r="DC1139"/>
      <c r="DD1139"/>
      <c r="DE1139"/>
      <c r="DF1139"/>
      <c r="DG1139"/>
      <c r="DH1139"/>
      <c r="DI1139"/>
      <c r="DJ1139"/>
      <c r="DK1139"/>
      <c r="DL1139"/>
      <c r="DM1139"/>
      <c r="DN1139"/>
      <c r="DO1139"/>
      <c r="DP1139"/>
      <c r="DQ1139"/>
      <c r="DR1139"/>
      <c r="DS1139"/>
      <c r="DT1139"/>
      <c r="DU1139"/>
      <c r="DV1139"/>
      <c r="DW1139"/>
      <c r="DX1139"/>
      <c r="DY1139"/>
      <c r="DZ1139"/>
      <c r="EA1139"/>
      <c r="EB1139"/>
      <c r="EC1139"/>
    </row>
    <row r="1140" spans="1:133" s="3" customFormat="1" ht="42" customHeight="1">
      <c r="A1140" s="46">
        <v>1135</v>
      </c>
      <c r="B1140" s="46" t="s">
        <v>1086</v>
      </c>
      <c r="C1140" s="46" t="s">
        <v>382</v>
      </c>
      <c r="D1140" s="46" t="s">
        <v>2419</v>
      </c>
      <c r="E1140" s="46" t="s">
        <v>3109</v>
      </c>
      <c r="F1140" s="90">
        <v>896140</v>
      </c>
      <c r="G1140" s="90">
        <v>0</v>
      </c>
      <c r="H1140" s="66">
        <v>896140</v>
      </c>
      <c r="I1140" s="95"/>
      <c r="J1140" s="69"/>
      <c r="K1140" s="69"/>
      <c r="L1140" s="46"/>
      <c r="M1140" s="125">
        <v>36.4</v>
      </c>
      <c r="N1140" s="46"/>
      <c r="O1140" s="69"/>
      <c r="P1140" s="69"/>
      <c r="Q1140" s="138">
        <v>41984</v>
      </c>
      <c r="R1140" s="104">
        <v>2</v>
      </c>
      <c r="S1140" s="46" t="s">
        <v>2449</v>
      </c>
      <c r="T1140" s="69"/>
      <c r="U1140" s="46"/>
      <c r="V1140" s="46" t="s">
        <v>2420</v>
      </c>
      <c r="W1140" s="46"/>
      <c r="X1140" s="46"/>
      <c r="Y1140" s="49" t="s">
        <v>2421</v>
      </c>
      <c r="Z1140" s="46" t="s">
        <v>383</v>
      </c>
      <c r="AA1140" s="46" t="s">
        <v>383</v>
      </c>
      <c r="AB1140" s="49" t="s">
        <v>2396</v>
      </c>
      <c r="AC1140"/>
      <c r="AD1140"/>
      <c r="AE1140"/>
      <c r="AF1140"/>
      <c r="AG1140"/>
      <c r="AH1140"/>
      <c r="AI1140"/>
      <c r="AJ1140"/>
      <c r="AK1140"/>
      <c r="AL1140"/>
      <c r="AM1140"/>
      <c r="AN1140"/>
      <c r="AO1140"/>
      <c r="AP1140"/>
      <c r="AQ1140"/>
      <c r="AR1140"/>
      <c r="AS1140"/>
      <c r="AT1140"/>
      <c r="AU1140"/>
      <c r="AV1140"/>
      <c r="AW1140"/>
      <c r="AX1140"/>
      <c r="AY1140"/>
      <c r="AZ1140"/>
      <c r="BA1140"/>
      <c r="BB1140"/>
      <c r="BC1140"/>
      <c r="BD1140"/>
      <c r="BE1140"/>
      <c r="BF1140"/>
      <c r="BG1140"/>
      <c r="BH1140"/>
      <c r="BI1140"/>
      <c r="BJ1140"/>
      <c r="BK1140"/>
      <c r="BL1140"/>
      <c r="BM1140"/>
      <c r="BN1140"/>
      <c r="BO1140"/>
      <c r="BP1140"/>
      <c r="BQ1140"/>
      <c r="BR1140"/>
      <c r="BS1140"/>
      <c r="BT1140"/>
      <c r="BU1140"/>
      <c r="BV1140"/>
      <c r="BW1140"/>
      <c r="BX1140"/>
      <c r="BY1140"/>
      <c r="BZ1140"/>
      <c r="CA1140"/>
      <c r="CB1140"/>
      <c r="CC1140"/>
      <c r="CD1140"/>
      <c r="CE1140"/>
      <c r="CF1140"/>
      <c r="CG1140"/>
      <c r="CH1140"/>
      <c r="CI1140"/>
      <c r="CJ1140"/>
      <c r="CK1140"/>
      <c r="CL1140"/>
      <c r="CM1140"/>
      <c r="CN1140"/>
      <c r="CO1140"/>
      <c r="CP1140"/>
      <c r="CQ1140"/>
      <c r="CR1140"/>
      <c r="CS1140"/>
      <c r="CT1140"/>
      <c r="CU1140"/>
      <c r="CV1140"/>
      <c r="CW1140"/>
      <c r="CX1140"/>
      <c r="CY1140"/>
      <c r="CZ1140"/>
      <c r="DA1140"/>
      <c r="DB1140"/>
      <c r="DC1140"/>
      <c r="DD1140"/>
      <c r="DE1140"/>
      <c r="DF1140"/>
      <c r="DG1140"/>
      <c r="DH1140"/>
      <c r="DI1140"/>
      <c r="DJ1140"/>
      <c r="DK1140"/>
      <c r="DL1140"/>
      <c r="DM1140"/>
      <c r="DN1140"/>
      <c r="DO1140"/>
      <c r="DP1140"/>
      <c r="DQ1140"/>
      <c r="DR1140"/>
      <c r="DS1140"/>
      <c r="DT1140"/>
      <c r="DU1140"/>
      <c r="DV1140"/>
      <c r="DW1140"/>
      <c r="DX1140"/>
      <c r="DY1140"/>
      <c r="DZ1140"/>
      <c r="EA1140"/>
      <c r="EB1140"/>
      <c r="EC1140"/>
    </row>
    <row r="1141" spans="1:133" s="3" customFormat="1" ht="42" customHeight="1">
      <c r="A1141" s="46">
        <v>1136</v>
      </c>
      <c r="B1141" s="46" t="s">
        <v>1086</v>
      </c>
      <c r="C1141" s="46" t="s">
        <v>382</v>
      </c>
      <c r="D1141" s="46" t="s">
        <v>2422</v>
      </c>
      <c r="E1141" s="46" t="s">
        <v>3110</v>
      </c>
      <c r="F1141" s="90">
        <v>908040</v>
      </c>
      <c r="G1141" s="90">
        <v>0</v>
      </c>
      <c r="H1141" s="66">
        <v>908040</v>
      </c>
      <c r="I1141" s="95"/>
      <c r="J1141" s="69"/>
      <c r="K1141" s="69"/>
      <c r="L1141" s="46"/>
      <c r="M1141" s="125">
        <v>36.4</v>
      </c>
      <c r="N1141" s="46"/>
      <c r="O1141" s="69"/>
      <c r="P1141" s="69"/>
      <c r="Q1141" s="138">
        <v>41984</v>
      </c>
      <c r="R1141" s="104">
        <v>2</v>
      </c>
      <c r="S1141" s="46" t="s">
        <v>2449</v>
      </c>
      <c r="T1141" s="69"/>
      <c r="U1141" s="46"/>
      <c r="V1141" s="46" t="s">
        <v>2423</v>
      </c>
      <c r="W1141" s="46"/>
      <c r="X1141" s="46"/>
      <c r="Y1141" s="49" t="s">
        <v>2424</v>
      </c>
      <c r="Z1141" s="46" t="s">
        <v>383</v>
      </c>
      <c r="AA1141" s="46" t="s">
        <v>383</v>
      </c>
      <c r="AB1141" s="49" t="s">
        <v>2396</v>
      </c>
      <c r="AC1141"/>
      <c r="AD1141"/>
      <c r="AE1141"/>
      <c r="AF1141"/>
      <c r="AG1141"/>
      <c r="AH1141"/>
      <c r="AI1141"/>
      <c r="AJ1141"/>
      <c r="AK1141"/>
      <c r="AL1141"/>
      <c r="AM1141"/>
      <c r="AN1141"/>
      <c r="AO1141"/>
      <c r="AP1141"/>
      <c r="AQ1141"/>
      <c r="AR1141"/>
      <c r="AS1141"/>
      <c r="AT1141"/>
      <c r="AU1141"/>
      <c r="AV1141"/>
      <c r="AW1141"/>
      <c r="AX1141"/>
      <c r="AY1141"/>
      <c r="AZ1141"/>
      <c r="BA1141"/>
      <c r="BB1141"/>
      <c r="BC1141"/>
      <c r="BD1141"/>
      <c r="BE1141"/>
      <c r="BF1141"/>
      <c r="BG1141"/>
      <c r="BH1141"/>
      <c r="BI1141"/>
      <c r="BJ1141"/>
      <c r="BK1141"/>
      <c r="BL1141"/>
      <c r="BM1141"/>
      <c r="BN1141"/>
      <c r="BO1141"/>
      <c r="BP1141"/>
      <c r="BQ1141"/>
      <c r="BR1141"/>
      <c r="BS1141"/>
      <c r="BT1141"/>
      <c r="BU1141"/>
      <c r="BV1141"/>
      <c r="BW1141"/>
      <c r="BX1141"/>
      <c r="BY1141"/>
      <c r="BZ1141"/>
      <c r="CA1141"/>
      <c r="CB1141"/>
      <c r="CC1141"/>
      <c r="CD1141"/>
      <c r="CE1141"/>
      <c r="CF1141"/>
      <c r="CG1141"/>
      <c r="CH1141"/>
      <c r="CI1141"/>
      <c r="CJ1141"/>
      <c r="CK1141"/>
      <c r="CL1141"/>
      <c r="CM1141"/>
      <c r="CN1141"/>
      <c r="CO1141"/>
      <c r="CP1141"/>
      <c r="CQ1141"/>
      <c r="CR1141"/>
      <c r="CS1141"/>
      <c r="CT1141"/>
      <c r="CU1141"/>
      <c r="CV1141"/>
      <c r="CW1141"/>
      <c r="CX1141"/>
      <c r="CY1141"/>
      <c r="CZ1141"/>
      <c r="DA1141"/>
      <c r="DB1141"/>
      <c r="DC1141"/>
      <c r="DD1141"/>
      <c r="DE1141"/>
      <c r="DF1141"/>
      <c r="DG1141"/>
      <c r="DH1141"/>
      <c r="DI1141"/>
      <c r="DJ1141"/>
      <c r="DK1141"/>
      <c r="DL1141"/>
      <c r="DM1141"/>
      <c r="DN1141"/>
      <c r="DO1141"/>
      <c r="DP1141"/>
      <c r="DQ1141"/>
      <c r="DR1141"/>
      <c r="DS1141"/>
      <c r="DT1141"/>
      <c r="DU1141"/>
      <c r="DV1141"/>
      <c r="DW1141"/>
      <c r="DX1141"/>
      <c r="DY1141"/>
      <c r="DZ1141"/>
      <c r="EA1141"/>
      <c r="EB1141"/>
      <c r="EC1141"/>
    </row>
    <row r="1142" spans="1:133" s="3" customFormat="1" ht="60" customHeight="1">
      <c r="A1142" s="46">
        <v>1137</v>
      </c>
      <c r="B1142" s="46" t="s">
        <v>1086</v>
      </c>
      <c r="C1142" s="46" t="s">
        <v>382</v>
      </c>
      <c r="D1142" s="46" t="s">
        <v>2425</v>
      </c>
      <c r="E1142" s="46" t="s">
        <v>3111</v>
      </c>
      <c r="F1142" s="90">
        <v>1013780</v>
      </c>
      <c r="G1142" s="90">
        <v>0</v>
      </c>
      <c r="H1142" s="66">
        <v>1013780</v>
      </c>
      <c r="I1142" s="95"/>
      <c r="J1142" s="69"/>
      <c r="K1142" s="69"/>
      <c r="L1142" s="46"/>
      <c r="M1142" s="125">
        <v>36.4</v>
      </c>
      <c r="N1142" s="46"/>
      <c r="O1142" s="69"/>
      <c r="P1142" s="69"/>
      <c r="Q1142" s="138">
        <v>41984</v>
      </c>
      <c r="R1142" s="104">
        <v>2</v>
      </c>
      <c r="S1142" s="46" t="s">
        <v>2449</v>
      </c>
      <c r="T1142" s="69"/>
      <c r="U1142" s="46"/>
      <c r="V1142" s="46" t="s">
        <v>2426</v>
      </c>
      <c r="W1142" s="46"/>
      <c r="X1142" s="46"/>
      <c r="Y1142" s="49" t="s">
        <v>2427</v>
      </c>
      <c r="Z1142" s="46" t="s">
        <v>383</v>
      </c>
      <c r="AA1142" s="46" t="s">
        <v>383</v>
      </c>
      <c r="AB1142" s="49" t="s">
        <v>2428</v>
      </c>
      <c r="AC1142"/>
      <c r="AD1142"/>
      <c r="AE1142"/>
      <c r="AF1142"/>
      <c r="AG1142"/>
      <c r="AH1142"/>
      <c r="AI1142"/>
      <c r="AJ1142"/>
      <c r="AK1142"/>
      <c r="AL1142"/>
      <c r="AM1142"/>
      <c r="AN1142"/>
      <c r="AO1142"/>
      <c r="AP1142"/>
      <c r="AQ1142"/>
      <c r="AR1142"/>
      <c r="AS1142"/>
      <c r="AT1142"/>
      <c r="AU1142"/>
      <c r="AV1142"/>
      <c r="AW1142"/>
      <c r="AX1142"/>
      <c r="AY1142"/>
      <c r="AZ1142"/>
      <c r="BA1142"/>
      <c r="BB1142"/>
      <c r="BC1142"/>
      <c r="BD1142"/>
      <c r="BE1142"/>
      <c r="BF1142"/>
      <c r="BG1142"/>
      <c r="BH1142"/>
      <c r="BI1142"/>
      <c r="BJ1142"/>
      <c r="BK1142"/>
      <c r="BL1142"/>
      <c r="BM1142"/>
      <c r="BN1142"/>
      <c r="BO1142"/>
      <c r="BP1142"/>
      <c r="BQ1142"/>
      <c r="BR1142"/>
      <c r="BS1142"/>
      <c r="BT1142"/>
      <c r="BU1142"/>
      <c r="BV1142"/>
      <c r="BW1142"/>
      <c r="BX1142"/>
      <c r="BY1142"/>
      <c r="BZ1142"/>
      <c r="CA1142"/>
      <c r="CB1142"/>
      <c r="CC1142"/>
      <c r="CD1142"/>
      <c r="CE1142"/>
      <c r="CF1142"/>
      <c r="CG1142"/>
      <c r="CH1142"/>
      <c r="CI1142"/>
      <c r="CJ1142"/>
      <c r="CK1142"/>
      <c r="CL1142"/>
      <c r="CM1142"/>
      <c r="CN1142"/>
      <c r="CO1142"/>
      <c r="CP1142"/>
      <c r="CQ1142"/>
      <c r="CR1142"/>
      <c r="CS1142"/>
      <c r="CT1142"/>
      <c r="CU1142"/>
      <c r="CV1142"/>
      <c r="CW1142"/>
      <c r="CX1142"/>
      <c r="CY1142"/>
      <c r="CZ1142"/>
      <c r="DA1142"/>
      <c r="DB1142"/>
      <c r="DC1142"/>
      <c r="DD1142"/>
      <c r="DE1142"/>
      <c r="DF1142"/>
      <c r="DG1142"/>
      <c r="DH1142"/>
      <c r="DI1142"/>
      <c r="DJ1142"/>
      <c r="DK1142"/>
      <c r="DL1142"/>
      <c r="DM1142"/>
      <c r="DN1142"/>
      <c r="DO1142"/>
      <c r="DP1142"/>
      <c r="DQ1142"/>
      <c r="DR1142"/>
      <c r="DS1142"/>
      <c r="DT1142"/>
      <c r="DU1142"/>
      <c r="DV1142"/>
      <c r="DW1142"/>
      <c r="DX1142"/>
      <c r="DY1142"/>
      <c r="DZ1142"/>
      <c r="EA1142"/>
      <c r="EB1142"/>
      <c r="EC1142"/>
    </row>
    <row r="1143" spans="1:133" s="3" customFormat="1" ht="42" customHeight="1">
      <c r="A1143" s="46">
        <v>1138</v>
      </c>
      <c r="B1143" s="46" t="s">
        <v>1086</v>
      </c>
      <c r="C1143" s="46" t="s">
        <v>382</v>
      </c>
      <c r="D1143" s="46" t="s">
        <v>2429</v>
      </c>
      <c r="E1143" s="46" t="s">
        <v>3112</v>
      </c>
      <c r="F1143" s="90">
        <v>2120980</v>
      </c>
      <c r="G1143" s="90">
        <v>0</v>
      </c>
      <c r="H1143" s="66">
        <v>2120980</v>
      </c>
      <c r="I1143" s="95"/>
      <c r="J1143" s="69"/>
      <c r="K1143" s="69"/>
      <c r="L1143" s="46"/>
      <c r="M1143" s="125">
        <v>65.3</v>
      </c>
      <c r="N1143" s="46"/>
      <c r="O1143" s="69"/>
      <c r="P1143" s="69"/>
      <c r="Q1143" s="138">
        <v>41976</v>
      </c>
      <c r="R1143" s="104">
        <v>2</v>
      </c>
      <c r="S1143" s="46" t="s">
        <v>2447</v>
      </c>
      <c r="T1143" s="69"/>
      <c r="U1143" s="46"/>
      <c r="V1143" s="46" t="s">
        <v>2430</v>
      </c>
      <c r="W1143" s="46"/>
      <c r="X1143" s="46"/>
      <c r="Y1143" s="49" t="s">
        <v>2431</v>
      </c>
      <c r="Z1143" s="46" t="s">
        <v>383</v>
      </c>
      <c r="AA1143" s="46" t="s">
        <v>383</v>
      </c>
      <c r="AB1143" s="49" t="s">
        <v>2428</v>
      </c>
      <c r="AC1143"/>
      <c r="AD1143"/>
      <c r="AE1143"/>
      <c r="AF1143"/>
      <c r="AG1143"/>
      <c r="AH1143"/>
      <c r="AI1143"/>
      <c r="AJ1143"/>
      <c r="AK1143"/>
      <c r="AL1143"/>
      <c r="AM1143"/>
      <c r="AN1143"/>
      <c r="AO1143"/>
      <c r="AP1143"/>
      <c r="AQ1143"/>
      <c r="AR1143"/>
      <c r="AS1143"/>
      <c r="AT1143"/>
      <c r="AU1143"/>
      <c r="AV1143"/>
      <c r="AW1143"/>
      <c r="AX1143"/>
      <c r="AY1143"/>
      <c r="AZ1143"/>
      <c r="BA1143"/>
      <c r="BB1143"/>
      <c r="BC1143"/>
      <c r="BD1143"/>
      <c r="BE1143"/>
      <c r="BF1143"/>
      <c r="BG1143"/>
      <c r="BH1143"/>
      <c r="BI1143"/>
      <c r="BJ1143"/>
      <c r="BK1143"/>
      <c r="BL1143"/>
      <c r="BM1143"/>
      <c r="BN1143"/>
      <c r="BO1143"/>
      <c r="BP1143"/>
      <c r="BQ1143"/>
      <c r="BR1143"/>
      <c r="BS1143"/>
      <c r="BT1143"/>
      <c r="BU1143"/>
      <c r="BV1143"/>
      <c r="BW1143"/>
      <c r="BX1143"/>
      <c r="BY1143"/>
      <c r="BZ1143"/>
      <c r="CA1143"/>
      <c r="CB1143"/>
      <c r="CC1143"/>
      <c r="CD1143"/>
      <c r="CE1143"/>
      <c r="CF1143"/>
      <c r="CG1143"/>
      <c r="CH1143"/>
      <c r="CI1143"/>
      <c r="CJ1143"/>
      <c r="CK1143"/>
      <c r="CL1143"/>
      <c r="CM1143"/>
      <c r="CN1143"/>
      <c r="CO1143"/>
      <c r="CP1143"/>
      <c r="CQ1143"/>
      <c r="CR1143"/>
      <c r="CS1143"/>
      <c r="CT1143"/>
      <c r="CU1143"/>
      <c r="CV1143"/>
      <c r="CW1143"/>
      <c r="CX1143"/>
      <c r="CY1143"/>
      <c r="CZ1143"/>
      <c r="DA1143"/>
      <c r="DB1143"/>
      <c r="DC1143"/>
      <c r="DD1143"/>
      <c r="DE1143"/>
      <c r="DF1143"/>
      <c r="DG1143"/>
      <c r="DH1143"/>
      <c r="DI1143"/>
      <c r="DJ1143"/>
      <c r="DK1143"/>
      <c r="DL1143"/>
      <c r="DM1143"/>
      <c r="DN1143"/>
      <c r="DO1143"/>
      <c r="DP1143"/>
      <c r="DQ1143"/>
      <c r="DR1143"/>
      <c r="DS1143"/>
      <c r="DT1143"/>
      <c r="DU1143"/>
      <c r="DV1143"/>
      <c r="DW1143"/>
      <c r="DX1143"/>
      <c r="DY1143"/>
      <c r="DZ1143"/>
      <c r="EA1143"/>
      <c r="EB1143"/>
      <c r="EC1143"/>
    </row>
    <row r="1144" spans="1:133" s="3" customFormat="1" ht="42" customHeight="1">
      <c r="A1144" s="46">
        <v>1139</v>
      </c>
      <c r="B1144" s="46" t="s">
        <v>1086</v>
      </c>
      <c r="C1144" s="46" t="s">
        <v>382</v>
      </c>
      <c r="D1144" s="46" t="s">
        <v>2432</v>
      </c>
      <c r="E1144" s="46" t="s">
        <v>3113</v>
      </c>
      <c r="F1144" s="66">
        <v>2148660</v>
      </c>
      <c r="G1144" s="90">
        <v>0</v>
      </c>
      <c r="H1144" s="66">
        <v>2148660</v>
      </c>
      <c r="I1144" s="95"/>
      <c r="J1144" s="69"/>
      <c r="K1144" s="69"/>
      <c r="L1144" s="46"/>
      <c r="M1144" s="125">
        <v>67.1</v>
      </c>
      <c r="N1144" s="46"/>
      <c r="O1144" s="69"/>
      <c r="P1144" s="69"/>
      <c r="Q1144" s="138">
        <v>41976</v>
      </c>
      <c r="R1144" s="104">
        <v>2</v>
      </c>
      <c r="S1144" s="46" t="s">
        <v>2447</v>
      </c>
      <c r="T1144" s="69"/>
      <c r="U1144" s="46"/>
      <c r="V1144" s="46" t="s">
        <v>2433</v>
      </c>
      <c r="W1144" s="46"/>
      <c r="X1144" s="46"/>
      <c r="Y1144" s="49" t="s">
        <v>2434</v>
      </c>
      <c r="Z1144" s="46" t="s">
        <v>383</v>
      </c>
      <c r="AA1144" s="46" t="s">
        <v>383</v>
      </c>
      <c r="AB1144" s="49" t="s">
        <v>2435</v>
      </c>
      <c r="AC1144"/>
      <c r="AD1144"/>
      <c r="AE1144"/>
      <c r="AF1144"/>
      <c r="AG1144"/>
      <c r="AH1144"/>
      <c r="AI1144"/>
      <c r="AJ1144"/>
      <c r="AK1144"/>
      <c r="AL1144"/>
      <c r="AM1144"/>
      <c r="AN1144"/>
      <c r="AO1144"/>
      <c r="AP1144"/>
      <c r="AQ1144"/>
      <c r="AR1144"/>
      <c r="AS1144"/>
      <c r="AT1144"/>
      <c r="AU1144"/>
      <c r="AV1144"/>
      <c r="AW1144"/>
      <c r="AX1144"/>
      <c r="AY1144"/>
      <c r="AZ1144"/>
      <c r="BA1144"/>
      <c r="BB1144"/>
      <c r="BC1144"/>
      <c r="BD1144"/>
      <c r="BE1144"/>
      <c r="BF1144"/>
      <c r="BG1144"/>
      <c r="BH1144"/>
      <c r="BI1144"/>
      <c r="BJ1144"/>
      <c r="BK1144"/>
      <c r="BL1144"/>
      <c r="BM1144"/>
      <c r="BN1144"/>
      <c r="BO1144"/>
      <c r="BP1144"/>
      <c r="BQ1144"/>
      <c r="BR1144"/>
      <c r="BS1144"/>
      <c r="BT1144"/>
      <c r="BU1144"/>
      <c r="BV1144"/>
      <c r="BW1144"/>
      <c r="BX1144"/>
      <c r="BY1144"/>
      <c r="BZ1144"/>
      <c r="CA1144"/>
      <c r="CB1144"/>
      <c r="CC1144"/>
      <c r="CD1144"/>
      <c r="CE1144"/>
      <c r="CF1144"/>
      <c r="CG1144"/>
      <c r="CH1144"/>
      <c r="CI1144"/>
      <c r="CJ1144"/>
      <c r="CK1144"/>
      <c r="CL1144"/>
      <c r="CM1144"/>
      <c r="CN1144"/>
      <c r="CO1144"/>
      <c r="CP1144"/>
      <c r="CQ1144"/>
      <c r="CR1144"/>
      <c r="CS1144"/>
      <c r="CT1144"/>
      <c r="CU1144"/>
      <c r="CV1144"/>
      <c r="CW1144"/>
      <c r="CX1144"/>
      <c r="CY1144"/>
      <c r="CZ1144"/>
      <c r="DA1144"/>
      <c r="DB1144"/>
      <c r="DC1144"/>
      <c r="DD1144"/>
      <c r="DE1144"/>
      <c r="DF1144"/>
      <c r="DG1144"/>
      <c r="DH1144"/>
      <c r="DI1144"/>
      <c r="DJ1144"/>
      <c r="DK1144"/>
      <c r="DL1144"/>
      <c r="DM1144"/>
      <c r="DN1144"/>
      <c r="DO1144"/>
      <c r="DP1144"/>
      <c r="DQ1144"/>
      <c r="DR1144"/>
      <c r="DS1144"/>
      <c r="DT1144"/>
      <c r="DU1144"/>
      <c r="DV1144"/>
      <c r="DW1144"/>
      <c r="DX1144"/>
      <c r="DY1144"/>
      <c r="DZ1144"/>
      <c r="EA1144"/>
      <c r="EB1144"/>
      <c r="EC1144"/>
    </row>
    <row r="1145" spans="1:133" s="3" customFormat="1" ht="42" customHeight="1">
      <c r="A1145" s="46">
        <v>1140</v>
      </c>
      <c r="B1145" s="46" t="s">
        <v>1086</v>
      </c>
      <c r="C1145" s="46" t="s">
        <v>382</v>
      </c>
      <c r="D1145" s="46" t="s">
        <v>2436</v>
      </c>
      <c r="E1145" s="46" t="s">
        <v>3114</v>
      </c>
      <c r="F1145" s="66">
        <v>1781900</v>
      </c>
      <c r="G1145" s="90">
        <v>0</v>
      </c>
      <c r="H1145" s="66">
        <v>1781900</v>
      </c>
      <c r="I1145" s="95"/>
      <c r="J1145" s="69"/>
      <c r="K1145" s="69"/>
      <c r="L1145" s="46"/>
      <c r="M1145" s="125">
        <v>59.3</v>
      </c>
      <c r="N1145" s="46"/>
      <c r="O1145" s="69"/>
      <c r="P1145" s="69"/>
      <c r="Q1145" s="138">
        <v>41978</v>
      </c>
      <c r="R1145" s="104">
        <v>2</v>
      </c>
      <c r="S1145" s="46" t="s">
        <v>2446</v>
      </c>
      <c r="T1145" s="69"/>
      <c r="U1145" s="46"/>
      <c r="V1145" s="46" t="s">
        <v>2437</v>
      </c>
      <c r="W1145" s="46"/>
      <c r="X1145" s="46"/>
      <c r="Y1145" s="49" t="s">
        <v>2438</v>
      </c>
      <c r="Z1145" s="46" t="s">
        <v>383</v>
      </c>
      <c r="AA1145" s="46" t="s">
        <v>383</v>
      </c>
      <c r="AB1145" s="49" t="s">
        <v>2439</v>
      </c>
      <c r="AC1145"/>
      <c r="AD1145"/>
      <c r="AE1145"/>
      <c r="AF1145"/>
      <c r="AG1145"/>
      <c r="AH1145"/>
      <c r="AI1145"/>
      <c r="AJ1145"/>
      <c r="AK1145"/>
      <c r="AL1145"/>
      <c r="AM1145"/>
      <c r="AN1145"/>
      <c r="AO1145"/>
      <c r="AP1145"/>
      <c r="AQ1145"/>
      <c r="AR1145"/>
      <c r="AS1145"/>
      <c r="AT1145"/>
      <c r="AU1145"/>
      <c r="AV1145"/>
      <c r="AW1145"/>
      <c r="AX1145"/>
      <c r="AY1145"/>
      <c r="AZ1145"/>
      <c r="BA1145"/>
      <c r="BB1145"/>
      <c r="BC1145"/>
      <c r="BD1145"/>
      <c r="BE1145"/>
      <c r="BF1145"/>
      <c r="BG1145"/>
      <c r="BH1145"/>
      <c r="BI1145"/>
      <c r="BJ1145"/>
      <c r="BK1145"/>
      <c r="BL1145"/>
      <c r="BM1145"/>
      <c r="BN1145"/>
      <c r="BO1145"/>
      <c r="BP1145"/>
      <c r="BQ1145"/>
      <c r="BR1145"/>
      <c r="BS1145"/>
      <c r="BT1145"/>
      <c r="BU1145"/>
      <c r="BV1145"/>
      <c r="BW1145"/>
      <c r="BX1145"/>
      <c r="BY1145"/>
      <c r="BZ1145"/>
      <c r="CA1145"/>
      <c r="CB1145"/>
      <c r="CC1145"/>
      <c r="CD1145"/>
      <c r="CE1145"/>
      <c r="CF1145"/>
      <c r="CG1145"/>
      <c r="CH1145"/>
      <c r="CI1145"/>
      <c r="CJ1145"/>
      <c r="CK1145"/>
      <c r="CL1145"/>
      <c r="CM1145"/>
      <c r="CN1145"/>
      <c r="CO1145"/>
      <c r="CP1145"/>
      <c r="CQ1145"/>
      <c r="CR1145"/>
      <c r="CS1145"/>
      <c r="CT1145"/>
      <c r="CU1145"/>
      <c r="CV1145"/>
      <c r="CW1145"/>
      <c r="CX1145"/>
      <c r="CY1145"/>
      <c r="CZ1145"/>
      <c r="DA1145"/>
      <c r="DB1145"/>
      <c r="DC1145"/>
      <c r="DD1145"/>
      <c r="DE1145"/>
      <c r="DF1145"/>
      <c r="DG1145"/>
      <c r="DH1145"/>
      <c r="DI1145"/>
      <c r="DJ1145"/>
      <c r="DK1145"/>
      <c r="DL1145"/>
      <c r="DM1145"/>
      <c r="DN1145"/>
      <c r="DO1145"/>
      <c r="DP1145"/>
      <c r="DQ1145"/>
      <c r="DR1145"/>
      <c r="DS1145"/>
      <c r="DT1145"/>
      <c r="DU1145"/>
      <c r="DV1145"/>
      <c r="DW1145"/>
      <c r="DX1145"/>
      <c r="DY1145"/>
      <c r="DZ1145"/>
      <c r="EA1145"/>
      <c r="EB1145"/>
      <c r="EC1145"/>
    </row>
    <row r="1146" spans="1:133" s="3" customFormat="1" ht="42" customHeight="1">
      <c r="A1146" s="46">
        <v>1141</v>
      </c>
      <c r="B1146" s="46" t="s">
        <v>1086</v>
      </c>
      <c r="C1146" s="46" t="s">
        <v>382</v>
      </c>
      <c r="D1146" s="46" t="s">
        <v>2440</v>
      </c>
      <c r="E1146" s="46" t="s">
        <v>3115</v>
      </c>
      <c r="F1146" s="66">
        <v>2041400</v>
      </c>
      <c r="G1146" s="90">
        <v>0</v>
      </c>
      <c r="H1146" s="66">
        <v>2041400</v>
      </c>
      <c r="I1146" s="95"/>
      <c r="J1146" s="69"/>
      <c r="K1146" s="69"/>
      <c r="L1146" s="46"/>
      <c r="M1146" s="125">
        <v>59.3</v>
      </c>
      <c r="N1146" s="46"/>
      <c r="O1146" s="69"/>
      <c r="P1146" s="69"/>
      <c r="Q1146" s="138">
        <v>41978</v>
      </c>
      <c r="R1146" s="104">
        <v>2</v>
      </c>
      <c r="S1146" s="46" t="s">
        <v>2446</v>
      </c>
      <c r="T1146" s="69"/>
      <c r="U1146" s="46"/>
      <c r="V1146" s="46" t="s">
        <v>2441</v>
      </c>
      <c r="W1146" s="46"/>
      <c r="X1146" s="46"/>
      <c r="Y1146" s="49" t="s">
        <v>2445</v>
      </c>
      <c r="Z1146" s="46" t="s">
        <v>383</v>
      </c>
      <c r="AA1146" s="46" t="s">
        <v>383</v>
      </c>
      <c r="AB1146" s="49" t="s">
        <v>2439</v>
      </c>
      <c r="AC1146"/>
      <c r="AD1146"/>
      <c r="AE1146"/>
      <c r="AF1146"/>
      <c r="AG1146"/>
      <c r="AH1146"/>
      <c r="AI1146"/>
      <c r="AJ1146"/>
      <c r="AK1146"/>
      <c r="AL1146"/>
      <c r="AM1146"/>
      <c r="AN1146"/>
      <c r="AO1146"/>
      <c r="AP1146"/>
      <c r="AQ1146"/>
      <c r="AR1146"/>
      <c r="AS1146"/>
      <c r="AT1146"/>
      <c r="AU1146"/>
      <c r="AV1146"/>
      <c r="AW1146"/>
      <c r="AX1146"/>
      <c r="AY1146"/>
      <c r="AZ1146"/>
      <c r="BA1146"/>
      <c r="BB1146"/>
      <c r="BC1146"/>
      <c r="BD1146"/>
      <c r="BE1146"/>
      <c r="BF1146"/>
      <c r="BG1146"/>
      <c r="BH1146"/>
      <c r="BI1146"/>
      <c r="BJ1146"/>
      <c r="BK1146"/>
      <c r="BL1146"/>
      <c r="BM1146"/>
      <c r="BN1146"/>
      <c r="BO1146"/>
      <c r="BP1146"/>
      <c r="BQ1146"/>
      <c r="BR1146"/>
      <c r="BS1146"/>
      <c r="BT1146"/>
      <c r="BU1146"/>
      <c r="BV1146"/>
      <c r="BW1146"/>
      <c r="BX1146"/>
      <c r="BY1146"/>
      <c r="BZ1146"/>
      <c r="CA1146"/>
      <c r="CB1146"/>
      <c r="CC1146"/>
      <c r="CD1146"/>
      <c r="CE1146"/>
      <c r="CF1146"/>
      <c r="CG1146"/>
      <c r="CH1146"/>
      <c r="CI1146"/>
      <c r="CJ1146"/>
      <c r="CK1146"/>
      <c r="CL1146"/>
      <c r="CM1146"/>
      <c r="CN1146"/>
      <c r="CO1146"/>
      <c r="CP1146"/>
      <c r="CQ1146"/>
      <c r="CR1146"/>
      <c r="CS1146"/>
      <c r="CT1146"/>
      <c r="CU1146"/>
      <c r="CV1146"/>
      <c r="CW1146"/>
      <c r="CX1146"/>
      <c r="CY1146"/>
      <c r="CZ1146"/>
      <c r="DA1146"/>
      <c r="DB1146"/>
      <c r="DC1146"/>
      <c r="DD1146"/>
      <c r="DE1146"/>
      <c r="DF1146"/>
      <c r="DG1146"/>
      <c r="DH1146"/>
      <c r="DI1146"/>
      <c r="DJ1146"/>
      <c r="DK1146"/>
      <c r="DL1146"/>
      <c r="DM1146"/>
      <c r="DN1146"/>
      <c r="DO1146"/>
      <c r="DP1146"/>
      <c r="DQ1146"/>
      <c r="DR1146"/>
      <c r="DS1146"/>
      <c r="DT1146"/>
      <c r="DU1146"/>
      <c r="DV1146"/>
      <c r="DW1146"/>
      <c r="DX1146"/>
      <c r="DY1146"/>
      <c r="DZ1146"/>
      <c r="EA1146"/>
      <c r="EB1146"/>
      <c r="EC1146"/>
    </row>
    <row r="1147" spans="1:133" s="3" customFormat="1" ht="42" customHeight="1">
      <c r="A1147" s="46">
        <v>1142</v>
      </c>
      <c r="B1147" s="46" t="s">
        <v>1086</v>
      </c>
      <c r="C1147" s="46" t="s">
        <v>382</v>
      </c>
      <c r="D1147" s="46" t="s">
        <v>2442</v>
      </c>
      <c r="E1147" s="46" t="s">
        <v>3116</v>
      </c>
      <c r="F1147" s="66">
        <v>2020640</v>
      </c>
      <c r="G1147" s="90">
        <v>0</v>
      </c>
      <c r="H1147" s="66">
        <v>2020640</v>
      </c>
      <c r="I1147" s="95"/>
      <c r="J1147" s="69"/>
      <c r="K1147" s="69"/>
      <c r="L1147" s="46"/>
      <c r="M1147" s="125">
        <v>59.3</v>
      </c>
      <c r="N1147" s="46"/>
      <c r="O1147" s="69"/>
      <c r="P1147" s="69"/>
      <c r="Q1147" s="138">
        <v>41978</v>
      </c>
      <c r="R1147" s="104">
        <v>2</v>
      </c>
      <c r="S1147" s="46" t="s">
        <v>2446</v>
      </c>
      <c r="T1147" s="69"/>
      <c r="U1147" s="46"/>
      <c r="V1147" s="46" t="s">
        <v>2443</v>
      </c>
      <c r="W1147" s="46"/>
      <c r="X1147" s="46"/>
      <c r="Y1147" s="49" t="s">
        <v>2444</v>
      </c>
      <c r="Z1147" s="46" t="s">
        <v>383</v>
      </c>
      <c r="AA1147" s="46" t="s">
        <v>383</v>
      </c>
      <c r="AB1147" s="49" t="s">
        <v>2439</v>
      </c>
      <c r="AC1147"/>
      <c r="AD1147"/>
      <c r="AE1147"/>
      <c r="AF1147"/>
      <c r="AG1147"/>
      <c r="AH1147"/>
      <c r="AI1147"/>
      <c r="AJ1147"/>
      <c r="AK1147"/>
      <c r="AL1147"/>
      <c r="AM1147"/>
      <c r="AN1147"/>
      <c r="AO1147"/>
      <c r="AP1147"/>
      <c r="AQ1147"/>
      <c r="AR1147"/>
      <c r="AS1147"/>
      <c r="AT1147"/>
      <c r="AU1147"/>
      <c r="AV1147"/>
      <c r="AW1147"/>
      <c r="AX1147"/>
      <c r="AY1147"/>
      <c r="AZ1147"/>
      <c r="BA1147"/>
      <c r="BB1147"/>
      <c r="BC1147"/>
      <c r="BD1147"/>
      <c r="BE1147"/>
      <c r="BF1147"/>
      <c r="BG1147"/>
      <c r="BH1147"/>
      <c r="BI1147"/>
      <c r="BJ1147"/>
      <c r="BK1147"/>
      <c r="BL1147"/>
      <c r="BM1147"/>
      <c r="BN1147"/>
      <c r="BO1147"/>
      <c r="BP1147"/>
      <c r="BQ1147"/>
      <c r="BR1147"/>
      <c r="BS1147"/>
      <c r="BT1147"/>
      <c r="BU1147"/>
      <c r="BV1147"/>
      <c r="BW1147"/>
      <c r="BX1147"/>
      <c r="BY1147"/>
      <c r="BZ1147"/>
      <c r="CA1147"/>
      <c r="CB1147"/>
      <c r="CC1147"/>
      <c r="CD1147"/>
      <c r="CE1147"/>
      <c r="CF1147"/>
      <c r="CG1147"/>
      <c r="CH1147"/>
      <c r="CI1147"/>
      <c r="CJ1147"/>
      <c r="CK1147"/>
      <c r="CL1147"/>
      <c r="CM1147"/>
      <c r="CN1147"/>
      <c r="CO1147"/>
      <c r="CP1147"/>
      <c r="CQ1147"/>
      <c r="CR1147"/>
      <c r="CS1147"/>
      <c r="CT1147"/>
      <c r="CU1147"/>
      <c r="CV1147"/>
      <c r="CW1147"/>
      <c r="CX1147"/>
      <c r="CY1147"/>
      <c r="CZ1147"/>
      <c r="DA1147"/>
      <c r="DB1147"/>
      <c r="DC1147"/>
      <c r="DD1147"/>
      <c r="DE1147"/>
      <c r="DF1147"/>
      <c r="DG1147"/>
      <c r="DH1147"/>
      <c r="DI1147"/>
      <c r="DJ1147"/>
      <c r="DK1147"/>
      <c r="DL1147"/>
      <c r="DM1147"/>
      <c r="DN1147"/>
      <c r="DO1147"/>
      <c r="DP1147"/>
      <c r="DQ1147"/>
      <c r="DR1147"/>
      <c r="DS1147"/>
      <c r="DT1147"/>
      <c r="DU1147"/>
      <c r="DV1147"/>
      <c r="DW1147"/>
      <c r="DX1147"/>
      <c r="DY1147"/>
      <c r="DZ1147"/>
      <c r="EA1147"/>
      <c r="EB1147"/>
      <c r="EC1147"/>
    </row>
    <row r="1148" spans="1:133" s="3" customFormat="1" ht="42" customHeight="1">
      <c r="A1148" s="46">
        <v>1143</v>
      </c>
      <c r="B1148" s="46" t="s">
        <v>1086</v>
      </c>
      <c r="C1148" s="46" t="s">
        <v>382</v>
      </c>
      <c r="D1148" s="46" t="s">
        <v>2691</v>
      </c>
      <c r="E1148" s="46" t="s">
        <v>3117</v>
      </c>
      <c r="F1148" s="66">
        <v>50724</v>
      </c>
      <c r="G1148" s="90">
        <v>0</v>
      </c>
      <c r="H1148" s="66">
        <v>50724</v>
      </c>
      <c r="I1148" s="95"/>
      <c r="J1148" s="69"/>
      <c r="K1148" s="69"/>
      <c r="L1148" s="46"/>
      <c r="M1148" s="125">
        <v>20.5</v>
      </c>
      <c r="N1148" s="46"/>
      <c r="O1148" s="69"/>
      <c r="P1148" s="69"/>
      <c r="Q1148" s="138">
        <v>1978</v>
      </c>
      <c r="R1148" s="104">
        <v>1</v>
      </c>
      <c r="S1148" s="46" t="s">
        <v>2867</v>
      </c>
      <c r="T1148" s="69"/>
      <c r="U1148" s="46"/>
      <c r="V1148" s="46" t="s">
        <v>2692</v>
      </c>
      <c r="W1148" s="46"/>
      <c r="X1148" s="46"/>
      <c r="Y1148" s="49" t="s">
        <v>2693</v>
      </c>
      <c r="Z1148" s="46" t="s">
        <v>383</v>
      </c>
      <c r="AA1148" s="46" t="s">
        <v>383</v>
      </c>
      <c r="AB1148" s="49" t="s">
        <v>2694</v>
      </c>
      <c r="AC1148"/>
      <c r="AD1148"/>
      <c r="AE1148"/>
      <c r="AF1148"/>
      <c r="AG1148"/>
      <c r="AH1148"/>
      <c r="AI1148"/>
      <c r="AJ1148"/>
      <c r="AK1148"/>
      <c r="AL1148"/>
      <c r="AM1148"/>
      <c r="AN1148"/>
      <c r="AO1148"/>
      <c r="AP1148"/>
      <c r="AQ1148"/>
      <c r="AR1148"/>
      <c r="AS1148"/>
      <c r="AT1148"/>
      <c r="AU1148"/>
      <c r="AV1148"/>
      <c r="AW1148"/>
      <c r="AX1148"/>
      <c r="AY1148"/>
      <c r="AZ1148"/>
      <c r="BA1148"/>
      <c r="BB1148"/>
      <c r="BC1148"/>
      <c r="BD1148"/>
      <c r="BE1148"/>
      <c r="BF1148"/>
      <c r="BG1148"/>
      <c r="BH1148"/>
      <c r="BI1148"/>
      <c r="BJ1148"/>
      <c r="BK1148"/>
      <c r="BL1148"/>
      <c r="BM1148"/>
      <c r="BN1148"/>
      <c r="BO1148"/>
      <c r="BP1148"/>
      <c r="BQ1148"/>
      <c r="BR1148"/>
      <c r="BS1148"/>
      <c r="BT1148"/>
      <c r="BU1148"/>
      <c r="BV1148"/>
      <c r="BW1148"/>
      <c r="BX1148"/>
      <c r="BY1148"/>
      <c r="BZ1148"/>
      <c r="CA1148"/>
      <c r="CB1148"/>
      <c r="CC1148"/>
      <c r="CD1148"/>
      <c r="CE1148"/>
      <c r="CF1148"/>
      <c r="CG1148"/>
      <c r="CH1148"/>
      <c r="CI1148"/>
      <c r="CJ1148"/>
      <c r="CK1148"/>
      <c r="CL1148"/>
      <c r="CM1148"/>
      <c r="CN1148"/>
      <c r="CO1148"/>
      <c r="CP1148"/>
      <c r="CQ1148"/>
      <c r="CR1148"/>
      <c r="CS1148"/>
      <c r="CT1148"/>
      <c r="CU1148"/>
      <c r="CV1148"/>
      <c r="CW1148"/>
      <c r="CX1148"/>
      <c r="CY1148"/>
      <c r="CZ1148"/>
      <c r="DA1148"/>
      <c r="DB1148"/>
      <c r="DC1148"/>
      <c r="DD1148"/>
      <c r="DE1148"/>
      <c r="DF1148"/>
      <c r="DG1148"/>
      <c r="DH1148"/>
      <c r="DI1148"/>
      <c r="DJ1148"/>
      <c r="DK1148"/>
      <c r="DL1148"/>
      <c r="DM1148"/>
      <c r="DN1148"/>
      <c r="DO1148"/>
      <c r="DP1148"/>
      <c r="DQ1148"/>
      <c r="DR1148"/>
      <c r="DS1148"/>
      <c r="DT1148"/>
      <c r="DU1148"/>
      <c r="DV1148"/>
      <c r="DW1148"/>
      <c r="DX1148"/>
      <c r="DY1148"/>
      <c r="DZ1148"/>
      <c r="EA1148"/>
      <c r="EB1148"/>
      <c r="EC1148"/>
    </row>
    <row r="1149" spans="1:133" s="3" customFormat="1" ht="42" customHeight="1">
      <c r="A1149" s="46">
        <v>1144</v>
      </c>
      <c r="B1149" s="46" t="s">
        <v>1086</v>
      </c>
      <c r="C1149" s="46" t="s">
        <v>382</v>
      </c>
      <c r="D1149" s="46" t="s">
        <v>2695</v>
      </c>
      <c r="E1149" s="46" t="s">
        <v>3118</v>
      </c>
      <c r="F1149" s="66">
        <v>69588</v>
      </c>
      <c r="G1149" s="90">
        <v>0</v>
      </c>
      <c r="H1149" s="66">
        <v>69588</v>
      </c>
      <c r="I1149" s="95"/>
      <c r="J1149" s="69"/>
      <c r="K1149" s="69"/>
      <c r="L1149" s="46"/>
      <c r="M1149" s="125">
        <v>36.8</v>
      </c>
      <c r="N1149" s="46"/>
      <c r="O1149" s="69"/>
      <c r="P1149" s="69"/>
      <c r="Q1149" s="46">
        <v>1985</v>
      </c>
      <c r="R1149" s="104">
        <v>1</v>
      </c>
      <c r="S1149" s="46" t="s">
        <v>2822</v>
      </c>
      <c r="T1149" s="69"/>
      <c r="U1149" s="46"/>
      <c r="V1149" s="46" t="s">
        <v>2696</v>
      </c>
      <c r="W1149" s="46"/>
      <c r="X1149" s="46"/>
      <c r="Y1149" s="49" t="s">
        <v>2697</v>
      </c>
      <c r="Z1149" s="46" t="s">
        <v>383</v>
      </c>
      <c r="AA1149" s="46" t="s">
        <v>383</v>
      </c>
      <c r="AB1149" s="49" t="s">
        <v>2694</v>
      </c>
      <c r="AC1149"/>
      <c r="AD1149"/>
      <c r="AE1149"/>
      <c r="AF1149"/>
      <c r="AG1149"/>
      <c r="AH1149"/>
      <c r="AI1149"/>
      <c r="AJ1149"/>
      <c r="AK1149"/>
      <c r="AL1149"/>
      <c r="AM1149"/>
      <c r="AN1149"/>
      <c r="AO1149"/>
      <c r="AP1149"/>
      <c r="AQ1149"/>
      <c r="AR1149"/>
      <c r="AS1149"/>
      <c r="AT1149"/>
      <c r="AU1149"/>
      <c r="AV1149"/>
      <c r="AW1149"/>
      <c r="AX1149"/>
      <c r="AY1149"/>
      <c r="AZ1149"/>
      <c r="BA1149"/>
      <c r="BB1149"/>
      <c r="BC1149"/>
      <c r="BD1149"/>
      <c r="BE1149"/>
      <c r="BF1149"/>
      <c r="BG1149"/>
      <c r="BH1149"/>
      <c r="BI1149"/>
      <c r="BJ1149"/>
      <c r="BK1149"/>
      <c r="BL1149"/>
      <c r="BM1149"/>
      <c r="BN1149"/>
      <c r="BO1149"/>
      <c r="BP1149"/>
      <c r="BQ1149"/>
      <c r="BR1149"/>
      <c r="BS1149"/>
      <c r="BT1149"/>
      <c r="BU1149"/>
      <c r="BV1149"/>
      <c r="BW1149"/>
      <c r="BX1149"/>
      <c r="BY1149"/>
      <c r="BZ1149"/>
      <c r="CA1149"/>
      <c r="CB1149"/>
      <c r="CC1149"/>
      <c r="CD1149"/>
      <c r="CE1149"/>
      <c r="CF1149"/>
      <c r="CG1149"/>
      <c r="CH1149"/>
      <c r="CI1149"/>
      <c r="CJ1149"/>
      <c r="CK1149"/>
      <c r="CL1149"/>
      <c r="CM1149"/>
      <c r="CN1149"/>
      <c r="CO1149"/>
      <c r="CP1149"/>
      <c r="CQ1149"/>
      <c r="CR1149"/>
      <c r="CS1149"/>
      <c r="CT1149"/>
      <c r="CU1149"/>
      <c r="CV1149"/>
      <c r="CW1149"/>
      <c r="CX1149"/>
      <c r="CY1149"/>
      <c r="CZ1149"/>
      <c r="DA1149"/>
      <c r="DB1149"/>
      <c r="DC1149"/>
      <c r="DD1149"/>
      <c r="DE1149"/>
      <c r="DF1149"/>
      <c r="DG1149"/>
      <c r="DH1149"/>
      <c r="DI1149"/>
      <c r="DJ1149"/>
      <c r="DK1149"/>
      <c r="DL1149"/>
      <c r="DM1149"/>
      <c r="DN1149"/>
      <c r="DO1149"/>
      <c r="DP1149"/>
      <c r="DQ1149"/>
      <c r="DR1149"/>
      <c r="DS1149"/>
      <c r="DT1149"/>
      <c r="DU1149"/>
      <c r="DV1149"/>
      <c r="DW1149"/>
      <c r="DX1149"/>
      <c r="DY1149"/>
      <c r="DZ1149"/>
      <c r="EA1149"/>
      <c r="EB1149"/>
      <c r="EC1149"/>
    </row>
    <row r="1150" spans="1:133" s="3" customFormat="1" ht="42" customHeight="1">
      <c r="A1150" s="46">
        <v>1145</v>
      </c>
      <c r="B1150" s="46" t="s">
        <v>1086</v>
      </c>
      <c r="C1150" s="46" t="s">
        <v>382</v>
      </c>
      <c r="D1150" s="46" t="s">
        <v>2728</v>
      </c>
      <c r="E1150" s="46" t="s">
        <v>3119</v>
      </c>
      <c r="F1150" s="66">
        <v>13493357</v>
      </c>
      <c r="G1150" s="90">
        <v>0</v>
      </c>
      <c r="H1150" s="66">
        <v>1349337</v>
      </c>
      <c r="I1150" s="95"/>
      <c r="J1150" s="69"/>
      <c r="K1150" s="69"/>
      <c r="L1150" s="46"/>
      <c r="M1150" s="125">
        <v>34.6</v>
      </c>
      <c r="N1150" s="46"/>
      <c r="O1150" s="69"/>
      <c r="P1150" s="69"/>
      <c r="Q1150" s="46">
        <v>1980</v>
      </c>
      <c r="R1150" s="104">
        <v>2</v>
      </c>
      <c r="S1150" s="46" t="s">
        <v>2863</v>
      </c>
      <c r="T1150" s="69"/>
      <c r="U1150" s="46"/>
      <c r="V1150" s="46" t="s">
        <v>2729</v>
      </c>
      <c r="W1150" s="46"/>
      <c r="X1150" s="46"/>
      <c r="Y1150" s="49" t="s">
        <v>2730</v>
      </c>
      <c r="Z1150" s="46" t="s">
        <v>383</v>
      </c>
      <c r="AA1150" s="46" t="s">
        <v>383</v>
      </c>
      <c r="AB1150" s="49" t="s">
        <v>2731</v>
      </c>
      <c r="AC1150"/>
      <c r="AD1150"/>
      <c r="AE1150"/>
      <c r="AF1150"/>
      <c r="AG1150"/>
      <c r="AH1150"/>
      <c r="AI1150"/>
      <c r="AJ1150"/>
      <c r="AK1150"/>
      <c r="AL1150"/>
      <c r="AM1150"/>
      <c r="AN1150"/>
      <c r="AO1150"/>
      <c r="AP1150"/>
      <c r="AQ1150"/>
      <c r="AR1150"/>
      <c r="AS1150"/>
      <c r="AT1150"/>
      <c r="AU1150"/>
      <c r="AV1150"/>
      <c r="AW1150"/>
      <c r="AX1150"/>
      <c r="AY1150"/>
      <c r="AZ1150"/>
      <c r="BA1150"/>
      <c r="BB1150"/>
      <c r="BC1150"/>
      <c r="BD1150"/>
      <c r="BE1150"/>
      <c r="BF1150"/>
      <c r="BG1150"/>
      <c r="BH1150"/>
      <c r="BI1150"/>
      <c r="BJ1150"/>
      <c r="BK1150"/>
      <c r="BL1150"/>
      <c r="BM1150"/>
      <c r="BN1150"/>
      <c r="BO1150"/>
      <c r="BP1150"/>
      <c r="BQ1150"/>
      <c r="BR1150"/>
      <c r="BS1150"/>
      <c r="BT1150"/>
      <c r="BU1150"/>
      <c r="BV1150"/>
      <c r="BW1150"/>
      <c r="BX1150"/>
      <c r="BY1150"/>
      <c r="BZ1150"/>
      <c r="CA1150"/>
      <c r="CB1150"/>
      <c r="CC1150"/>
      <c r="CD1150"/>
      <c r="CE1150"/>
      <c r="CF1150"/>
      <c r="CG1150"/>
      <c r="CH1150"/>
      <c r="CI1150"/>
      <c r="CJ1150"/>
      <c r="CK1150"/>
      <c r="CL1150"/>
      <c r="CM1150"/>
      <c r="CN1150"/>
      <c r="CO1150"/>
      <c r="CP1150"/>
      <c r="CQ1150"/>
      <c r="CR1150"/>
      <c r="CS1150"/>
      <c r="CT1150"/>
      <c r="CU1150"/>
      <c r="CV1150"/>
      <c r="CW1150"/>
      <c r="CX1150"/>
      <c r="CY1150"/>
      <c r="CZ1150"/>
      <c r="DA1150"/>
      <c r="DB1150"/>
      <c r="DC1150"/>
      <c r="DD1150"/>
      <c r="DE1150"/>
      <c r="DF1150"/>
      <c r="DG1150"/>
      <c r="DH1150"/>
      <c r="DI1150"/>
      <c r="DJ1150"/>
      <c r="DK1150"/>
      <c r="DL1150"/>
      <c r="DM1150"/>
      <c r="DN1150"/>
      <c r="DO1150"/>
      <c r="DP1150"/>
      <c r="DQ1150"/>
      <c r="DR1150"/>
      <c r="DS1150"/>
      <c r="DT1150"/>
      <c r="DU1150"/>
      <c r="DV1150"/>
      <c r="DW1150"/>
      <c r="DX1150"/>
      <c r="DY1150"/>
      <c r="DZ1150"/>
      <c r="EA1150"/>
      <c r="EB1150"/>
      <c r="EC1150"/>
    </row>
    <row r="1151" spans="1:133" s="3" customFormat="1" ht="42" customHeight="1">
      <c r="A1151" s="46">
        <v>1146</v>
      </c>
      <c r="B1151" s="46" t="s">
        <v>1086</v>
      </c>
      <c r="C1151" s="46" t="s">
        <v>382</v>
      </c>
      <c r="D1151" s="46" t="s">
        <v>2734</v>
      </c>
      <c r="E1151" s="46" t="s">
        <v>3120</v>
      </c>
      <c r="F1151" s="66">
        <v>0</v>
      </c>
      <c r="G1151" s="90">
        <v>0</v>
      </c>
      <c r="H1151" s="66">
        <v>0</v>
      </c>
      <c r="I1151" s="95"/>
      <c r="J1151" s="69"/>
      <c r="K1151" s="69"/>
      <c r="L1151" s="46"/>
      <c r="M1151" s="125">
        <v>36.8</v>
      </c>
      <c r="N1151" s="46"/>
      <c r="O1151" s="69"/>
      <c r="P1151" s="69"/>
      <c r="Q1151" s="46">
        <v>2012</v>
      </c>
      <c r="R1151" s="104">
        <v>2</v>
      </c>
      <c r="S1151" s="46" t="s">
        <v>2868</v>
      </c>
      <c r="T1151" s="69"/>
      <c r="U1151" s="46"/>
      <c r="V1151" s="46" t="s">
        <v>2735</v>
      </c>
      <c r="W1151" s="46"/>
      <c r="X1151" s="46"/>
      <c r="Y1151" s="49" t="s">
        <v>2736</v>
      </c>
      <c r="Z1151" s="46" t="s">
        <v>383</v>
      </c>
      <c r="AA1151" s="46" t="s">
        <v>383</v>
      </c>
      <c r="AB1151" s="49" t="s">
        <v>2733</v>
      </c>
      <c r="AC1151"/>
      <c r="AD1151"/>
      <c r="AE1151"/>
      <c r="AF1151"/>
      <c r="AG1151"/>
      <c r="AH1151"/>
      <c r="AI1151"/>
      <c r="AJ1151"/>
      <c r="AK1151"/>
      <c r="AL1151"/>
      <c r="AM1151"/>
      <c r="AN1151"/>
      <c r="AO1151"/>
      <c r="AP1151"/>
      <c r="AQ1151"/>
      <c r="AR1151"/>
      <c r="AS1151"/>
      <c r="AT1151"/>
      <c r="AU1151"/>
      <c r="AV1151"/>
      <c r="AW1151"/>
      <c r="AX1151"/>
      <c r="AY1151"/>
      <c r="AZ1151"/>
      <c r="BA1151"/>
      <c r="BB1151"/>
      <c r="BC1151"/>
      <c r="BD1151"/>
      <c r="BE1151"/>
      <c r="BF1151"/>
      <c r="BG1151"/>
      <c r="BH1151"/>
      <c r="BI1151"/>
      <c r="BJ1151"/>
      <c r="BK1151"/>
      <c r="BL1151"/>
      <c r="BM1151"/>
      <c r="BN1151"/>
      <c r="BO1151"/>
      <c r="BP1151"/>
      <c r="BQ1151"/>
      <c r="BR1151"/>
      <c r="BS1151"/>
      <c r="BT1151"/>
      <c r="BU1151"/>
      <c r="BV1151"/>
      <c r="BW1151"/>
      <c r="BX1151"/>
      <c r="BY1151"/>
      <c r="BZ1151"/>
      <c r="CA1151"/>
      <c r="CB1151"/>
      <c r="CC1151"/>
      <c r="CD1151"/>
      <c r="CE1151"/>
      <c r="CF1151"/>
      <c r="CG1151"/>
      <c r="CH1151"/>
      <c r="CI1151"/>
      <c r="CJ1151"/>
      <c r="CK1151"/>
      <c r="CL1151"/>
      <c r="CM1151"/>
      <c r="CN1151"/>
      <c r="CO1151"/>
      <c r="CP1151"/>
      <c r="CQ1151"/>
      <c r="CR1151"/>
      <c r="CS1151"/>
      <c r="CT1151"/>
      <c r="CU1151"/>
      <c r="CV1151"/>
      <c r="CW1151"/>
      <c r="CX1151"/>
      <c r="CY1151"/>
      <c r="CZ1151"/>
      <c r="DA1151"/>
      <c r="DB1151"/>
      <c r="DC1151"/>
      <c r="DD1151"/>
      <c r="DE1151"/>
      <c r="DF1151"/>
      <c r="DG1151"/>
      <c r="DH1151"/>
      <c r="DI1151"/>
      <c r="DJ1151"/>
      <c r="DK1151"/>
      <c r="DL1151"/>
      <c r="DM1151"/>
      <c r="DN1151"/>
      <c r="DO1151"/>
      <c r="DP1151"/>
      <c r="DQ1151"/>
      <c r="DR1151"/>
      <c r="DS1151"/>
      <c r="DT1151"/>
      <c r="DU1151"/>
      <c r="DV1151"/>
      <c r="DW1151"/>
      <c r="DX1151"/>
      <c r="DY1151"/>
      <c r="DZ1151"/>
      <c r="EA1151"/>
      <c r="EB1151"/>
      <c r="EC1151"/>
    </row>
    <row r="1152" spans="1:133" s="3" customFormat="1" ht="42" customHeight="1">
      <c r="A1152" s="46">
        <v>1147</v>
      </c>
      <c r="B1152" s="46" t="s">
        <v>1086</v>
      </c>
      <c r="C1152" s="46" t="s">
        <v>382</v>
      </c>
      <c r="D1152" s="46" t="s">
        <v>2737</v>
      </c>
      <c r="E1152" s="46" t="s">
        <v>3121</v>
      </c>
      <c r="F1152" s="66">
        <v>0</v>
      </c>
      <c r="G1152" s="90">
        <v>0</v>
      </c>
      <c r="H1152" s="66">
        <v>0</v>
      </c>
      <c r="I1152" s="95"/>
      <c r="J1152" s="69"/>
      <c r="K1152" s="69"/>
      <c r="L1152" s="46"/>
      <c r="M1152" s="125">
        <v>34.4</v>
      </c>
      <c r="N1152" s="46"/>
      <c r="O1152" s="69"/>
      <c r="P1152" s="69"/>
      <c r="Q1152" s="46">
        <v>1983</v>
      </c>
      <c r="R1152" s="104">
        <v>2</v>
      </c>
      <c r="S1152" s="46" t="s">
        <v>2868</v>
      </c>
      <c r="T1152" s="69"/>
      <c r="U1152" s="46"/>
      <c r="V1152" s="46" t="s">
        <v>2738</v>
      </c>
      <c r="W1152" s="46"/>
      <c r="X1152" s="46"/>
      <c r="Y1152" s="49" t="s">
        <v>2732</v>
      </c>
      <c r="Z1152" s="46" t="s">
        <v>383</v>
      </c>
      <c r="AA1152" s="46" t="s">
        <v>383</v>
      </c>
      <c r="AB1152" s="49" t="s">
        <v>2733</v>
      </c>
      <c r="AC1152"/>
      <c r="AD1152"/>
      <c r="AE1152"/>
      <c r="AF1152"/>
      <c r="AG1152"/>
      <c r="AH1152"/>
      <c r="AI1152"/>
      <c r="AJ1152"/>
      <c r="AK1152"/>
      <c r="AL1152"/>
      <c r="AM1152"/>
      <c r="AN1152"/>
      <c r="AO1152"/>
      <c r="AP1152"/>
      <c r="AQ1152"/>
      <c r="AR1152"/>
      <c r="AS1152"/>
      <c r="AT1152"/>
      <c r="AU1152"/>
      <c r="AV1152"/>
      <c r="AW1152"/>
      <c r="AX1152"/>
      <c r="AY1152"/>
      <c r="AZ1152"/>
      <c r="BA1152"/>
      <c r="BB1152"/>
      <c r="BC1152"/>
      <c r="BD1152"/>
      <c r="BE1152"/>
      <c r="BF1152"/>
      <c r="BG1152"/>
      <c r="BH1152"/>
      <c r="BI1152"/>
      <c r="BJ1152"/>
      <c r="BK1152"/>
      <c r="BL1152"/>
      <c r="BM1152"/>
      <c r="BN1152"/>
      <c r="BO1152"/>
      <c r="BP1152"/>
      <c r="BQ1152"/>
      <c r="BR1152"/>
      <c r="BS1152"/>
      <c r="BT1152"/>
      <c r="BU1152"/>
      <c r="BV1152"/>
      <c r="BW1152"/>
      <c r="BX1152"/>
      <c r="BY1152"/>
      <c r="BZ1152"/>
      <c r="CA1152"/>
      <c r="CB1152"/>
      <c r="CC1152"/>
      <c r="CD1152"/>
      <c r="CE1152"/>
      <c r="CF1152"/>
      <c r="CG1152"/>
      <c r="CH1152"/>
      <c r="CI1152"/>
      <c r="CJ1152"/>
      <c r="CK1152"/>
      <c r="CL1152"/>
      <c r="CM1152"/>
      <c r="CN1152"/>
      <c r="CO1152"/>
      <c r="CP1152"/>
      <c r="CQ1152"/>
      <c r="CR1152"/>
      <c r="CS1152"/>
      <c r="CT1152"/>
      <c r="CU1152"/>
      <c r="CV1152"/>
      <c r="CW1152"/>
      <c r="CX1152"/>
      <c r="CY1152"/>
      <c r="CZ1152"/>
      <c r="DA1152"/>
      <c r="DB1152"/>
      <c r="DC1152"/>
      <c r="DD1152"/>
      <c r="DE1152"/>
      <c r="DF1152"/>
      <c r="DG1152"/>
      <c r="DH1152"/>
      <c r="DI1152"/>
      <c r="DJ1152"/>
      <c r="DK1152"/>
      <c r="DL1152"/>
      <c r="DM1152"/>
      <c r="DN1152"/>
      <c r="DO1152"/>
      <c r="DP1152"/>
      <c r="DQ1152"/>
      <c r="DR1152"/>
      <c r="DS1152"/>
      <c r="DT1152"/>
      <c r="DU1152"/>
      <c r="DV1152"/>
      <c r="DW1152"/>
      <c r="DX1152"/>
      <c r="DY1152"/>
      <c r="DZ1152"/>
      <c r="EA1152"/>
      <c r="EB1152"/>
      <c r="EC1152"/>
    </row>
    <row r="1153" spans="1:133" s="3" customFormat="1" ht="42" customHeight="1">
      <c r="A1153" s="46">
        <v>1148</v>
      </c>
      <c r="B1153" s="46" t="s">
        <v>1086</v>
      </c>
      <c r="C1153" s="46" t="s">
        <v>382</v>
      </c>
      <c r="D1153" s="46" t="s">
        <v>2739</v>
      </c>
      <c r="E1153" s="46" t="s">
        <v>3122</v>
      </c>
      <c r="F1153" s="66">
        <v>1349337</v>
      </c>
      <c r="G1153" s="90">
        <v>0</v>
      </c>
      <c r="H1153" s="66">
        <v>1349337</v>
      </c>
      <c r="I1153" s="95"/>
      <c r="J1153" s="69"/>
      <c r="K1153" s="69"/>
      <c r="L1153" s="46"/>
      <c r="M1153" s="125">
        <v>34.3</v>
      </c>
      <c r="N1153" s="46"/>
      <c r="O1153" s="69"/>
      <c r="P1153" s="69"/>
      <c r="Q1153" s="46"/>
      <c r="R1153" s="104">
        <v>2</v>
      </c>
      <c r="S1153" s="46" t="s">
        <v>2869</v>
      </c>
      <c r="T1153" s="69"/>
      <c r="U1153" s="46"/>
      <c r="V1153" s="46" t="s">
        <v>2740</v>
      </c>
      <c r="W1153" s="46"/>
      <c r="X1153" s="46"/>
      <c r="Y1153" s="49" t="s">
        <v>2741</v>
      </c>
      <c r="Z1153" s="46" t="s">
        <v>383</v>
      </c>
      <c r="AA1153" s="46" t="s">
        <v>383</v>
      </c>
      <c r="AB1153" s="49" t="s">
        <v>2742</v>
      </c>
      <c r="AC1153"/>
      <c r="AD1153"/>
      <c r="AE1153"/>
      <c r="AF1153"/>
      <c r="AG1153"/>
      <c r="AH1153"/>
      <c r="AI1153"/>
      <c r="AJ1153"/>
      <c r="AK1153"/>
      <c r="AL1153"/>
      <c r="AM1153"/>
      <c r="AN1153"/>
      <c r="AO1153"/>
      <c r="AP1153"/>
      <c r="AQ1153"/>
      <c r="AR1153"/>
      <c r="AS1153"/>
      <c r="AT1153"/>
      <c r="AU1153"/>
      <c r="AV1153"/>
      <c r="AW1153"/>
      <c r="AX1153"/>
      <c r="AY1153"/>
      <c r="AZ1153"/>
      <c r="BA1153"/>
      <c r="BB1153"/>
      <c r="BC1153"/>
      <c r="BD1153"/>
      <c r="BE1153"/>
      <c r="BF1153"/>
      <c r="BG1153"/>
      <c r="BH1153"/>
      <c r="BI1153"/>
      <c r="BJ1153"/>
      <c r="BK1153"/>
      <c r="BL1153"/>
      <c r="BM1153"/>
      <c r="BN1153"/>
      <c r="BO1153"/>
      <c r="BP1153"/>
      <c r="BQ1153"/>
      <c r="BR1153"/>
      <c r="BS1153"/>
      <c r="BT1153"/>
      <c r="BU1153"/>
      <c r="BV1153"/>
      <c r="BW1153"/>
      <c r="BX1153"/>
      <c r="BY1153"/>
      <c r="BZ1153"/>
      <c r="CA1153"/>
      <c r="CB1153"/>
      <c r="CC1153"/>
      <c r="CD1153"/>
      <c r="CE1153"/>
      <c r="CF1153"/>
      <c r="CG1153"/>
      <c r="CH1153"/>
      <c r="CI1153"/>
      <c r="CJ1153"/>
      <c r="CK1153"/>
      <c r="CL1153"/>
      <c r="CM1153"/>
      <c r="CN1153"/>
      <c r="CO1153"/>
      <c r="CP1153"/>
      <c r="CQ1153"/>
      <c r="CR1153"/>
      <c r="CS1153"/>
      <c r="CT1153"/>
      <c r="CU1153"/>
      <c r="CV1153"/>
      <c r="CW1153"/>
      <c r="CX1153"/>
      <c r="CY1153"/>
      <c r="CZ1153"/>
      <c r="DA1153"/>
      <c r="DB1153"/>
      <c r="DC1153"/>
      <c r="DD1153"/>
      <c r="DE1153"/>
      <c r="DF1153"/>
      <c r="DG1153"/>
      <c r="DH1153"/>
      <c r="DI1153"/>
      <c r="DJ1153"/>
      <c r="DK1153"/>
      <c r="DL1153"/>
      <c r="DM1153"/>
      <c r="DN1153"/>
      <c r="DO1153"/>
      <c r="DP1153"/>
      <c r="DQ1153"/>
      <c r="DR1153"/>
      <c r="DS1153"/>
      <c r="DT1153"/>
      <c r="DU1153"/>
      <c r="DV1153"/>
      <c r="DW1153"/>
      <c r="DX1153"/>
      <c r="DY1153"/>
      <c r="DZ1153"/>
      <c r="EA1153"/>
      <c r="EB1153"/>
      <c r="EC1153"/>
    </row>
    <row r="1154" spans="1:133" s="3" customFormat="1" ht="42" customHeight="1">
      <c r="A1154" s="46">
        <v>1149</v>
      </c>
      <c r="B1154" s="46" t="s">
        <v>1086</v>
      </c>
      <c r="C1154" s="46" t="s">
        <v>382</v>
      </c>
      <c r="D1154" s="46" t="s">
        <v>2765</v>
      </c>
      <c r="E1154" s="46" t="s">
        <v>3123</v>
      </c>
      <c r="F1154" s="66">
        <v>1113192</v>
      </c>
      <c r="G1154" s="90">
        <v>0</v>
      </c>
      <c r="H1154" s="66">
        <v>1113192</v>
      </c>
      <c r="I1154" s="95"/>
      <c r="J1154" s="69"/>
      <c r="K1154" s="69"/>
      <c r="L1154" s="46"/>
      <c r="M1154" s="125">
        <v>36.5</v>
      </c>
      <c r="N1154" s="46"/>
      <c r="O1154" s="69"/>
      <c r="P1154" s="69"/>
      <c r="Q1154" s="46">
        <v>2011</v>
      </c>
      <c r="R1154" s="104">
        <v>2</v>
      </c>
      <c r="S1154" s="46" t="s">
        <v>2863</v>
      </c>
      <c r="T1154" s="69"/>
      <c r="U1154" s="46"/>
      <c r="V1154" s="46" t="s">
        <v>2766</v>
      </c>
      <c r="W1154" s="46"/>
      <c r="X1154" s="46"/>
      <c r="Y1154" s="49"/>
      <c r="Z1154" s="46" t="s">
        <v>383</v>
      </c>
      <c r="AA1154" s="46" t="s">
        <v>383</v>
      </c>
      <c r="AB1154" s="49" t="s">
        <v>2767</v>
      </c>
      <c r="AC1154"/>
      <c r="AD1154"/>
      <c r="AE1154"/>
      <c r="AF1154"/>
      <c r="AG1154"/>
      <c r="AH1154"/>
      <c r="AI1154"/>
      <c r="AJ1154"/>
      <c r="AK1154"/>
      <c r="AL1154"/>
      <c r="AM1154"/>
      <c r="AN1154"/>
      <c r="AO1154"/>
      <c r="AP1154"/>
      <c r="AQ1154"/>
      <c r="AR1154"/>
      <c r="AS1154"/>
      <c r="AT1154"/>
      <c r="AU1154"/>
      <c r="AV1154"/>
      <c r="AW1154"/>
      <c r="AX1154"/>
      <c r="AY1154"/>
      <c r="AZ1154"/>
      <c r="BA1154"/>
      <c r="BB1154"/>
      <c r="BC1154"/>
      <c r="BD1154"/>
      <c r="BE1154"/>
      <c r="BF1154"/>
      <c r="BG1154"/>
      <c r="BH1154"/>
      <c r="BI1154"/>
      <c r="BJ1154"/>
      <c r="BK1154"/>
      <c r="BL1154"/>
      <c r="BM1154"/>
      <c r="BN1154"/>
      <c r="BO1154"/>
      <c r="BP1154"/>
      <c r="BQ1154"/>
      <c r="BR1154"/>
      <c r="BS1154"/>
      <c r="BT1154"/>
      <c r="BU1154"/>
      <c r="BV1154"/>
      <c r="BW1154"/>
      <c r="BX1154"/>
      <c r="BY1154"/>
      <c r="BZ1154"/>
      <c r="CA1154"/>
      <c r="CB1154"/>
      <c r="CC1154"/>
      <c r="CD1154"/>
      <c r="CE1154"/>
      <c r="CF1154"/>
      <c r="CG1154"/>
      <c r="CH1154"/>
      <c r="CI1154"/>
      <c r="CJ1154"/>
      <c r="CK1154"/>
      <c r="CL1154"/>
      <c r="CM1154"/>
      <c r="CN1154"/>
      <c r="CO1154"/>
      <c r="CP1154"/>
      <c r="CQ1154"/>
      <c r="CR1154"/>
      <c r="CS1154"/>
      <c r="CT1154"/>
      <c r="CU1154"/>
      <c r="CV1154"/>
      <c r="CW1154"/>
      <c r="CX1154"/>
      <c r="CY1154"/>
      <c r="CZ1154"/>
      <c r="DA1154"/>
      <c r="DB1154"/>
      <c r="DC1154"/>
      <c r="DD1154"/>
      <c r="DE1154"/>
      <c r="DF1154"/>
      <c r="DG1154"/>
      <c r="DH1154"/>
      <c r="DI1154"/>
      <c r="DJ1154"/>
      <c r="DK1154"/>
      <c r="DL1154"/>
      <c r="DM1154"/>
      <c r="DN1154"/>
      <c r="DO1154"/>
      <c r="DP1154"/>
      <c r="DQ1154"/>
      <c r="DR1154"/>
      <c r="DS1154"/>
      <c r="DT1154"/>
      <c r="DU1154"/>
      <c r="DV1154"/>
      <c r="DW1154"/>
      <c r="DX1154"/>
      <c r="DY1154"/>
      <c r="DZ1154"/>
      <c r="EA1154"/>
      <c r="EB1154"/>
      <c r="EC1154"/>
    </row>
    <row r="1155" spans="1:133" s="3" customFormat="1" ht="42" customHeight="1">
      <c r="A1155" s="46">
        <v>1150</v>
      </c>
      <c r="B1155" s="46" t="s">
        <v>1086</v>
      </c>
      <c r="C1155" s="46" t="s">
        <v>382</v>
      </c>
      <c r="D1155" s="46" t="s">
        <v>2768</v>
      </c>
      <c r="E1155" s="46" t="s">
        <v>3124</v>
      </c>
      <c r="F1155" s="66">
        <v>1095228.4</v>
      </c>
      <c r="G1155" s="90">
        <v>0</v>
      </c>
      <c r="H1155" s="66">
        <v>1095228.4</v>
      </c>
      <c r="I1155" s="95"/>
      <c r="J1155" s="69"/>
      <c r="K1155" s="69"/>
      <c r="L1155" s="46"/>
      <c r="M1155" s="125">
        <v>36.5</v>
      </c>
      <c r="N1155" s="46"/>
      <c r="O1155" s="69"/>
      <c r="P1155" s="69"/>
      <c r="Q1155" s="46">
        <v>2011</v>
      </c>
      <c r="R1155" s="104">
        <v>2</v>
      </c>
      <c r="S1155" s="46" t="s">
        <v>2863</v>
      </c>
      <c r="T1155" s="69"/>
      <c r="U1155" s="46"/>
      <c r="V1155" s="46" t="s">
        <v>2769</v>
      </c>
      <c r="W1155" s="46"/>
      <c r="X1155" s="46"/>
      <c r="Y1155" s="49"/>
      <c r="Z1155" s="46" t="s">
        <v>383</v>
      </c>
      <c r="AA1155" s="46" t="s">
        <v>383</v>
      </c>
      <c r="AB1155" s="49" t="s">
        <v>2770</v>
      </c>
      <c r="AC1155"/>
      <c r="AD1155"/>
      <c r="AE1155"/>
      <c r="AF1155"/>
      <c r="AG1155"/>
      <c r="AH1155"/>
      <c r="AI1155"/>
      <c r="AJ1155"/>
      <c r="AK1155"/>
      <c r="AL1155"/>
      <c r="AM1155"/>
      <c r="AN1155"/>
      <c r="AO1155"/>
      <c r="AP1155"/>
      <c r="AQ1155"/>
      <c r="AR1155"/>
      <c r="AS1155"/>
      <c r="AT1155"/>
      <c r="AU1155"/>
      <c r="AV1155"/>
      <c r="AW1155"/>
      <c r="AX1155"/>
      <c r="AY1155"/>
      <c r="AZ1155"/>
      <c r="BA1155"/>
      <c r="BB1155"/>
      <c r="BC1155"/>
      <c r="BD1155"/>
      <c r="BE1155"/>
      <c r="BF1155"/>
      <c r="BG1155"/>
      <c r="BH1155"/>
      <c r="BI1155"/>
      <c r="BJ1155"/>
      <c r="BK1155"/>
      <c r="BL1155"/>
      <c r="BM1155"/>
      <c r="BN1155"/>
      <c r="BO1155"/>
      <c r="BP1155"/>
      <c r="BQ1155"/>
      <c r="BR1155"/>
      <c r="BS1155"/>
      <c r="BT1155"/>
      <c r="BU1155"/>
      <c r="BV1155"/>
      <c r="BW1155"/>
      <c r="BX1155"/>
      <c r="BY1155"/>
      <c r="BZ1155"/>
      <c r="CA1155"/>
      <c r="CB1155"/>
      <c r="CC1155"/>
      <c r="CD1155"/>
      <c r="CE1155"/>
      <c r="CF1155"/>
      <c r="CG1155"/>
      <c r="CH1155"/>
      <c r="CI1155"/>
      <c r="CJ1155"/>
      <c r="CK1155"/>
      <c r="CL1155"/>
      <c r="CM1155"/>
      <c r="CN1155"/>
      <c r="CO1155"/>
      <c r="CP1155"/>
      <c r="CQ1155"/>
      <c r="CR1155"/>
      <c r="CS1155"/>
      <c r="CT1155"/>
      <c r="CU1155"/>
      <c r="CV1155"/>
      <c r="CW1155"/>
      <c r="CX1155"/>
      <c r="CY1155"/>
      <c r="CZ1155"/>
      <c r="DA1155"/>
      <c r="DB1155"/>
      <c r="DC1155"/>
      <c r="DD1155"/>
      <c r="DE1155"/>
      <c r="DF1155"/>
      <c r="DG1155"/>
      <c r="DH1155"/>
      <c r="DI1155"/>
      <c r="DJ1155"/>
      <c r="DK1155"/>
      <c r="DL1155"/>
      <c r="DM1155"/>
      <c r="DN1155"/>
      <c r="DO1155"/>
      <c r="DP1155"/>
      <c r="DQ1155"/>
      <c r="DR1155"/>
      <c r="DS1155"/>
      <c r="DT1155"/>
      <c r="DU1155"/>
      <c r="DV1155"/>
      <c r="DW1155"/>
      <c r="DX1155"/>
      <c r="DY1155"/>
      <c r="DZ1155"/>
      <c r="EA1155"/>
      <c r="EB1155"/>
      <c r="EC1155"/>
    </row>
    <row r="1156" spans="1:133" s="3" customFormat="1" ht="42" customHeight="1">
      <c r="A1156" s="46">
        <v>1151</v>
      </c>
      <c r="B1156" s="46" t="s">
        <v>1086</v>
      </c>
      <c r="C1156" s="46" t="s">
        <v>382</v>
      </c>
      <c r="D1156" s="46" t="s">
        <v>2771</v>
      </c>
      <c r="E1156" s="46" t="s">
        <v>3125</v>
      </c>
      <c r="F1156" s="66">
        <v>0</v>
      </c>
      <c r="G1156" s="90">
        <v>0</v>
      </c>
      <c r="H1156" s="66">
        <v>0</v>
      </c>
      <c r="I1156" s="95"/>
      <c r="J1156" s="69"/>
      <c r="K1156" s="69"/>
      <c r="L1156" s="46"/>
      <c r="M1156" s="125">
        <v>23.1</v>
      </c>
      <c r="N1156" s="46"/>
      <c r="O1156" s="69"/>
      <c r="P1156" s="69"/>
      <c r="Q1156" s="46">
        <v>1959</v>
      </c>
      <c r="R1156" s="104">
        <v>1</v>
      </c>
      <c r="S1156" s="46" t="s">
        <v>2822</v>
      </c>
      <c r="T1156" s="69"/>
      <c r="U1156" s="46"/>
      <c r="V1156" s="46"/>
      <c r="W1156" s="46"/>
      <c r="X1156" s="46"/>
      <c r="Y1156" s="49" t="s">
        <v>2772</v>
      </c>
      <c r="Z1156" s="46" t="s">
        <v>383</v>
      </c>
      <c r="AA1156" s="46" t="s">
        <v>383</v>
      </c>
      <c r="AB1156" s="49"/>
      <c r="AC1156"/>
      <c r="AD1156"/>
      <c r="AE1156"/>
      <c r="AF1156"/>
      <c r="AG1156"/>
      <c r="AH1156"/>
      <c r="AI1156"/>
      <c r="AJ1156"/>
      <c r="AK1156"/>
      <c r="AL1156"/>
      <c r="AM1156"/>
      <c r="AN1156"/>
      <c r="AO1156"/>
      <c r="AP1156"/>
      <c r="AQ1156"/>
      <c r="AR1156"/>
      <c r="AS1156"/>
      <c r="AT1156"/>
      <c r="AU1156"/>
      <c r="AV1156"/>
      <c r="AW1156"/>
      <c r="AX1156"/>
      <c r="AY1156"/>
      <c r="AZ1156"/>
      <c r="BA1156"/>
      <c r="BB1156"/>
      <c r="BC1156"/>
      <c r="BD1156"/>
      <c r="BE1156"/>
      <c r="BF1156"/>
      <c r="BG1156"/>
      <c r="BH1156"/>
      <c r="BI1156"/>
      <c r="BJ1156"/>
      <c r="BK1156"/>
      <c r="BL1156"/>
      <c r="BM1156"/>
      <c r="BN1156"/>
      <c r="BO1156"/>
      <c r="BP1156"/>
      <c r="BQ1156"/>
      <c r="BR1156"/>
      <c r="BS1156"/>
      <c r="BT1156"/>
      <c r="BU1156"/>
      <c r="BV1156"/>
      <c r="BW1156"/>
      <c r="BX1156"/>
      <c r="BY1156"/>
      <c r="BZ1156"/>
      <c r="CA1156"/>
      <c r="CB1156"/>
      <c r="CC1156"/>
      <c r="CD1156"/>
      <c r="CE1156"/>
      <c r="CF1156"/>
      <c r="CG1156"/>
      <c r="CH1156"/>
      <c r="CI1156"/>
      <c r="CJ1156"/>
      <c r="CK1156"/>
      <c r="CL1156"/>
      <c r="CM1156"/>
      <c r="CN1156"/>
      <c r="CO1156"/>
      <c r="CP1156"/>
      <c r="CQ1156"/>
      <c r="CR1156"/>
      <c r="CS1156"/>
      <c r="CT1156"/>
      <c r="CU1156"/>
      <c r="CV1156"/>
      <c r="CW1156"/>
      <c r="CX1156"/>
      <c r="CY1156"/>
      <c r="CZ1156"/>
      <c r="DA1156"/>
      <c r="DB1156"/>
      <c r="DC1156"/>
      <c r="DD1156"/>
      <c r="DE1156"/>
      <c r="DF1156"/>
      <c r="DG1156"/>
      <c r="DH1156"/>
      <c r="DI1156"/>
      <c r="DJ1156"/>
      <c r="DK1156"/>
      <c r="DL1156"/>
      <c r="DM1156"/>
      <c r="DN1156"/>
      <c r="DO1156"/>
      <c r="DP1156"/>
      <c r="DQ1156"/>
      <c r="DR1156"/>
      <c r="DS1156"/>
      <c r="DT1156"/>
      <c r="DU1156"/>
      <c r="DV1156"/>
      <c r="DW1156"/>
      <c r="DX1156"/>
      <c r="DY1156"/>
      <c r="DZ1156"/>
      <c r="EA1156"/>
      <c r="EB1156"/>
      <c r="EC1156"/>
    </row>
    <row r="1157" spans="1:133" s="3" customFormat="1" ht="65.25" customHeight="1">
      <c r="A1157" s="46">
        <v>1152</v>
      </c>
      <c r="B1157" s="46" t="s">
        <v>1086</v>
      </c>
      <c r="C1157" s="46" t="s">
        <v>382</v>
      </c>
      <c r="D1157" s="46" t="s">
        <v>2773</v>
      </c>
      <c r="E1157" s="46" t="s">
        <v>3126</v>
      </c>
      <c r="F1157" s="66">
        <v>0</v>
      </c>
      <c r="G1157" s="90">
        <v>0</v>
      </c>
      <c r="H1157" s="66">
        <v>0</v>
      </c>
      <c r="I1157" s="95"/>
      <c r="J1157" s="69"/>
      <c r="K1157" s="69"/>
      <c r="L1157" s="46"/>
      <c r="M1157" s="125">
        <v>23.1</v>
      </c>
      <c r="N1157" s="46"/>
      <c r="O1157" s="69"/>
      <c r="P1157" s="69"/>
      <c r="Q1157" s="46">
        <v>1959</v>
      </c>
      <c r="R1157" s="104">
        <v>1</v>
      </c>
      <c r="S1157" s="46" t="s">
        <v>2822</v>
      </c>
      <c r="T1157" s="69"/>
      <c r="U1157" s="46"/>
      <c r="V1157" s="46"/>
      <c r="W1157" s="46"/>
      <c r="X1157" s="46"/>
      <c r="Y1157" s="49" t="s">
        <v>2772</v>
      </c>
      <c r="Z1157" s="46" t="s">
        <v>383</v>
      </c>
      <c r="AA1157" s="46" t="s">
        <v>383</v>
      </c>
      <c r="AB1157" s="49"/>
      <c r="AC1157"/>
      <c r="AD1157"/>
      <c r="AE1157"/>
      <c r="AF1157"/>
      <c r="AG1157"/>
      <c r="AH1157"/>
      <c r="AI1157"/>
      <c r="AJ1157"/>
      <c r="AK1157"/>
      <c r="AL1157"/>
      <c r="AM1157"/>
      <c r="AN1157"/>
      <c r="AO1157"/>
      <c r="AP1157"/>
      <c r="AQ1157"/>
      <c r="AR1157"/>
      <c r="AS1157"/>
      <c r="AT1157"/>
      <c r="AU1157"/>
      <c r="AV1157"/>
      <c r="AW1157"/>
      <c r="AX1157"/>
      <c r="AY1157"/>
      <c r="AZ1157"/>
      <c r="BA1157"/>
      <c r="BB1157"/>
      <c r="BC1157"/>
      <c r="BD1157"/>
      <c r="BE1157"/>
      <c r="BF1157"/>
      <c r="BG1157"/>
      <c r="BH1157"/>
      <c r="BI1157"/>
      <c r="BJ1157"/>
      <c r="BK1157"/>
      <c r="BL1157"/>
      <c r="BM1157"/>
      <c r="BN1157"/>
      <c r="BO1157"/>
      <c r="BP1157"/>
      <c r="BQ1157"/>
      <c r="BR1157"/>
      <c r="BS1157"/>
      <c r="BT1157"/>
      <c r="BU1157"/>
      <c r="BV1157"/>
      <c r="BW1157"/>
      <c r="BX1157"/>
      <c r="BY1157"/>
      <c r="BZ1157"/>
      <c r="CA1157"/>
      <c r="CB1157"/>
      <c r="CC1157"/>
      <c r="CD1157"/>
      <c r="CE1157"/>
      <c r="CF1157"/>
      <c r="CG1157"/>
      <c r="CH1157"/>
      <c r="CI1157"/>
      <c r="CJ1157"/>
      <c r="CK1157"/>
      <c r="CL1157"/>
      <c r="CM1157"/>
      <c r="CN1157"/>
      <c r="CO1157"/>
      <c r="CP1157"/>
      <c r="CQ1157"/>
      <c r="CR1157"/>
      <c r="CS1157"/>
      <c r="CT1157"/>
      <c r="CU1157"/>
      <c r="CV1157"/>
      <c r="CW1157"/>
      <c r="CX1157"/>
      <c r="CY1157"/>
      <c r="CZ1157"/>
      <c r="DA1157"/>
      <c r="DB1157"/>
      <c r="DC1157"/>
      <c r="DD1157"/>
      <c r="DE1157"/>
      <c r="DF1157"/>
      <c r="DG1157"/>
      <c r="DH1157"/>
      <c r="DI1157"/>
      <c r="DJ1157"/>
      <c r="DK1157"/>
      <c r="DL1157"/>
      <c r="DM1157"/>
      <c r="DN1157"/>
      <c r="DO1157"/>
      <c r="DP1157"/>
      <c r="DQ1157"/>
      <c r="DR1157"/>
      <c r="DS1157"/>
      <c r="DT1157"/>
      <c r="DU1157"/>
      <c r="DV1157"/>
      <c r="DW1157"/>
      <c r="DX1157"/>
      <c r="DY1157"/>
      <c r="DZ1157"/>
      <c r="EA1157"/>
      <c r="EB1157"/>
      <c r="EC1157"/>
    </row>
    <row r="1158" spans="1:133" s="3" customFormat="1" ht="42" customHeight="1">
      <c r="A1158" s="46">
        <v>1153</v>
      </c>
      <c r="B1158" s="46" t="s">
        <v>1086</v>
      </c>
      <c r="C1158" s="46" t="s">
        <v>382</v>
      </c>
      <c r="D1158" s="46" t="s">
        <v>2774</v>
      </c>
      <c r="E1158" s="46" t="s">
        <v>3127</v>
      </c>
      <c r="F1158" s="66">
        <v>0</v>
      </c>
      <c r="G1158" s="90">
        <v>0</v>
      </c>
      <c r="H1158" s="66">
        <v>0</v>
      </c>
      <c r="I1158" s="95"/>
      <c r="J1158" s="69"/>
      <c r="K1158" s="69"/>
      <c r="L1158" s="46"/>
      <c r="M1158" s="125">
        <v>48</v>
      </c>
      <c r="N1158" s="46"/>
      <c r="O1158" s="69"/>
      <c r="P1158" s="69"/>
      <c r="Q1158" s="46">
        <v>1959</v>
      </c>
      <c r="R1158" s="104">
        <v>1</v>
      </c>
      <c r="S1158" s="46" t="s">
        <v>2822</v>
      </c>
      <c r="T1158" s="69"/>
      <c r="U1158" s="46"/>
      <c r="V1158" s="46"/>
      <c r="W1158" s="46"/>
      <c r="X1158" s="46"/>
      <c r="Y1158" s="49" t="s">
        <v>2772</v>
      </c>
      <c r="Z1158" s="46" t="s">
        <v>383</v>
      </c>
      <c r="AA1158" s="46" t="s">
        <v>383</v>
      </c>
      <c r="AB1158" s="49" t="s">
        <v>3277</v>
      </c>
      <c r="AC1158" s="136"/>
      <c r="AD1158"/>
      <c r="AE1158"/>
      <c r="AF1158"/>
      <c r="AG1158"/>
      <c r="AH1158"/>
      <c r="AI1158"/>
      <c r="AJ1158"/>
      <c r="AK1158"/>
      <c r="AL1158"/>
      <c r="AM1158"/>
      <c r="AN1158"/>
      <c r="AO1158"/>
      <c r="AP1158"/>
      <c r="AQ1158"/>
      <c r="AR1158"/>
      <c r="AS1158"/>
      <c r="AT1158"/>
      <c r="AU1158"/>
      <c r="AV1158"/>
      <c r="AW1158"/>
      <c r="AX1158"/>
      <c r="AY1158"/>
      <c r="AZ1158"/>
      <c r="BA1158"/>
      <c r="BB1158"/>
      <c r="BC1158"/>
      <c r="BD1158"/>
      <c r="BE1158"/>
      <c r="BF1158"/>
      <c r="BG1158"/>
      <c r="BH1158"/>
      <c r="BI1158"/>
      <c r="BJ1158"/>
      <c r="BK1158"/>
      <c r="BL1158"/>
      <c r="BM1158"/>
      <c r="BN1158"/>
      <c r="BO1158"/>
      <c r="BP1158"/>
      <c r="BQ1158"/>
      <c r="BR1158"/>
      <c r="BS1158"/>
      <c r="BT1158"/>
      <c r="BU1158"/>
      <c r="BV1158"/>
      <c r="BW1158"/>
      <c r="BX1158"/>
      <c r="BY1158"/>
      <c r="BZ1158"/>
      <c r="CA1158"/>
      <c r="CB1158"/>
      <c r="CC1158"/>
      <c r="CD1158"/>
      <c r="CE1158"/>
      <c r="CF1158"/>
      <c r="CG1158"/>
      <c r="CH1158"/>
      <c r="CI1158"/>
      <c r="CJ1158"/>
      <c r="CK1158"/>
      <c r="CL1158"/>
      <c r="CM1158"/>
      <c r="CN1158"/>
      <c r="CO1158"/>
      <c r="CP1158"/>
      <c r="CQ1158"/>
      <c r="CR1158"/>
      <c r="CS1158"/>
      <c r="CT1158"/>
      <c r="CU1158"/>
      <c r="CV1158"/>
      <c r="CW1158"/>
      <c r="CX1158"/>
      <c r="CY1158"/>
      <c r="CZ1158"/>
      <c r="DA1158"/>
      <c r="DB1158"/>
      <c r="DC1158"/>
      <c r="DD1158"/>
      <c r="DE1158"/>
      <c r="DF1158"/>
      <c r="DG1158"/>
      <c r="DH1158"/>
      <c r="DI1158"/>
      <c r="DJ1158"/>
      <c r="DK1158"/>
      <c r="DL1158"/>
      <c r="DM1158"/>
      <c r="DN1158"/>
      <c r="DO1158"/>
      <c r="DP1158"/>
      <c r="DQ1158"/>
      <c r="DR1158"/>
      <c r="DS1158"/>
      <c r="DT1158"/>
      <c r="DU1158"/>
      <c r="DV1158"/>
      <c r="DW1158"/>
      <c r="DX1158"/>
      <c r="DY1158"/>
      <c r="DZ1158"/>
      <c r="EA1158"/>
      <c r="EB1158"/>
      <c r="EC1158"/>
    </row>
    <row r="1159" spans="1:133" s="3" customFormat="1" ht="42" customHeight="1">
      <c r="A1159" s="46">
        <v>1154</v>
      </c>
      <c r="B1159" s="46" t="s">
        <v>1086</v>
      </c>
      <c r="C1159" s="46" t="s">
        <v>382</v>
      </c>
      <c r="D1159" s="46" t="s">
        <v>2775</v>
      </c>
      <c r="E1159" s="46" t="s">
        <v>3128</v>
      </c>
      <c r="F1159" s="66">
        <v>0</v>
      </c>
      <c r="G1159" s="90">
        <v>0</v>
      </c>
      <c r="H1159" s="66">
        <v>0</v>
      </c>
      <c r="I1159" s="95"/>
      <c r="J1159" s="69"/>
      <c r="K1159" s="69"/>
      <c r="L1159" s="46"/>
      <c r="M1159" s="125">
        <v>45.9</v>
      </c>
      <c r="N1159" s="46"/>
      <c r="O1159" s="69"/>
      <c r="P1159" s="69"/>
      <c r="Q1159" s="46">
        <v>1975</v>
      </c>
      <c r="R1159" s="104">
        <v>1</v>
      </c>
      <c r="S1159" s="46" t="s">
        <v>2822</v>
      </c>
      <c r="T1159" s="69"/>
      <c r="U1159" s="46"/>
      <c r="V1159" s="46"/>
      <c r="W1159" s="46"/>
      <c r="X1159" s="46"/>
      <c r="Y1159" s="49" t="s">
        <v>2772</v>
      </c>
      <c r="Z1159" s="46" t="s">
        <v>383</v>
      </c>
      <c r="AA1159" s="46" t="s">
        <v>383</v>
      </c>
      <c r="AB1159" s="49"/>
      <c r="AC1159" s="136"/>
      <c r="AD1159"/>
      <c r="AE1159"/>
      <c r="AF1159"/>
      <c r="AG1159"/>
      <c r="AH1159"/>
      <c r="AI1159"/>
      <c r="AJ1159"/>
      <c r="AK1159"/>
      <c r="AL1159"/>
      <c r="AM1159"/>
      <c r="AN1159"/>
      <c r="AO1159"/>
      <c r="AP1159"/>
      <c r="AQ1159"/>
      <c r="AR1159"/>
      <c r="AS1159"/>
      <c r="AT1159"/>
      <c r="AU1159"/>
      <c r="AV1159"/>
      <c r="AW1159"/>
      <c r="AX1159"/>
      <c r="AY1159"/>
      <c r="AZ1159"/>
      <c r="BA1159"/>
      <c r="BB1159"/>
      <c r="BC1159"/>
      <c r="BD1159"/>
      <c r="BE1159"/>
      <c r="BF1159"/>
      <c r="BG1159"/>
      <c r="BH1159"/>
      <c r="BI1159"/>
      <c r="BJ1159"/>
      <c r="BK1159"/>
      <c r="BL1159"/>
      <c r="BM1159"/>
      <c r="BN1159"/>
      <c r="BO1159"/>
      <c r="BP1159"/>
      <c r="BQ1159"/>
      <c r="BR1159"/>
      <c r="BS1159"/>
      <c r="BT1159"/>
      <c r="BU1159"/>
      <c r="BV1159"/>
      <c r="BW1159"/>
      <c r="BX1159"/>
      <c r="BY1159"/>
      <c r="BZ1159"/>
      <c r="CA1159"/>
      <c r="CB1159"/>
      <c r="CC1159"/>
      <c r="CD1159"/>
      <c r="CE1159"/>
      <c r="CF1159"/>
      <c r="CG1159"/>
      <c r="CH1159"/>
      <c r="CI1159"/>
      <c r="CJ1159"/>
      <c r="CK1159"/>
      <c r="CL1159"/>
      <c r="CM1159"/>
      <c r="CN1159"/>
      <c r="CO1159"/>
      <c r="CP1159"/>
      <c r="CQ1159"/>
      <c r="CR1159"/>
      <c r="CS1159"/>
      <c r="CT1159"/>
      <c r="CU1159"/>
      <c r="CV1159"/>
      <c r="CW1159"/>
      <c r="CX1159"/>
      <c r="CY1159"/>
      <c r="CZ1159"/>
      <c r="DA1159"/>
      <c r="DB1159"/>
      <c r="DC1159"/>
      <c r="DD1159"/>
      <c r="DE1159"/>
      <c r="DF1159"/>
      <c r="DG1159"/>
      <c r="DH1159"/>
      <c r="DI1159"/>
      <c r="DJ1159"/>
      <c r="DK1159"/>
      <c r="DL1159"/>
      <c r="DM1159"/>
      <c r="DN1159"/>
      <c r="DO1159"/>
      <c r="DP1159"/>
      <c r="DQ1159"/>
      <c r="DR1159"/>
      <c r="DS1159"/>
      <c r="DT1159"/>
      <c r="DU1159"/>
      <c r="DV1159"/>
      <c r="DW1159"/>
      <c r="DX1159"/>
      <c r="DY1159"/>
      <c r="DZ1159"/>
      <c r="EA1159"/>
      <c r="EB1159"/>
      <c r="EC1159"/>
    </row>
    <row r="1160" spans="1:133" s="3" customFormat="1" ht="42" customHeight="1">
      <c r="A1160" s="46">
        <v>1155</v>
      </c>
      <c r="B1160" s="46" t="s">
        <v>1086</v>
      </c>
      <c r="C1160" s="46" t="s">
        <v>382</v>
      </c>
      <c r="D1160" s="46" t="s">
        <v>2776</v>
      </c>
      <c r="E1160" s="46" t="s">
        <v>3129</v>
      </c>
      <c r="F1160" s="66">
        <v>1889160</v>
      </c>
      <c r="G1160" s="90">
        <v>0</v>
      </c>
      <c r="H1160" s="66">
        <v>1889160</v>
      </c>
      <c r="I1160" s="95"/>
      <c r="J1160" s="69"/>
      <c r="K1160" s="69"/>
      <c r="L1160" s="46"/>
      <c r="M1160" s="125">
        <v>57.2</v>
      </c>
      <c r="N1160" s="46"/>
      <c r="O1160" s="69"/>
      <c r="P1160" s="69"/>
      <c r="Q1160" s="46">
        <v>2015</v>
      </c>
      <c r="R1160" s="104">
        <v>3</v>
      </c>
      <c r="S1160" s="46" t="s">
        <v>2447</v>
      </c>
      <c r="T1160" s="69"/>
      <c r="U1160" s="46"/>
      <c r="V1160" s="46" t="s">
        <v>2802</v>
      </c>
      <c r="W1160" s="46"/>
      <c r="X1160" s="46"/>
      <c r="Y1160" s="49" t="s">
        <v>2777</v>
      </c>
      <c r="Z1160" s="46" t="s">
        <v>383</v>
      </c>
      <c r="AA1160" s="46" t="s">
        <v>383</v>
      </c>
      <c r="AB1160" s="49" t="s">
        <v>2778</v>
      </c>
      <c r="AC1160" s="136"/>
      <c r="AD1160"/>
      <c r="AE1160"/>
      <c r="AF1160"/>
      <c r="AG1160"/>
      <c r="AH1160"/>
      <c r="AI1160"/>
      <c r="AJ1160"/>
      <c r="AK1160"/>
      <c r="AL1160"/>
      <c r="AM1160"/>
      <c r="AN1160"/>
      <c r="AO1160"/>
      <c r="AP1160"/>
      <c r="AQ1160"/>
      <c r="AR1160"/>
      <c r="AS1160"/>
      <c r="AT1160"/>
      <c r="AU1160"/>
      <c r="AV1160"/>
      <c r="AW1160"/>
      <c r="AX1160"/>
      <c r="AY1160"/>
      <c r="AZ1160"/>
      <c r="BA1160"/>
      <c r="BB1160"/>
      <c r="BC1160"/>
      <c r="BD1160"/>
      <c r="BE1160"/>
      <c r="BF1160"/>
      <c r="BG1160"/>
      <c r="BH1160"/>
      <c r="BI1160"/>
      <c r="BJ1160"/>
      <c r="BK1160"/>
      <c r="BL1160"/>
      <c r="BM1160"/>
      <c r="BN1160"/>
      <c r="BO1160"/>
      <c r="BP1160"/>
      <c r="BQ1160"/>
      <c r="BR1160"/>
      <c r="BS1160"/>
      <c r="BT1160"/>
      <c r="BU1160"/>
      <c r="BV1160"/>
      <c r="BW1160"/>
      <c r="BX1160"/>
      <c r="BY1160"/>
      <c r="BZ1160"/>
      <c r="CA1160"/>
      <c r="CB1160"/>
      <c r="CC1160"/>
      <c r="CD1160"/>
      <c r="CE1160"/>
      <c r="CF1160"/>
      <c r="CG1160"/>
      <c r="CH1160"/>
      <c r="CI1160"/>
      <c r="CJ1160"/>
      <c r="CK1160"/>
      <c r="CL1160"/>
      <c r="CM1160"/>
      <c r="CN1160"/>
      <c r="CO1160"/>
      <c r="CP1160"/>
      <c r="CQ1160"/>
      <c r="CR1160"/>
      <c r="CS1160"/>
      <c r="CT1160"/>
      <c r="CU1160"/>
      <c r="CV1160"/>
      <c r="CW1160"/>
      <c r="CX1160"/>
      <c r="CY1160"/>
      <c r="CZ1160"/>
      <c r="DA1160"/>
      <c r="DB1160"/>
      <c r="DC1160"/>
      <c r="DD1160"/>
      <c r="DE1160"/>
      <c r="DF1160"/>
      <c r="DG1160"/>
      <c r="DH1160"/>
      <c r="DI1160"/>
      <c r="DJ1160"/>
      <c r="DK1160"/>
      <c r="DL1160"/>
      <c r="DM1160"/>
      <c r="DN1160"/>
      <c r="DO1160"/>
      <c r="DP1160"/>
      <c r="DQ1160"/>
      <c r="DR1160"/>
      <c r="DS1160"/>
      <c r="DT1160"/>
      <c r="DU1160"/>
      <c r="DV1160"/>
      <c r="DW1160"/>
      <c r="DX1160"/>
      <c r="DY1160"/>
      <c r="DZ1160"/>
      <c r="EA1160"/>
      <c r="EB1160"/>
      <c r="EC1160"/>
    </row>
    <row r="1161" spans="1:133" s="3" customFormat="1" ht="42" customHeight="1">
      <c r="A1161" s="46">
        <v>1156</v>
      </c>
      <c r="B1161" s="46" t="s">
        <v>1086</v>
      </c>
      <c r="C1161" s="46" t="s">
        <v>382</v>
      </c>
      <c r="D1161" s="46" t="s">
        <v>2779</v>
      </c>
      <c r="E1161" s="46" t="s">
        <v>3130</v>
      </c>
      <c r="F1161" s="66">
        <v>1664260</v>
      </c>
      <c r="G1161" s="90">
        <v>0</v>
      </c>
      <c r="H1161" s="66">
        <v>1664260</v>
      </c>
      <c r="I1161" s="95"/>
      <c r="J1161" s="69"/>
      <c r="K1161" s="69"/>
      <c r="L1161" s="46"/>
      <c r="M1161" s="125">
        <v>48.6</v>
      </c>
      <c r="N1161" s="46"/>
      <c r="O1161" s="69"/>
      <c r="P1161" s="69"/>
      <c r="Q1161" s="46">
        <v>2015</v>
      </c>
      <c r="R1161" s="104">
        <v>3</v>
      </c>
      <c r="S1161" s="46" t="s">
        <v>2789</v>
      </c>
      <c r="T1161" s="69"/>
      <c r="U1161" s="46"/>
      <c r="V1161" s="46" t="s">
        <v>2790</v>
      </c>
      <c r="W1161" s="46"/>
      <c r="X1161" s="46"/>
      <c r="Y1161" s="49" t="s">
        <v>2787</v>
      </c>
      <c r="Z1161" s="46" t="s">
        <v>383</v>
      </c>
      <c r="AA1161" s="46" t="s">
        <v>383</v>
      </c>
      <c r="AB1161" s="49" t="s">
        <v>2788</v>
      </c>
      <c r="AC1161" s="136"/>
      <c r="AD1161"/>
      <c r="AE1161"/>
      <c r="AF1161"/>
      <c r="AG1161"/>
      <c r="AH1161"/>
      <c r="AI1161"/>
      <c r="AJ1161"/>
      <c r="AK1161"/>
      <c r="AL1161"/>
      <c r="AM1161"/>
      <c r="AN1161"/>
      <c r="AO1161"/>
      <c r="AP1161"/>
      <c r="AQ1161"/>
      <c r="AR1161"/>
      <c r="AS1161"/>
      <c r="AT1161"/>
      <c r="AU1161"/>
      <c r="AV1161"/>
      <c r="AW1161"/>
      <c r="AX1161"/>
      <c r="AY1161"/>
      <c r="AZ1161"/>
      <c r="BA1161"/>
      <c r="BB1161"/>
      <c r="BC1161"/>
      <c r="BD1161"/>
      <c r="BE1161"/>
      <c r="BF1161"/>
      <c r="BG1161"/>
      <c r="BH1161"/>
      <c r="BI1161"/>
      <c r="BJ1161"/>
      <c r="BK1161"/>
      <c r="BL1161"/>
      <c r="BM1161"/>
      <c r="BN1161"/>
      <c r="BO1161"/>
      <c r="BP1161"/>
      <c r="BQ1161"/>
      <c r="BR1161"/>
      <c r="BS1161"/>
      <c r="BT1161"/>
      <c r="BU1161"/>
      <c r="BV1161"/>
      <c r="BW1161"/>
      <c r="BX1161"/>
      <c r="BY1161"/>
      <c r="BZ1161"/>
      <c r="CA1161"/>
      <c r="CB1161"/>
      <c r="CC1161"/>
      <c r="CD1161"/>
      <c r="CE1161"/>
      <c r="CF1161"/>
      <c r="CG1161"/>
      <c r="CH1161"/>
      <c r="CI1161"/>
      <c r="CJ1161"/>
      <c r="CK1161"/>
      <c r="CL1161"/>
      <c r="CM1161"/>
      <c r="CN1161"/>
      <c r="CO1161"/>
      <c r="CP1161"/>
      <c r="CQ1161"/>
      <c r="CR1161"/>
      <c r="CS1161"/>
      <c r="CT1161"/>
      <c r="CU1161"/>
      <c r="CV1161"/>
      <c r="CW1161"/>
      <c r="CX1161"/>
      <c r="CY1161"/>
      <c r="CZ1161"/>
      <c r="DA1161"/>
      <c r="DB1161"/>
      <c r="DC1161"/>
      <c r="DD1161"/>
      <c r="DE1161"/>
      <c r="DF1161"/>
      <c r="DG1161"/>
      <c r="DH1161"/>
      <c r="DI1161"/>
      <c r="DJ1161"/>
      <c r="DK1161"/>
      <c r="DL1161"/>
      <c r="DM1161"/>
      <c r="DN1161"/>
      <c r="DO1161"/>
      <c r="DP1161"/>
      <c r="DQ1161"/>
      <c r="DR1161"/>
      <c r="DS1161"/>
      <c r="DT1161"/>
      <c r="DU1161"/>
      <c r="DV1161"/>
      <c r="DW1161"/>
      <c r="DX1161"/>
      <c r="DY1161"/>
      <c r="DZ1161"/>
      <c r="EA1161"/>
      <c r="EB1161"/>
      <c r="EC1161"/>
    </row>
    <row r="1162" spans="1:133" s="3" customFormat="1" ht="42" customHeight="1">
      <c r="A1162" s="46">
        <v>1157</v>
      </c>
      <c r="B1162" s="46" t="s">
        <v>1086</v>
      </c>
      <c r="C1162" s="46" t="s">
        <v>382</v>
      </c>
      <c r="D1162" s="46" t="s">
        <v>2780</v>
      </c>
      <c r="E1162" s="46" t="s">
        <v>3131</v>
      </c>
      <c r="F1162" s="66">
        <v>1678100</v>
      </c>
      <c r="G1162" s="90">
        <v>0</v>
      </c>
      <c r="H1162" s="66">
        <v>1678100</v>
      </c>
      <c r="I1162" s="95"/>
      <c r="J1162" s="69"/>
      <c r="K1162" s="69"/>
      <c r="L1162" s="46"/>
      <c r="M1162" s="125">
        <v>48.6</v>
      </c>
      <c r="N1162" s="46"/>
      <c r="O1162" s="69"/>
      <c r="P1162" s="69"/>
      <c r="Q1162" s="46">
        <v>2015</v>
      </c>
      <c r="R1162" s="104">
        <v>3</v>
      </c>
      <c r="S1162" s="46" t="s">
        <v>2789</v>
      </c>
      <c r="T1162" s="69"/>
      <c r="U1162" s="46"/>
      <c r="V1162" s="46" t="s">
        <v>2791</v>
      </c>
      <c r="W1162" s="46"/>
      <c r="X1162" s="46"/>
      <c r="Y1162" s="49" t="s">
        <v>2787</v>
      </c>
      <c r="Z1162" s="46" t="s">
        <v>383</v>
      </c>
      <c r="AA1162" s="46" t="s">
        <v>383</v>
      </c>
      <c r="AB1162" s="49" t="s">
        <v>2788</v>
      </c>
      <c r="AC1162" s="141" t="s">
        <v>3274</v>
      </c>
      <c r="AD1162"/>
      <c r="AE1162"/>
      <c r="AF1162"/>
      <c r="AG1162"/>
      <c r="AH1162"/>
      <c r="AI1162"/>
      <c r="AJ1162"/>
      <c r="AK1162"/>
      <c r="AL1162"/>
      <c r="AM1162"/>
      <c r="AN1162"/>
      <c r="AO1162"/>
      <c r="AP1162"/>
      <c r="AQ1162"/>
      <c r="AR1162"/>
      <c r="AS1162"/>
      <c r="AT1162"/>
      <c r="AU1162"/>
      <c r="AV1162"/>
      <c r="AW1162"/>
      <c r="AX1162"/>
      <c r="AY1162"/>
      <c r="AZ1162"/>
      <c r="BA1162"/>
      <c r="BB1162"/>
      <c r="BC1162"/>
      <c r="BD1162"/>
      <c r="BE1162"/>
      <c r="BF1162"/>
      <c r="BG1162"/>
      <c r="BH1162"/>
      <c r="BI1162"/>
      <c r="BJ1162"/>
      <c r="BK1162"/>
      <c r="BL1162"/>
      <c r="BM1162"/>
      <c r="BN1162"/>
      <c r="BO1162"/>
      <c r="BP1162"/>
      <c r="BQ1162"/>
      <c r="BR1162"/>
      <c r="BS1162"/>
      <c r="BT1162"/>
      <c r="BU1162"/>
      <c r="BV1162"/>
      <c r="BW1162"/>
      <c r="BX1162"/>
      <c r="BY1162"/>
      <c r="BZ1162"/>
      <c r="CA1162"/>
      <c r="CB1162"/>
      <c r="CC1162"/>
      <c r="CD1162"/>
      <c r="CE1162"/>
      <c r="CF1162"/>
      <c r="CG1162"/>
      <c r="CH1162"/>
      <c r="CI1162"/>
      <c r="CJ1162"/>
      <c r="CK1162"/>
      <c r="CL1162"/>
      <c r="CM1162"/>
      <c r="CN1162"/>
      <c r="CO1162"/>
      <c r="CP1162"/>
      <c r="CQ1162"/>
      <c r="CR1162"/>
      <c r="CS1162"/>
      <c r="CT1162"/>
      <c r="CU1162"/>
      <c r="CV1162"/>
      <c r="CW1162"/>
      <c r="CX1162"/>
      <c r="CY1162"/>
      <c r="CZ1162"/>
      <c r="DA1162"/>
      <c r="DB1162"/>
      <c r="DC1162"/>
      <c r="DD1162"/>
      <c r="DE1162"/>
      <c r="DF1162"/>
      <c r="DG1162"/>
      <c r="DH1162"/>
      <c r="DI1162"/>
      <c r="DJ1162"/>
      <c r="DK1162"/>
      <c r="DL1162"/>
      <c r="DM1162"/>
      <c r="DN1162"/>
      <c r="DO1162"/>
      <c r="DP1162"/>
      <c r="DQ1162"/>
      <c r="DR1162"/>
      <c r="DS1162"/>
      <c r="DT1162"/>
      <c r="DU1162"/>
      <c r="DV1162"/>
      <c r="DW1162"/>
      <c r="DX1162"/>
      <c r="DY1162"/>
      <c r="DZ1162"/>
      <c r="EA1162"/>
      <c r="EB1162"/>
      <c r="EC1162"/>
    </row>
    <row r="1163" spans="1:133" s="3" customFormat="1" ht="42" customHeight="1">
      <c r="A1163" s="46">
        <v>1158</v>
      </c>
      <c r="B1163" s="46" t="s">
        <v>1086</v>
      </c>
      <c r="C1163" s="46" t="s">
        <v>382</v>
      </c>
      <c r="D1163" s="46" t="s">
        <v>2781</v>
      </c>
      <c r="E1163" s="46" t="s">
        <v>3132</v>
      </c>
      <c r="F1163" s="66">
        <v>2162500</v>
      </c>
      <c r="G1163" s="90">
        <v>0</v>
      </c>
      <c r="H1163" s="66">
        <v>2162500</v>
      </c>
      <c r="I1163" s="95"/>
      <c r="J1163" s="69"/>
      <c r="K1163" s="69"/>
      <c r="L1163" s="46"/>
      <c r="M1163" s="125">
        <v>62.9</v>
      </c>
      <c r="N1163" s="46"/>
      <c r="O1163" s="69"/>
      <c r="P1163" s="69"/>
      <c r="Q1163" s="46">
        <v>2015</v>
      </c>
      <c r="R1163" s="104">
        <v>3</v>
      </c>
      <c r="S1163" s="46" t="s">
        <v>2789</v>
      </c>
      <c r="T1163" s="69"/>
      <c r="U1163" s="46"/>
      <c r="V1163" s="46" t="s">
        <v>2792</v>
      </c>
      <c r="W1163" s="46"/>
      <c r="X1163" s="46"/>
      <c r="Y1163" s="49" t="s">
        <v>2787</v>
      </c>
      <c r="Z1163" s="46" t="s">
        <v>383</v>
      </c>
      <c r="AA1163" s="46" t="s">
        <v>383</v>
      </c>
      <c r="AB1163" s="49" t="s">
        <v>2788</v>
      </c>
      <c r="AC1163" s="136"/>
      <c r="AD1163"/>
      <c r="AE1163"/>
      <c r="AF1163"/>
      <c r="AG1163"/>
      <c r="AH1163"/>
      <c r="AI1163"/>
      <c r="AJ1163"/>
      <c r="AK1163"/>
      <c r="AL1163"/>
      <c r="AM1163"/>
      <c r="AN1163"/>
      <c r="AO1163"/>
      <c r="AP1163"/>
      <c r="AQ1163"/>
      <c r="AR1163"/>
      <c r="AS1163"/>
      <c r="AT1163"/>
      <c r="AU1163"/>
      <c r="AV1163"/>
      <c r="AW1163"/>
      <c r="AX1163"/>
      <c r="AY1163"/>
      <c r="AZ1163"/>
      <c r="BA1163"/>
      <c r="BB1163"/>
      <c r="BC1163"/>
      <c r="BD1163"/>
      <c r="BE1163"/>
      <c r="BF1163"/>
      <c r="BG1163"/>
      <c r="BH1163"/>
      <c r="BI1163"/>
      <c r="BJ1163"/>
      <c r="BK1163"/>
      <c r="BL1163"/>
      <c r="BM1163"/>
      <c r="BN1163"/>
      <c r="BO1163"/>
      <c r="BP1163"/>
      <c r="BQ1163"/>
      <c r="BR1163"/>
      <c r="BS1163"/>
      <c r="BT1163"/>
      <c r="BU1163"/>
      <c r="BV1163"/>
      <c r="BW1163"/>
      <c r="BX1163"/>
      <c r="BY1163"/>
      <c r="BZ1163"/>
      <c r="CA1163"/>
      <c r="CB1163"/>
      <c r="CC1163"/>
      <c r="CD1163"/>
      <c r="CE1163"/>
      <c r="CF1163"/>
      <c r="CG1163"/>
      <c r="CH1163"/>
      <c r="CI1163"/>
      <c r="CJ1163"/>
      <c r="CK1163"/>
      <c r="CL1163"/>
      <c r="CM1163"/>
      <c r="CN1163"/>
      <c r="CO1163"/>
      <c r="CP1163"/>
      <c r="CQ1163"/>
      <c r="CR1163"/>
      <c r="CS1163"/>
      <c r="CT1163"/>
      <c r="CU1163"/>
      <c r="CV1163"/>
      <c r="CW1163"/>
      <c r="CX1163"/>
      <c r="CY1163"/>
      <c r="CZ1163"/>
      <c r="DA1163"/>
      <c r="DB1163"/>
      <c r="DC1163"/>
      <c r="DD1163"/>
      <c r="DE1163"/>
      <c r="DF1163"/>
      <c r="DG1163"/>
      <c r="DH1163"/>
      <c r="DI1163"/>
      <c r="DJ1163"/>
      <c r="DK1163"/>
      <c r="DL1163"/>
      <c r="DM1163"/>
      <c r="DN1163"/>
      <c r="DO1163"/>
      <c r="DP1163"/>
      <c r="DQ1163"/>
      <c r="DR1163"/>
      <c r="DS1163"/>
      <c r="DT1163"/>
      <c r="DU1163"/>
      <c r="DV1163"/>
      <c r="DW1163"/>
      <c r="DX1163"/>
      <c r="DY1163"/>
      <c r="DZ1163"/>
      <c r="EA1163"/>
      <c r="EB1163"/>
      <c r="EC1163"/>
    </row>
    <row r="1164" spans="1:133" s="3" customFormat="1" ht="63" customHeight="1">
      <c r="A1164" s="46">
        <v>1159</v>
      </c>
      <c r="B1164" s="46" t="s">
        <v>1086</v>
      </c>
      <c r="C1164" s="46" t="s">
        <v>382</v>
      </c>
      <c r="D1164" s="46" t="s">
        <v>2782</v>
      </c>
      <c r="E1164" s="46" t="s">
        <v>3133</v>
      </c>
      <c r="F1164" s="66">
        <v>1314800</v>
      </c>
      <c r="G1164" s="90">
        <v>0</v>
      </c>
      <c r="H1164" s="66">
        <v>1314800</v>
      </c>
      <c r="I1164" s="95"/>
      <c r="J1164" s="69"/>
      <c r="K1164" s="69"/>
      <c r="L1164" s="46"/>
      <c r="M1164" s="125">
        <v>38.3</v>
      </c>
      <c r="N1164" s="46"/>
      <c r="O1164" s="69"/>
      <c r="P1164" s="69"/>
      <c r="Q1164" s="46">
        <v>2015</v>
      </c>
      <c r="R1164" s="104">
        <v>3</v>
      </c>
      <c r="S1164" s="46" t="s">
        <v>2789</v>
      </c>
      <c r="T1164" s="69"/>
      <c r="U1164" s="46"/>
      <c r="V1164" s="46" t="s">
        <v>2793</v>
      </c>
      <c r="W1164" s="46"/>
      <c r="X1164" s="46"/>
      <c r="Y1164" s="49" t="s">
        <v>2787</v>
      </c>
      <c r="Z1164" s="46" t="s">
        <v>383</v>
      </c>
      <c r="AA1164" s="46" t="s">
        <v>383</v>
      </c>
      <c r="AB1164" s="49" t="s">
        <v>2788</v>
      </c>
      <c r="AC1164" s="136"/>
      <c r="AD1164"/>
      <c r="AE1164"/>
      <c r="AF1164"/>
      <c r="AG1164"/>
      <c r="AH1164"/>
      <c r="AI1164"/>
      <c r="AJ1164"/>
      <c r="AK1164"/>
      <c r="AL1164"/>
      <c r="AM1164"/>
      <c r="AN1164"/>
      <c r="AO1164"/>
      <c r="AP1164"/>
      <c r="AQ1164"/>
      <c r="AR1164"/>
      <c r="AS1164"/>
      <c r="AT1164"/>
      <c r="AU1164"/>
      <c r="AV1164"/>
      <c r="AW1164"/>
      <c r="AX1164"/>
      <c r="AY1164"/>
      <c r="AZ1164"/>
      <c r="BA1164"/>
      <c r="BB1164"/>
      <c r="BC1164"/>
      <c r="BD1164"/>
      <c r="BE1164"/>
      <c r="BF1164"/>
      <c r="BG1164"/>
      <c r="BH1164"/>
      <c r="BI1164"/>
      <c r="BJ1164"/>
      <c r="BK1164"/>
      <c r="BL1164"/>
      <c r="BM1164"/>
      <c r="BN1164"/>
      <c r="BO1164"/>
      <c r="BP1164"/>
      <c r="BQ1164"/>
      <c r="BR1164"/>
      <c r="BS1164"/>
      <c r="BT1164"/>
      <c r="BU1164"/>
      <c r="BV1164"/>
      <c r="BW1164"/>
      <c r="BX1164"/>
      <c r="BY1164"/>
      <c r="BZ1164"/>
      <c r="CA1164"/>
      <c r="CB1164"/>
      <c r="CC1164"/>
      <c r="CD1164"/>
      <c r="CE1164"/>
      <c r="CF1164"/>
      <c r="CG1164"/>
      <c r="CH1164"/>
      <c r="CI1164"/>
      <c r="CJ1164"/>
      <c r="CK1164"/>
      <c r="CL1164"/>
      <c r="CM1164"/>
      <c r="CN1164"/>
      <c r="CO1164"/>
      <c r="CP1164"/>
      <c r="CQ1164"/>
      <c r="CR1164"/>
      <c r="CS1164"/>
      <c r="CT1164"/>
      <c r="CU1164"/>
      <c r="CV1164"/>
      <c r="CW1164"/>
      <c r="CX1164"/>
      <c r="CY1164"/>
      <c r="CZ1164"/>
      <c r="DA1164"/>
      <c r="DB1164"/>
      <c r="DC1164"/>
      <c r="DD1164"/>
      <c r="DE1164"/>
      <c r="DF1164"/>
      <c r="DG1164"/>
      <c r="DH1164"/>
      <c r="DI1164"/>
      <c r="DJ1164"/>
      <c r="DK1164"/>
      <c r="DL1164"/>
      <c r="DM1164"/>
      <c r="DN1164"/>
      <c r="DO1164"/>
      <c r="DP1164"/>
      <c r="DQ1164"/>
      <c r="DR1164"/>
      <c r="DS1164"/>
      <c r="DT1164"/>
      <c r="DU1164"/>
      <c r="DV1164"/>
      <c r="DW1164"/>
      <c r="DX1164"/>
      <c r="DY1164"/>
      <c r="DZ1164"/>
      <c r="EA1164"/>
      <c r="EB1164"/>
      <c r="EC1164"/>
    </row>
    <row r="1165" spans="1:133" s="3" customFormat="1" ht="42" customHeight="1">
      <c r="A1165" s="46">
        <v>1160</v>
      </c>
      <c r="B1165" s="46" t="s">
        <v>1086</v>
      </c>
      <c r="C1165" s="46" t="s">
        <v>382</v>
      </c>
      <c r="D1165" s="46" t="s">
        <v>2783</v>
      </c>
      <c r="E1165" s="46" t="s">
        <v>3134</v>
      </c>
      <c r="F1165" s="66">
        <v>2546560</v>
      </c>
      <c r="G1165" s="90">
        <v>0</v>
      </c>
      <c r="H1165" s="66">
        <v>2546560</v>
      </c>
      <c r="I1165" s="95"/>
      <c r="J1165" s="69"/>
      <c r="K1165" s="69"/>
      <c r="L1165" s="46"/>
      <c r="M1165" s="125">
        <v>74.4</v>
      </c>
      <c r="N1165" s="46"/>
      <c r="O1165" s="69"/>
      <c r="P1165" s="69"/>
      <c r="Q1165" s="46">
        <v>2015</v>
      </c>
      <c r="R1165" s="104">
        <v>3</v>
      </c>
      <c r="S1165" s="46" t="s">
        <v>2789</v>
      </c>
      <c r="T1165" s="69"/>
      <c r="U1165" s="46"/>
      <c r="V1165" s="46" t="s">
        <v>2794</v>
      </c>
      <c r="W1165" s="46"/>
      <c r="X1165" s="46"/>
      <c r="Y1165" s="49" t="s">
        <v>2787</v>
      </c>
      <c r="Z1165" s="46" t="s">
        <v>383</v>
      </c>
      <c r="AA1165" s="46" t="s">
        <v>383</v>
      </c>
      <c r="AB1165" s="49" t="s">
        <v>2788</v>
      </c>
      <c r="AC1165" s="136"/>
      <c r="AD1165"/>
      <c r="AE1165"/>
      <c r="AF1165"/>
      <c r="AG1165"/>
      <c r="AH1165"/>
      <c r="AI1165"/>
      <c r="AJ1165"/>
      <c r="AK1165"/>
      <c r="AL1165"/>
      <c r="AM1165"/>
      <c r="AN1165"/>
      <c r="AO1165"/>
      <c r="AP1165"/>
      <c r="AQ1165"/>
      <c r="AR1165"/>
      <c r="AS1165"/>
      <c r="AT1165"/>
      <c r="AU1165"/>
      <c r="AV1165"/>
      <c r="AW1165"/>
      <c r="AX1165"/>
      <c r="AY1165"/>
      <c r="AZ1165"/>
      <c r="BA1165"/>
      <c r="BB1165"/>
      <c r="BC1165"/>
      <c r="BD1165"/>
      <c r="BE1165"/>
      <c r="BF1165"/>
      <c r="BG1165"/>
      <c r="BH1165"/>
      <c r="BI1165"/>
      <c r="BJ1165"/>
      <c r="BK1165"/>
      <c r="BL1165"/>
      <c r="BM1165"/>
      <c r="BN1165"/>
      <c r="BO1165"/>
      <c r="BP1165"/>
      <c r="BQ1165"/>
      <c r="BR1165"/>
      <c r="BS1165"/>
      <c r="BT1165"/>
      <c r="BU1165"/>
      <c r="BV1165"/>
      <c r="BW1165"/>
      <c r="BX1165"/>
      <c r="BY1165"/>
      <c r="BZ1165"/>
      <c r="CA1165"/>
      <c r="CB1165"/>
      <c r="CC1165"/>
      <c r="CD1165"/>
      <c r="CE1165"/>
      <c r="CF1165"/>
      <c r="CG1165"/>
      <c r="CH1165"/>
      <c r="CI1165"/>
      <c r="CJ1165"/>
      <c r="CK1165"/>
      <c r="CL1165"/>
      <c r="CM1165"/>
      <c r="CN1165"/>
      <c r="CO1165"/>
      <c r="CP1165"/>
      <c r="CQ1165"/>
      <c r="CR1165"/>
      <c r="CS1165"/>
      <c r="CT1165"/>
      <c r="CU1165"/>
      <c r="CV1165"/>
      <c r="CW1165"/>
      <c r="CX1165"/>
      <c r="CY1165"/>
      <c r="CZ1165"/>
      <c r="DA1165"/>
      <c r="DB1165"/>
      <c r="DC1165"/>
      <c r="DD1165"/>
      <c r="DE1165"/>
      <c r="DF1165"/>
      <c r="DG1165"/>
      <c r="DH1165"/>
      <c r="DI1165"/>
      <c r="DJ1165"/>
      <c r="DK1165"/>
      <c r="DL1165"/>
      <c r="DM1165"/>
      <c r="DN1165"/>
      <c r="DO1165"/>
      <c r="DP1165"/>
      <c r="DQ1165"/>
      <c r="DR1165"/>
      <c r="DS1165"/>
      <c r="DT1165"/>
      <c r="DU1165"/>
      <c r="DV1165"/>
      <c r="DW1165"/>
      <c r="DX1165"/>
      <c r="DY1165"/>
      <c r="DZ1165"/>
      <c r="EA1165"/>
      <c r="EB1165"/>
      <c r="EC1165"/>
    </row>
    <row r="1166" spans="1:133" s="3" customFormat="1" ht="63.75" customHeight="1">
      <c r="A1166" s="46">
        <v>1161</v>
      </c>
      <c r="B1166" s="46" t="s">
        <v>1086</v>
      </c>
      <c r="C1166" s="46" t="s">
        <v>382</v>
      </c>
      <c r="D1166" s="46" t="s">
        <v>2784</v>
      </c>
      <c r="E1166" s="46" t="s">
        <v>3135</v>
      </c>
      <c r="F1166" s="66">
        <v>2058700</v>
      </c>
      <c r="G1166" s="90">
        <v>0</v>
      </c>
      <c r="H1166" s="66">
        <v>2058700</v>
      </c>
      <c r="I1166" s="95"/>
      <c r="J1166" s="69"/>
      <c r="K1166" s="69"/>
      <c r="L1166" s="46"/>
      <c r="M1166" s="125">
        <v>59.9</v>
      </c>
      <c r="N1166" s="46"/>
      <c r="O1166" s="69"/>
      <c r="P1166" s="69"/>
      <c r="Q1166" s="46">
        <v>2015</v>
      </c>
      <c r="R1166" s="104">
        <v>3</v>
      </c>
      <c r="S1166" s="46" t="s">
        <v>2789</v>
      </c>
      <c r="T1166" s="69"/>
      <c r="U1166" s="46"/>
      <c r="V1166" s="46" t="s">
        <v>2795</v>
      </c>
      <c r="W1166" s="46"/>
      <c r="X1166" s="46"/>
      <c r="Y1166" s="49" t="s">
        <v>2787</v>
      </c>
      <c r="Z1166" s="46" t="s">
        <v>383</v>
      </c>
      <c r="AA1166" s="46" t="s">
        <v>383</v>
      </c>
      <c r="AB1166" s="49" t="s">
        <v>2788</v>
      </c>
      <c r="AC1166" s="136"/>
      <c r="AD1166"/>
      <c r="AE1166"/>
      <c r="AF1166"/>
      <c r="AG1166"/>
      <c r="AH1166"/>
      <c r="AI1166"/>
      <c r="AJ1166"/>
      <c r="AK1166"/>
      <c r="AL1166"/>
      <c r="AM1166"/>
      <c r="AN1166"/>
      <c r="AO1166"/>
      <c r="AP1166"/>
      <c r="AQ1166"/>
      <c r="AR1166"/>
      <c r="AS1166"/>
      <c r="AT1166"/>
      <c r="AU1166"/>
      <c r="AV1166"/>
      <c r="AW1166"/>
      <c r="AX1166"/>
      <c r="AY1166"/>
      <c r="AZ1166"/>
      <c r="BA1166"/>
      <c r="BB1166"/>
      <c r="BC1166"/>
      <c r="BD1166"/>
      <c r="BE1166"/>
      <c r="BF1166"/>
      <c r="BG1166"/>
      <c r="BH1166"/>
      <c r="BI1166"/>
      <c r="BJ1166"/>
      <c r="BK1166"/>
      <c r="BL1166"/>
      <c r="BM1166"/>
      <c r="BN1166"/>
      <c r="BO1166"/>
      <c r="BP1166"/>
      <c r="BQ1166"/>
      <c r="BR1166"/>
      <c r="BS1166"/>
      <c r="BT1166"/>
      <c r="BU1166"/>
      <c r="BV1166"/>
      <c r="BW1166"/>
      <c r="BX1166"/>
      <c r="BY1166"/>
      <c r="BZ1166"/>
      <c r="CA1166"/>
      <c r="CB1166"/>
      <c r="CC1166"/>
      <c r="CD1166"/>
      <c r="CE1166"/>
      <c r="CF1166"/>
      <c r="CG1166"/>
      <c r="CH1166"/>
      <c r="CI1166"/>
      <c r="CJ1166"/>
      <c r="CK1166"/>
      <c r="CL1166"/>
      <c r="CM1166"/>
      <c r="CN1166"/>
      <c r="CO1166"/>
      <c r="CP1166"/>
      <c r="CQ1166"/>
      <c r="CR1166"/>
      <c r="CS1166"/>
      <c r="CT1166"/>
      <c r="CU1166"/>
      <c r="CV1166"/>
      <c r="CW1166"/>
      <c r="CX1166"/>
      <c r="CY1166"/>
      <c r="CZ1166"/>
      <c r="DA1166"/>
      <c r="DB1166"/>
      <c r="DC1166"/>
      <c r="DD1166"/>
      <c r="DE1166"/>
      <c r="DF1166"/>
      <c r="DG1166"/>
      <c r="DH1166"/>
      <c r="DI1166"/>
      <c r="DJ1166"/>
      <c r="DK1166"/>
      <c r="DL1166"/>
      <c r="DM1166"/>
      <c r="DN1166"/>
      <c r="DO1166"/>
      <c r="DP1166"/>
      <c r="DQ1166"/>
      <c r="DR1166"/>
      <c r="DS1166"/>
      <c r="DT1166"/>
      <c r="DU1166"/>
      <c r="DV1166"/>
      <c r="DW1166"/>
      <c r="DX1166"/>
      <c r="DY1166"/>
      <c r="DZ1166"/>
      <c r="EA1166"/>
      <c r="EB1166"/>
      <c r="EC1166"/>
    </row>
    <row r="1167" spans="1:133" s="3" customFormat="1" ht="63.75" customHeight="1">
      <c r="A1167" s="46">
        <v>1162</v>
      </c>
      <c r="B1167" s="46" t="s">
        <v>1086</v>
      </c>
      <c r="C1167" s="46" t="s">
        <v>382</v>
      </c>
      <c r="D1167" s="46" t="s">
        <v>2785</v>
      </c>
      <c r="E1167" s="46" t="s">
        <v>3136</v>
      </c>
      <c r="F1167" s="66">
        <v>930740</v>
      </c>
      <c r="G1167" s="90">
        <v>0</v>
      </c>
      <c r="H1167" s="66">
        <v>930740</v>
      </c>
      <c r="I1167" s="95"/>
      <c r="J1167" s="69"/>
      <c r="K1167" s="69"/>
      <c r="L1167" s="46"/>
      <c r="M1167" s="125">
        <v>28.6</v>
      </c>
      <c r="N1167" s="46"/>
      <c r="O1167" s="69"/>
      <c r="P1167" s="69"/>
      <c r="Q1167" s="46">
        <v>2015</v>
      </c>
      <c r="R1167" s="104">
        <v>3</v>
      </c>
      <c r="S1167" s="46" t="s">
        <v>2789</v>
      </c>
      <c r="T1167" s="69"/>
      <c r="U1167" s="46"/>
      <c r="V1167" s="46" t="s">
        <v>2796</v>
      </c>
      <c r="W1167" s="46"/>
      <c r="X1167" s="46"/>
      <c r="Y1167" s="49" t="s">
        <v>2787</v>
      </c>
      <c r="Z1167" s="46" t="s">
        <v>383</v>
      </c>
      <c r="AA1167" s="46" t="s">
        <v>383</v>
      </c>
      <c r="AB1167" s="49" t="s">
        <v>2788</v>
      </c>
      <c r="AC1167" s="136"/>
      <c r="AD1167"/>
      <c r="AE1167"/>
      <c r="AF1167"/>
      <c r="AG1167"/>
      <c r="AH1167"/>
      <c r="AI1167"/>
      <c r="AJ1167"/>
      <c r="AK1167"/>
      <c r="AL1167"/>
      <c r="AM1167"/>
      <c r="AN1167"/>
      <c r="AO1167"/>
      <c r="AP1167"/>
      <c r="AQ1167"/>
      <c r="AR1167"/>
      <c r="AS1167"/>
      <c r="AT1167"/>
      <c r="AU1167"/>
      <c r="AV1167"/>
      <c r="AW1167"/>
      <c r="AX1167"/>
      <c r="AY1167"/>
      <c r="AZ1167"/>
      <c r="BA1167"/>
      <c r="BB1167"/>
      <c r="BC1167"/>
      <c r="BD1167"/>
      <c r="BE1167"/>
      <c r="BF1167"/>
      <c r="BG1167"/>
      <c r="BH1167"/>
      <c r="BI1167"/>
      <c r="BJ1167"/>
      <c r="BK1167"/>
      <c r="BL1167"/>
      <c r="BM1167"/>
      <c r="BN1167"/>
      <c r="BO1167"/>
      <c r="BP1167"/>
      <c r="BQ1167"/>
      <c r="BR1167"/>
      <c r="BS1167"/>
      <c r="BT1167"/>
      <c r="BU1167"/>
      <c r="BV1167"/>
      <c r="BW1167"/>
      <c r="BX1167"/>
      <c r="BY1167"/>
      <c r="BZ1167"/>
      <c r="CA1167"/>
      <c r="CB1167"/>
      <c r="CC1167"/>
      <c r="CD1167"/>
      <c r="CE1167"/>
      <c r="CF1167"/>
      <c r="CG1167"/>
      <c r="CH1167"/>
      <c r="CI1167"/>
      <c r="CJ1167"/>
      <c r="CK1167"/>
      <c r="CL1167"/>
      <c r="CM1167"/>
      <c r="CN1167"/>
      <c r="CO1167"/>
      <c r="CP1167"/>
      <c r="CQ1167"/>
      <c r="CR1167"/>
      <c r="CS1167"/>
      <c r="CT1167"/>
      <c r="CU1167"/>
      <c r="CV1167"/>
      <c r="CW1167"/>
      <c r="CX1167"/>
      <c r="CY1167"/>
      <c r="CZ1167"/>
      <c r="DA1167"/>
      <c r="DB1167"/>
      <c r="DC1167"/>
      <c r="DD1167"/>
      <c r="DE1167"/>
      <c r="DF1167"/>
      <c r="DG1167"/>
      <c r="DH1167"/>
      <c r="DI1167"/>
      <c r="DJ1167"/>
      <c r="DK1167"/>
      <c r="DL1167"/>
      <c r="DM1167"/>
      <c r="DN1167"/>
      <c r="DO1167"/>
      <c r="DP1167"/>
      <c r="DQ1167"/>
      <c r="DR1167"/>
      <c r="DS1167"/>
      <c r="DT1167"/>
      <c r="DU1167"/>
      <c r="DV1167"/>
      <c r="DW1167"/>
      <c r="DX1167"/>
      <c r="DY1167"/>
      <c r="DZ1167"/>
      <c r="EA1167"/>
      <c r="EB1167"/>
      <c r="EC1167"/>
    </row>
    <row r="1168" spans="1:133" s="3" customFormat="1" ht="63.75" customHeight="1">
      <c r="A1168" s="46">
        <v>1163</v>
      </c>
      <c r="B1168" s="46" t="s">
        <v>1086</v>
      </c>
      <c r="C1168" s="46" t="s">
        <v>382</v>
      </c>
      <c r="D1168" s="46" t="s">
        <v>2786</v>
      </c>
      <c r="E1168" s="46" t="s">
        <v>3137</v>
      </c>
      <c r="F1168" s="66">
        <v>1179860</v>
      </c>
      <c r="G1168" s="90">
        <v>0</v>
      </c>
      <c r="H1168" s="66">
        <v>1179860</v>
      </c>
      <c r="I1168" s="95"/>
      <c r="J1168" s="69"/>
      <c r="K1168" s="69"/>
      <c r="L1168" s="46"/>
      <c r="M1168" s="125">
        <v>37</v>
      </c>
      <c r="N1168" s="46"/>
      <c r="O1168" s="69"/>
      <c r="P1168" s="69"/>
      <c r="Q1168" s="46">
        <v>2015</v>
      </c>
      <c r="R1168" s="104">
        <v>3</v>
      </c>
      <c r="S1168" s="46" t="s">
        <v>2789</v>
      </c>
      <c r="T1168" s="69"/>
      <c r="U1168" s="46"/>
      <c r="V1168" s="46" t="s">
        <v>2797</v>
      </c>
      <c r="W1168" s="46"/>
      <c r="X1168" s="46"/>
      <c r="Y1168" s="49" t="s">
        <v>2787</v>
      </c>
      <c r="Z1168" s="46" t="s">
        <v>383</v>
      </c>
      <c r="AA1168" s="46" t="s">
        <v>383</v>
      </c>
      <c r="AB1168" s="49" t="s">
        <v>2788</v>
      </c>
      <c r="AC1168" s="137"/>
      <c r="AD1168"/>
      <c r="AE1168"/>
      <c r="AF1168"/>
      <c r="AG1168"/>
      <c r="AH1168"/>
      <c r="AI1168"/>
      <c r="AJ1168"/>
      <c r="AK1168"/>
      <c r="AL1168"/>
      <c r="AM1168"/>
      <c r="AN1168"/>
      <c r="AO1168"/>
      <c r="AP1168"/>
      <c r="AQ1168"/>
      <c r="AR1168"/>
      <c r="AS1168"/>
      <c r="AT1168"/>
      <c r="AU1168"/>
      <c r="AV1168"/>
      <c r="AW1168"/>
      <c r="AX1168"/>
      <c r="AY1168"/>
      <c r="AZ1168"/>
      <c r="BA1168"/>
      <c r="BB1168"/>
      <c r="BC1168"/>
      <c r="BD1168"/>
      <c r="BE1168"/>
      <c r="BF1168"/>
      <c r="BG1168"/>
      <c r="BH1168"/>
      <c r="BI1168"/>
      <c r="BJ1168"/>
      <c r="BK1168"/>
      <c r="BL1168"/>
      <c r="BM1168"/>
      <c r="BN1168"/>
      <c r="BO1168"/>
      <c r="BP1168"/>
      <c r="BQ1168"/>
      <c r="BR1168"/>
      <c r="BS1168"/>
      <c r="BT1168"/>
      <c r="BU1168"/>
      <c r="BV1168"/>
      <c r="BW1168"/>
      <c r="BX1168"/>
      <c r="BY1168"/>
      <c r="BZ1168"/>
      <c r="CA1168"/>
      <c r="CB1168"/>
      <c r="CC1168"/>
      <c r="CD1168"/>
      <c r="CE1168"/>
      <c r="CF1168"/>
      <c r="CG1168"/>
      <c r="CH1168"/>
      <c r="CI1168"/>
      <c r="CJ1168"/>
      <c r="CK1168"/>
      <c r="CL1168"/>
      <c r="CM1168"/>
      <c r="CN1168"/>
      <c r="CO1168"/>
      <c r="CP1168"/>
      <c r="CQ1168"/>
      <c r="CR1168"/>
      <c r="CS1168"/>
      <c r="CT1168"/>
      <c r="CU1168"/>
      <c r="CV1168"/>
      <c r="CW1168"/>
      <c r="CX1168"/>
      <c r="CY1168"/>
      <c r="CZ1168"/>
      <c r="DA1168"/>
      <c r="DB1168"/>
      <c r="DC1168"/>
      <c r="DD1168"/>
      <c r="DE1168"/>
      <c r="DF1168"/>
      <c r="DG1168"/>
      <c r="DH1168"/>
      <c r="DI1168"/>
      <c r="DJ1168"/>
      <c r="DK1168"/>
      <c r="DL1168"/>
      <c r="DM1168"/>
      <c r="DN1168"/>
      <c r="DO1168"/>
      <c r="DP1168"/>
      <c r="DQ1168"/>
      <c r="DR1168"/>
      <c r="DS1168"/>
      <c r="DT1168"/>
      <c r="DU1168"/>
      <c r="DV1168"/>
      <c r="DW1168"/>
      <c r="DX1168"/>
      <c r="DY1168"/>
      <c r="DZ1168"/>
      <c r="EA1168"/>
      <c r="EB1168"/>
      <c r="EC1168"/>
    </row>
    <row r="1169" spans="1:133" s="3" customFormat="1" ht="63.75" customHeight="1">
      <c r="A1169" s="46">
        <v>1164</v>
      </c>
      <c r="B1169" s="46" t="s">
        <v>1086</v>
      </c>
      <c r="C1169" s="46" t="s">
        <v>382</v>
      </c>
      <c r="D1169" s="46" t="s">
        <v>2798</v>
      </c>
      <c r="E1169" s="46" t="s">
        <v>3138</v>
      </c>
      <c r="F1169" s="66">
        <v>1986040</v>
      </c>
      <c r="G1169" s="90">
        <v>0</v>
      </c>
      <c r="H1169" s="66">
        <v>1986040</v>
      </c>
      <c r="I1169" s="95"/>
      <c r="J1169" s="69"/>
      <c r="K1169" s="69"/>
      <c r="L1169" s="46"/>
      <c r="M1169" s="125">
        <v>57.4</v>
      </c>
      <c r="N1169" s="46"/>
      <c r="O1169" s="69"/>
      <c r="P1169" s="69"/>
      <c r="Q1169" s="46">
        <v>2015</v>
      </c>
      <c r="R1169" s="104">
        <v>3</v>
      </c>
      <c r="S1169" s="46" t="s">
        <v>2447</v>
      </c>
      <c r="T1169" s="69"/>
      <c r="U1169" s="46"/>
      <c r="V1169" s="46" t="s">
        <v>2799</v>
      </c>
      <c r="W1169" s="46"/>
      <c r="X1169" s="46"/>
      <c r="Y1169" s="49" t="s">
        <v>2800</v>
      </c>
      <c r="Z1169" s="46" t="s">
        <v>383</v>
      </c>
      <c r="AA1169" s="46" t="s">
        <v>383</v>
      </c>
      <c r="AB1169" s="49" t="s">
        <v>2801</v>
      </c>
      <c r="AC1169" s="137"/>
      <c r="AD1169"/>
      <c r="AE1169"/>
      <c r="AF1169"/>
      <c r="AG1169"/>
      <c r="AH1169"/>
      <c r="AI1169"/>
      <c r="AJ1169"/>
      <c r="AK1169"/>
      <c r="AL1169"/>
      <c r="AM1169"/>
      <c r="AN1169"/>
      <c r="AO1169"/>
      <c r="AP1169"/>
      <c r="AQ1169"/>
      <c r="AR1169"/>
      <c r="AS1169"/>
      <c r="AT1169"/>
      <c r="AU1169"/>
      <c r="AV1169"/>
      <c r="AW1169"/>
      <c r="AX1169"/>
      <c r="AY1169"/>
      <c r="AZ1169"/>
      <c r="BA1169"/>
      <c r="BB1169"/>
      <c r="BC1169"/>
      <c r="BD1169"/>
      <c r="BE1169"/>
      <c r="BF1169"/>
      <c r="BG1169"/>
      <c r="BH1169"/>
      <c r="BI1169"/>
      <c r="BJ1169"/>
      <c r="BK1169"/>
      <c r="BL1169"/>
      <c r="BM1169"/>
      <c r="BN1169"/>
      <c r="BO1169"/>
      <c r="BP1169"/>
      <c r="BQ1169"/>
      <c r="BR1169"/>
      <c r="BS1169"/>
      <c r="BT1169"/>
      <c r="BU1169"/>
      <c r="BV1169"/>
      <c r="BW1169"/>
      <c r="BX1169"/>
      <c r="BY1169"/>
      <c r="BZ1169"/>
      <c r="CA1169"/>
      <c r="CB1169"/>
      <c r="CC1169"/>
      <c r="CD1169"/>
      <c r="CE1169"/>
      <c r="CF1169"/>
      <c r="CG1169"/>
      <c r="CH1169"/>
      <c r="CI1169"/>
      <c r="CJ1169"/>
      <c r="CK1169"/>
      <c r="CL1169"/>
      <c r="CM1169"/>
      <c r="CN1169"/>
      <c r="CO1169"/>
      <c r="CP1169"/>
      <c r="CQ1169"/>
      <c r="CR1169"/>
      <c r="CS1169"/>
      <c r="CT1169"/>
      <c r="CU1169"/>
      <c r="CV1169"/>
      <c r="CW1169"/>
      <c r="CX1169"/>
      <c r="CY1169"/>
      <c r="CZ1169"/>
      <c r="DA1169"/>
      <c r="DB1169"/>
      <c r="DC1169"/>
      <c r="DD1169"/>
      <c r="DE1169"/>
      <c r="DF1169"/>
      <c r="DG1169"/>
      <c r="DH1169"/>
      <c r="DI1169"/>
      <c r="DJ1169"/>
      <c r="DK1169"/>
      <c r="DL1169"/>
      <c r="DM1169"/>
      <c r="DN1169"/>
      <c r="DO1169"/>
      <c r="DP1169"/>
      <c r="DQ1169"/>
      <c r="DR1169"/>
      <c r="DS1169"/>
      <c r="DT1169"/>
      <c r="DU1169"/>
      <c r="DV1169"/>
      <c r="DW1169"/>
      <c r="DX1169"/>
      <c r="DY1169"/>
      <c r="DZ1169"/>
      <c r="EA1169"/>
      <c r="EB1169"/>
      <c r="EC1169"/>
    </row>
    <row r="1170" spans="1:133" s="3" customFormat="1" ht="63.75" customHeight="1">
      <c r="A1170" s="46">
        <v>1165</v>
      </c>
      <c r="B1170" s="46" t="s">
        <v>1086</v>
      </c>
      <c r="C1170" s="46" t="s">
        <v>382</v>
      </c>
      <c r="D1170" s="46" t="s">
        <v>2803</v>
      </c>
      <c r="E1170" s="46" t="s">
        <v>3139</v>
      </c>
      <c r="F1170" s="66">
        <v>2608840</v>
      </c>
      <c r="G1170" s="90">
        <v>0</v>
      </c>
      <c r="H1170" s="66">
        <v>2608840</v>
      </c>
      <c r="I1170" s="95"/>
      <c r="J1170" s="69"/>
      <c r="K1170" s="69"/>
      <c r="L1170" s="46"/>
      <c r="M1170" s="125">
        <v>75.4</v>
      </c>
      <c r="N1170" s="46"/>
      <c r="O1170" s="69"/>
      <c r="P1170" s="69"/>
      <c r="Q1170" s="46">
        <v>2015</v>
      </c>
      <c r="R1170" s="104">
        <v>3</v>
      </c>
      <c r="S1170" s="46" t="s">
        <v>2447</v>
      </c>
      <c r="T1170" s="69"/>
      <c r="U1170" s="46"/>
      <c r="V1170" s="46" t="s">
        <v>2804</v>
      </c>
      <c r="W1170" s="46"/>
      <c r="X1170" s="46"/>
      <c r="Y1170" s="49" t="s">
        <v>2805</v>
      </c>
      <c r="Z1170" s="46" t="s">
        <v>383</v>
      </c>
      <c r="AA1170" s="46" t="s">
        <v>383</v>
      </c>
      <c r="AB1170" s="49" t="s">
        <v>2806</v>
      </c>
      <c r="AC1170" s="137"/>
      <c r="AD1170"/>
      <c r="AE1170"/>
      <c r="AF1170"/>
      <c r="AG1170"/>
      <c r="AH1170"/>
      <c r="AI1170"/>
      <c r="AJ1170"/>
      <c r="AK1170"/>
      <c r="AL1170"/>
      <c r="AM1170"/>
      <c r="AN1170"/>
      <c r="AO1170"/>
      <c r="AP1170"/>
      <c r="AQ1170"/>
      <c r="AR1170"/>
      <c r="AS1170"/>
      <c r="AT1170"/>
      <c r="AU1170"/>
      <c r="AV1170"/>
      <c r="AW1170"/>
      <c r="AX1170"/>
      <c r="AY1170"/>
      <c r="AZ1170"/>
      <c r="BA1170"/>
      <c r="BB1170"/>
      <c r="BC1170"/>
      <c r="BD1170"/>
      <c r="BE1170"/>
      <c r="BF1170"/>
      <c r="BG1170"/>
      <c r="BH1170"/>
      <c r="BI1170"/>
      <c r="BJ1170"/>
      <c r="BK1170"/>
      <c r="BL1170"/>
      <c r="BM1170"/>
      <c r="BN1170"/>
      <c r="BO1170"/>
      <c r="BP1170"/>
      <c r="BQ1170"/>
      <c r="BR1170"/>
      <c r="BS1170"/>
      <c r="BT1170"/>
      <c r="BU1170"/>
      <c r="BV1170"/>
      <c r="BW1170"/>
      <c r="BX1170"/>
      <c r="BY1170"/>
      <c r="BZ1170"/>
      <c r="CA1170"/>
      <c r="CB1170"/>
      <c r="CC1170"/>
      <c r="CD1170"/>
      <c r="CE1170"/>
      <c r="CF1170"/>
      <c r="CG1170"/>
      <c r="CH1170"/>
      <c r="CI1170"/>
      <c r="CJ1170"/>
      <c r="CK1170"/>
      <c r="CL1170"/>
      <c r="CM1170"/>
      <c r="CN1170"/>
      <c r="CO1170"/>
      <c r="CP1170"/>
      <c r="CQ1170"/>
      <c r="CR1170"/>
      <c r="CS1170"/>
      <c r="CT1170"/>
      <c r="CU1170"/>
      <c r="CV1170"/>
      <c r="CW1170"/>
      <c r="CX1170"/>
      <c r="CY1170"/>
      <c r="CZ1170"/>
      <c r="DA1170"/>
      <c r="DB1170"/>
      <c r="DC1170"/>
      <c r="DD1170"/>
      <c r="DE1170"/>
      <c r="DF1170"/>
      <c r="DG1170"/>
      <c r="DH1170"/>
      <c r="DI1170"/>
      <c r="DJ1170"/>
      <c r="DK1170"/>
      <c r="DL1170"/>
      <c r="DM1170"/>
      <c r="DN1170"/>
      <c r="DO1170"/>
      <c r="DP1170"/>
      <c r="DQ1170"/>
      <c r="DR1170"/>
      <c r="DS1170"/>
      <c r="DT1170"/>
      <c r="DU1170"/>
      <c r="DV1170"/>
      <c r="DW1170"/>
      <c r="DX1170"/>
      <c r="DY1170"/>
      <c r="DZ1170"/>
      <c r="EA1170"/>
      <c r="EB1170"/>
      <c r="EC1170"/>
    </row>
    <row r="1171" spans="1:133" s="3" customFormat="1" ht="63.75" customHeight="1">
      <c r="A1171" s="46">
        <v>1166</v>
      </c>
      <c r="B1171" s="46" t="s">
        <v>1086</v>
      </c>
      <c r="C1171" s="46" t="s">
        <v>382</v>
      </c>
      <c r="D1171" s="46" t="s">
        <v>2807</v>
      </c>
      <c r="E1171" s="46" t="s">
        <v>3140</v>
      </c>
      <c r="F1171" s="66">
        <v>1605440</v>
      </c>
      <c r="G1171" s="90">
        <v>0</v>
      </c>
      <c r="H1171" s="66">
        <v>1605440</v>
      </c>
      <c r="I1171" s="95"/>
      <c r="J1171" s="69"/>
      <c r="K1171" s="69"/>
      <c r="L1171" s="46"/>
      <c r="M1171" s="125">
        <v>47.4</v>
      </c>
      <c r="N1171" s="46"/>
      <c r="O1171" s="69"/>
      <c r="P1171" s="69"/>
      <c r="Q1171" s="46">
        <v>2015</v>
      </c>
      <c r="R1171" s="104">
        <v>3</v>
      </c>
      <c r="S1171" s="46" t="s">
        <v>2447</v>
      </c>
      <c r="T1171" s="69"/>
      <c r="U1171" s="46"/>
      <c r="V1171" s="46" t="s">
        <v>2808</v>
      </c>
      <c r="W1171" s="46"/>
      <c r="X1171" s="46"/>
      <c r="Y1171" s="49" t="s">
        <v>2809</v>
      </c>
      <c r="Z1171" s="46" t="s">
        <v>383</v>
      </c>
      <c r="AA1171" s="46" t="s">
        <v>383</v>
      </c>
      <c r="AB1171" s="49" t="s">
        <v>2806</v>
      </c>
      <c r="AC1171" s="137"/>
      <c r="AD1171"/>
      <c r="AE1171"/>
      <c r="AF1171"/>
      <c r="AG1171"/>
      <c r="AH1171"/>
      <c r="AI1171"/>
      <c r="AJ1171"/>
      <c r="AK1171"/>
      <c r="AL1171"/>
      <c r="AM1171"/>
      <c r="AN1171"/>
      <c r="AO1171"/>
      <c r="AP1171"/>
      <c r="AQ1171"/>
      <c r="AR1171"/>
      <c r="AS1171"/>
      <c r="AT1171"/>
      <c r="AU1171"/>
      <c r="AV1171"/>
      <c r="AW1171"/>
      <c r="AX1171"/>
      <c r="AY1171"/>
      <c r="AZ1171"/>
      <c r="BA1171"/>
      <c r="BB1171"/>
      <c r="BC1171"/>
      <c r="BD1171"/>
      <c r="BE1171"/>
      <c r="BF1171"/>
      <c r="BG1171"/>
      <c r="BH1171"/>
      <c r="BI1171"/>
      <c r="BJ1171"/>
      <c r="BK1171"/>
      <c r="BL1171"/>
      <c r="BM1171"/>
      <c r="BN1171"/>
      <c r="BO1171"/>
      <c r="BP1171"/>
      <c r="BQ1171"/>
      <c r="BR1171"/>
      <c r="BS1171"/>
      <c r="BT1171"/>
      <c r="BU1171"/>
      <c r="BV1171"/>
      <c r="BW1171"/>
      <c r="BX1171"/>
      <c r="BY1171"/>
      <c r="BZ1171"/>
      <c r="CA1171"/>
      <c r="CB1171"/>
      <c r="CC1171"/>
      <c r="CD1171"/>
      <c r="CE1171"/>
      <c r="CF1171"/>
      <c r="CG1171"/>
      <c r="CH1171"/>
      <c r="CI1171"/>
      <c r="CJ1171"/>
      <c r="CK1171"/>
      <c r="CL1171"/>
      <c r="CM1171"/>
      <c r="CN1171"/>
      <c r="CO1171"/>
      <c r="CP1171"/>
      <c r="CQ1171"/>
      <c r="CR1171"/>
      <c r="CS1171"/>
      <c r="CT1171"/>
      <c r="CU1171"/>
      <c r="CV1171"/>
      <c r="CW1171"/>
      <c r="CX1171"/>
      <c r="CY1171"/>
      <c r="CZ1171"/>
      <c r="DA1171"/>
      <c r="DB1171"/>
      <c r="DC1171"/>
      <c r="DD1171"/>
      <c r="DE1171"/>
      <c r="DF1171"/>
      <c r="DG1171"/>
      <c r="DH1171"/>
      <c r="DI1171"/>
      <c r="DJ1171"/>
      <c r="DK1171"/>
      <c r="DL1171"/>
      <c r="DM1171"/>
      <c r="DN1171"/>
      <c r="DO1171"/>
      <c r="DP1171"/>
      <c r="DQ1171"/>
      <c r="DR1171"/>
      <c r="DS1171"/>
      <c r="DT1171"/>
      <c r="DU1171"/>
      <c r="DV1171"/>
      <c r="DW1171"/>
      <c r="DX1171"/>
      <c r="DY1171"/>
      <c r="DZ1171"/>
      <c r="EA1171"/>
      <c r="EB1171"/>
      <c r="EC1171"/>
    </row>
    <row r="1172" spans="1:133" s="3" customFormat="1" ht="63.75" customHeight="1">
      <c r="A1172" s="46">
        <v>1167</v>
      </c>
      <c r="B1172" s="46" t="s">
        <v>1086</v>
      </c>
      <c r="C1172" s="46" t="s">
        <v>382</v>
      </c>
      <c r="D1172" s="46" t="s">
        <v>2810</v>
      </c>
      <c r="E1172" s="46" t="s">
        <v>3141</v>
      </c>
      <c r="F1172" s="66">
        <v>1605440</v>
      </c>
      <c r="G1172" s="90">
        <v>0</v>
      </c>
      <c r="H1172" s="66">
        <v>1605440</v>
      </c>
      <c r="I1172" s="95"/>
      <c r="J1172" s="69"/>
      <c r="K1172" s="69"/>
      <c r="L1172" s="46"/>
      <c r="M1172" s="125">
        <v>75.7</v>
      </c>
      <c r="N1172" s="46"/>
      <c r="O1172" s="69"/>
      <c r="P1172" s="69"/>
      <c r="Q1172" s="46">
        <v>2015</v>
      </c>
      <c r="R1172" s="104">
        <v>3</v>
      </c>
      <c r="S1172" s="46" t="s">
        <v>2447</v>
      </c>
      <c r="T1172" s="69"/>
      <c r="U1172" s="46"/>
      <c r="V1172" s="46" t="s">
        <v>2811</v>
      </c>
      <c r="W1172" s="46"/>
      <c r="X1172" s="46"/>
      <c r="Y1172" s="49" t="s">
        <v>2813</v>
      </c>
      <c r="Z1172" s="46" t="s">
        <v>383</v>
      </c>
      <c r="AA1172" s="46" t="s">
        <v>383</v>
      </c>
      <c r="AB1172" s="49" t="s">
        <v>2812</v>
      </c>
      <c r="AC1172" s="137"/>
      <c r="AD1172"/>
      <c r="AE1172"/>
      <c r="AF1172"/>
      <c r="AG1172"/>
      <c r="AH1172"/>
      <c r="AI1172"/>
      <c r="AJ1172"/>
      <c r="AK1172"/>
      <c r="AL1172"/>
      <c r="AM1172"/>
      <c r="AN1172"/>
      <c r="AO1172"/>
      <c r="AP1172"/>
      <c r="AQ1172"/>
      <c r="AR1172"/>
      <c r="AS1172"/>
      <c r="AT1172"/>
      <c r="AU1172"/>
      <c r="AV1172"/>
      <c r="AW1172"/>
      <c r="AX1172"/>
      <c r="AY1172"/>
      <c r="AZ1172"/>
      <c r="BA1172"/>
      <c r="BB1172"/>
      <c r="BC1172"/>
      <c r="BD1172"/>
      <c r="BE1172"/>
      <c r="BF1172"/>
      <c r="BG1172"/>
      <c r="BH1172"/>
      <c r="BI1172"/>
      <c r="BJ1172"/>
      <c r="BK1172"/>
      <c r="BL1172"/>
      <c r="BM1172"/>
      <c r="BN1172"/>
      <c r="BO1172"/>
      <c r="BP1172"/>
      <c r="BQ1172"/>
      <c r="BR1172"/>
      <c r="BS1172"/>
      <c r="BT1172"/>
      <c r="BU1172"/>
      <c r="BV1172"/>
      <c r="BW1172"/>
      <c r="BX1172"/>
      <c r="BY1172"/>
      <c r="BZ1172"/>
      <c r="CA1172"/>
      <c r="CB1172"/>
      <c r="CC1172"/>
      <c r="CD1172"/>
      <c r="CE1172"/>
      <c r="CF1172"/>
      <c r="CG1172"/>
      <c r="CH1172"/>
      <c r="CI1172"/>
      <c r="CJ1172"/>
      <c r="CK1172"/>
      <c r="CL1172"/>
      <c r="CM1172"/>
      <c r="CN1172"/>
      <c r="CO1172"/>
      <c r="CP1172"/>
      <c r="CQ1172"/>
      <c r="CR1172"/>
      <c r="CS1172"/>
      <c r="CT1172"/>
      <c r="CU1172"/>
      <c r="CV1172"/>
      <c r="CW1172"/>
      <c r="CX1172"/>
      <c r="CY1172"/>
      <c r="CZ1172"/>
      <c r="DA1172"/>
      <c r="DB1172"/>
      <c r="DC1172"/>
      <c r="DD1172"/>
      <c r="DE1172"/>
      <c r="DF1172"/>
      <c r="DG1172"/>
      <c r="DH1172"/>
      <c r="DI1172"/>
      <c r="DJ1172"/>
      <c r="DK1172"/>
      <c r="DL1172"/>
      <c r="DM1172"/>
      <c r="DN1172"/>
      <c r="DO1172"/>
      <c r="DP1172"/>
      <c r="DQ1172"/>
      <c r="DR1172"/>
      <c r="DS1172"/>
      <c r="DT1172"/>
      <c r="DU1172"/>
      <c r="DV1172"/>
      <c r="DW1172"/>
      <c r="DX1172"/>
      <c r="DY1172"/>
      <c r="DZ1172"/>
      <c r="EA1172"/>
      <c r="EB1172"/>
      <c r="EC1172"/>
    </row>
    <row r="1173" spans="1:133" s="3" customFormat="1" ht="63.75" customHeight="1">
      <c r="A1173" s="46">
        <v>1168</v>
      </c>
      <c r="B1173" s="46" t="s">
        <v>1086</v>
      </c>
      <c r="C1173" s="46" t="s">
        <v>382</v>
      </c>
      <c r="D1173" s="46" t="s">
        <v>2814</v>
      </c>
      <c r="E1173" s="46" t="s">
        <v>3142</v>
      </c>
      <c r="F1173" s="66">
        <v>0</v>
      </c>
      <c r="G1173" s="90">
        <v>0</v>
      </c>
      <c r="H1173" s="66">
        <v>0</v>
      </c>
      <c r="I1173" s="95"/>
      <c r="J1173" s="69"/>
      <c r="K1173" s="69"/>
      <c r="L1173" s="46"/>
      <c r="M1173" s="125">
        <v>69.6</v>
      </c>
      <c r="N1173" s="46"/>
      <c r="O1173" s="69"/>
      <c r="P1173" s="69"/>
      <c r="Q1173" s="46">
        <v>2006</v>
      </c>
      <c r="R1173" s="104">
        <v>2</v>
      </c>
      <c r="S1173" s="46" t="s">
        <v>2284</v>
      </c>
      <c r="T1173" s="69"/>
      <c r="U1173" s="46"/>
      <c r="V1173" s="46" t="s">
        <v>2815</v>
      </c>
      <c r="W1173" s="46"/>
      <c r="X1173" s="46"/>
      <c r="Y1173" s="49" t="s">
        <v>2816</v>
      </c>
      <c r="Z1173" s="46" t="s">
        <v>383</v>
      </c>
      <c r="AA1173" s="46" t="s">
        <v>383</v>
      </c>
      <c r="AB1173" s="49" t="s">
        <v>2828</v>
      </c>
      <c r="AC1173" s="137"/>
      <c r="AD1173"/>
      <c r="AE1173"/>
      <c r="AF1173"/>
      <c r="AG1173"/>
      <c r="AH1173"/>
      <c r="AI1173"/>
      <c r="AJ1173"/>
      <c r="AK1173"/>
      <c r="AL1173"/>
      <c r="AM1173"/>
      <c r="AN1173"/>
      <c r="AO1173"/>
      <c r="AP1173"/>
      <c r="AQ1173"/>
      <c r="AR1173"/>
      <c r="AS1173"/>
      <c r="AT1173"/>
      <c r="AU1173"/>
      <c r="AV1173"/>
      <c r="AW1173"/>
      <c r="AX1173"/>
      <c r="AY1173"/>
      <c r="AZ1173"/>
      <c r="BA1173"/>
      <c r="BB1173"/>
      <c r="BC1173"/>
      <c r="BD1173"/>
      <c r="BE1173"/>
      <c r="BF1173"/>
      <c r="BG1173"/>
      <c r="BH1173"/>
      <c r="BI1173"/>
      <c r="BJ1173"/>
      <c r="BK1173"/>
      <c r="BL1173"/>
      <c r="BM1173"/>
      <c r="BN1173"/>
      <c r="BO1173"/>
      <c r="BP1173"/>
      <c r="BQ1173"/>
      <c r="BR1173"/>
      <c r="BS1173"/>
      <c r="BT1173"/>
      <c r="BU1173"/>
      <c r="BV1173"/>
      <c r="BW1173"/>
      <c r="BX1173"/>
      <c r="BY1173"/>
      <c r="BZ1173"/>
      <c r="CA1173"/>
      <c r="CB1173"/>
      <c r="CC1173"/>
      <c r="CD1173"/>
      <c r="CE1173"/>
      <c r="CF1173"/>
      <c r="CG1173"/>
      <c r="CH1173"/>
      <c r="CI1173"/>
      <c r="CJ1173"/>
      <c r="CK1173"/>
      <c r="CL1173"/>
      <c r="CM1173"/>
      <c r="CN1173"/>
      <c r="CO1173"/>
      <c r="CP1173"/>
      <c r="CQ1173"/>
      <c r="CR1173"/>
      <c r="CS1173"/>
      <c r="CT1173"/>
      <c r="CU1173"/>
      <c r="CV1173"/>
      <c r="CW1173"/>
      <c r="CX1173"/>
      <c r="CY1173"/>
      <c r="CZ1173"/>
      <c r="DA1173"/>
      <c r="DB1173"/>
      <c r="DC1173"/>
      <c r="DD1173"/>
      <c r="DE1173"/>
      <c r="DF1173"/>
      <c r="DG1173"/>
      <c r="DH1173"/>
      <c r="DI1173"/>
      <c r="DJ1173"/>
      <c r="DK1173"/>
      <c r="DL1173"/>
      <c r="DM1173"/>
      <c r="DN1173"/>
      <c r="DO1173"/>
      <c r="DP1173"/>
      <c r="DQ1173"/>
      <c r="DR1173"/>
      <c r="DS1173"/>
      <c r="DT1173"/>
      <c r="DU1173"/>
      <c r="DV1173"/>
      <c r="DW1173"/>
      <c r="DX1173"/>
      <c r="DY1173"/>
      <c r="DZ1173"/>
      <c r="EA1173"/>
      <c r="EB1173"/>
      <c r="EC1173"/>
    </row>
    <row r="1174" spans="1:133" s="3" customFormat="1" ht="63.75" customHeight="1">
      <c r="A1174" s="46">
        <v>1169</v>
      </c>
      <c r="B1174" s="46" t="s">
        <v>1155</v>
      </c>
      <c r="C1174" s="46" t="s">
        <v>382</v>
      </c>
      <c r="D1174" s="46" t="s">
        <v>2823</v>
      </c>
      <c r="E1174" s="46" t="s">
        <v>3143</v>
      </c>
      <c r="F1174" s="66">
        <v>0</v>
      </c>
      <c r="G1174" s="90">
        <v>0</v>
      </c>
      <c r="H1174" s="66">
        <v>0</v>
      </c>
      <c r="I1174" s="95"/>
      <c r="J1174" s="69"/>
      <c r="K1174" s="69"/>
      <c r="L1174" s="46"/>
      <c r="M1174" s="125">
        <v>56.9</v>
      </c>
      <c r="N1174" s="46"/>
      <c r="O1174" s="69"/>
      <c r="P1174" s="69"/>
      <c r="Q1174" s="46">
        <v>1991</v>
      </c>
      <c r="R1174" s="104">
        <v>1</v>
      </c>
      <c r="S1174" s="46" t="s">
        <v>2822</v>
      </c>
      <c r="T1174" s="69"/>
      <c r="U1174" s="46"/>
      <c r="V1174" s="46"/>
      <c r="W1174" s="46"/>
      <c r="X1174" s="46"/>
      <c r="Y1174" s="49" t="s">
        <v>2364</v>
      </c>
      <c r="Z1174" s="46" t="s">
        <v>383</v>
      </c>
      <c r="AA1174" s="46" t="s">
        <v>383</v>
      </c>
      <c r="AB1174" s="46"/>
      <c r="AC1174" s="137"/>
      <c r="AD1174"/>
      <c r="AE1174"/>
      <c r="AF1174"/>
      <c r="AG1174"/>
      <c r="AH1174"/>
      <c r="AI1174"/>
      <c r="AJ1174"/>
      <c r="AK1174"/>
      <c r="AL1174"/>
      <c r="AM1174"/>
      <c r="AN1174"/>
      <c r="AO1174"/>
      <c r="AP1174"/>
      <c r="AQ1174"/>
      <c r="AR1174"/>
      <c r="AS1174"/>
      <c r="AT1174"/>
      <c r="AU1174"/>
      <c r="AV1174"/>
      <c r="AW1174"/>
      <c r="AX1174"/>
      <c r="AY1174"/>
      <c r="AZ1174"/>
      <c r="BA1174"/>
      <c r="BB1174"/>
      <c r="BC1174"/>
      <c r="BD1174"/>
      <c r="BE1174"/>
      <c r="BF1174"/>
      <c r="BG1174"/>
      <c r="BH1174"/>
      <c r="BI1174"/>
      <c r="BJ1174"/>
      <c r="BK1174"/>
      <c r="BL1174"/>
      <c r="BM1174"/>
      <c r="BN1174"/>
      <c r="BO1174"/>
      <c r="BP1174"/>
      <c r="BQ1174"/>
      <c r="BR1174"/>
      <c r="BS1174"/>
      <c r="BT1174"/>
      <c r="BU1174"/>
      <c r="BV1174"/>
      <c r="BW1174"/>
      <c r="BX1174"/>
      <c r="BY1174"/>
      <c r="BZ1174"/>
      <c r="CA1174"/>
      <c r="CB1174"/>
      <c r="CC1174"/>
      <c r="CD1174"/>
      <c r="CE1174"/>
      <c r="CF1174"/>
      <c r="CG1174"/>
      <c r="CH1174"/>
      <c r="CI1174"/>
      <c r="CJ1174"/>
      <c r="CK1174"/>
      <c r="CL1174"/>
      <c r="CM1174"/>
      <c r="CN1174"/>
      <c r="CO1174"/>
      <c r="CP1174"/>
      <c r="CQ1174"/>
      <c r="CR1174"/>
      <c r="CS1174"/>
      <c r="CT1174"/>
      <c r="CU1174"/>
      <c r="CV1174"/>
      <c r="CW1174"/>
      <c r="CX1174"/>
      <c r="CY1174"/>
      <c r="CZ1174"/>
      <c r="DA1174"/>
      <c r="DB1174"/>
      <c r="DC1174"/>
      <c r="DD1174"/>
      <c r="DE1174"/>
      <c r="DF1174"/>
      <c r="DG1174"/>
      <c r="DH1174"/>
      <c r="DI1174"/>
      <c r="DJ1174"/>
      <c r="DK1174"/>
      <c r="DL1174"/>
      <c r="DM1174"/>
      <c r="DN1174"/>
      <c r="DO1174"/>
      <c r="DP1174"/>
      <c r="DQ1174"/>
      <c r="DR1174"/>
      <c r="DS1174"/>
      <c r="DT1174"/>
      <c r="DU1174"/>
      <c r="DV1174"/>
      <c r="DW1174"/>
      <c r="DX1174"/>
      <c r="DY1174"/>
      <c r="DZ1174"/>
      <c r="EA1174"/>
      <c r="EB1174"/>
      <c r="EC1174"/>
    </row>
    <row r="1175" spans="1:133" s="3" customFormat="1" ht="63.75" customHeight="1">
      <c r="A1175" s="46">
        <v>1170</v>
      </c>
      <c r="B1175" s="46" t="s">
        <v>1155</v>
      </c>
      <c r="C1175" s="46" t="s">
        <v>382</v>
      </c>
      <c r="D1175" s="46" t="s">
        <v>2824</v>
      </c>
      <c r="E1175" s="46" t="s">
        <v>3144</v>
      </c>
      <c r="F1175" s="66">
        <v>1847640</v>
      </c>
      <c r="G1175" s="90">
        <v>0</v>
      </c>
      <c r="H1175" s="66">
        <v>1847640</v>
      </c>
      <c r="I1175" s="95"/>
      <c r="J1175" s="69"/>
      <c r="K1175" s="69"/>
      <c r="L1175" s="46"/>
      <c r="M1175" s="125">
        <v>54.3</v>
      </c>
      <c r="N1175" s="46"/>
      <c r="O1175" s="69"/>
      <c r="P1175" s="69"/>
      <c r="Q1175" s="46">
        <v>2016</v>
      </c>
      <c r="R1175" s="104">
        <v>3</v>
      </c>
      <c r="S1175" s="46" t="s">
        <v>2447</v>
      </c>
      <c r="T1175" s="69"/>
      <c r="U1175" s="46"/>
      <c r="V1175" s="46" t="s">
        <v>2825</v>
      </c>
      <c r="W1175" s="46"/>
      <c r="X1175" s="46"/>
      <c r="Y1175" s="49" t="s">
        <v>2826</v>
      </c>
      <c r="Z1175" s="46" t="s">
        <v>383</v>
      </c>
      <c r="AA1175" s="46" t="s">
        <v>383</v>
      </c>
      <c r="AB1175" s="46" t="s">
        <v>2827</v>
      </c>
      <c r="AC1175" s="137"/>
      <c r="AD1175"/>
      <c r="AE1175"/>
      <c r="AF1175"/>
      <c r="AG1175"/>
      <c r="AH1175"/>
      <c r="AI1175"/>
      <c r="AJ1175"/>
      <c r="AK1175"/>
      <c r="AL1175"/>
      <c r="AM1175"/>
      <c r="AN1175"/>
      <c r="AO1175"/>
      <c r="AP1175"/>
      <c r="AQ1175"/>
      <c r="AR1175"/>
      <c r="AS1175"/>
      <c r="AT1175"/>
      <c r="AU1175"/>
      <c r="AV1175"/>
      <c r="AW1175"/>
      <c r="AX1175"/>
      <c r="AY1175"/>
      <c r="AZ1175"/>
      <c r="BA1175"/>
      <c r="BB1175"/>
      <c r="BC1175"/>
      <c r="BD1175"/>
      <c r="BE1175"/>
      <c r="BF1175"/>
      <c r="BG1175"/>
      <c r="BH1175"/>
      <c r="BI1175"/>
      <c r="BJ1175"/>
      <c r="BK1175"/>
      <c r="BL1175"/>
      <c r="BM1175"/>
      <c r="BN1175"/>
      <c r="BO1175"/>
      <c r="BP1175"/>
      <c r="BQ1175"/>
      <c r="BR1175"/>
      <c r="BS1175"/>
      <c r="BT1175"/>
      <c r="BU1175"/>
      <c r="BV1175"/>
      <c r="BW1175"/>
      <c r="BX1175"/>
      <c r="BY1175"/>
      <c r="BZ1175"/>
      <c r="CA1175"/>
      <c r="CB1175"/>
      <c r="CC1175"/>
      <c r="CD1175"/>
      <c r="CE1175"/>
      <c r="CF1175"/>
      <c r="CG1175"/>
      <c r="CH1175"/>
      <c r="CI1175"/>
      <c r="CJ1175"/>
      <c r="CK1175"/>
      <c r="CL1175"/>
      <c r="CM1175"/>
      <c r="CN1175"/>
      <c r="CO1175"/>
      <c r="CP1175"/>
      <c r="CQ1175"/>
      <c r="CR1175"/>
      <c r="CS1175"/>
      <c r="CT1175"/>
      <c r="CU1175"/>
      <c r="CV1175"/>
      <c r="CW1175"/>
      <c r="CX1175"/>
      <c r="CY1175"/>
      <c r="CZ1175"/>
      <c r="DA1175"/>
      <c r="DB1175"/>
      <c r="DC1175"/>
      <c r="DD1175"/>
      <c r="DE1175"/>
      <c r="DF1175"/>
      <c r="DG1175"/>
      <c r="DH1175"/>
      <c r="DI1175"/>
      <c r="DJ1175"/>
      <c r="DK1175"/>
      <c r="DL1175"/>
      <c r="DM1175"/>
      <c r="DN1175"/>
      <c r="DO1175"/>
      <c r="DP1175"/>
      <c r="DQ1175"/>
      <c r="DR1175"/>
      <c r="DS1175"/>
      <c r="DT1175"/>
      <c r="DU1175"/>
      <c r="DV1175"/>
      <c r="DW1175"/>
      <c r="DX1175"/>
      <c r="DY1175"/>
      <c r="DZ1175"/>
      <c r="EA1175"/>
      <c r="EB1175"/>
      <c r="EC1175"/>
    </row>
    <row r="1176" spans="1:133" s="3" customFormat="1" ht="63.75" customHeight="1">
      <c r="A1176" s="46">
        <v>1171</v>
      </c>
      <c r="B1176" s="46" t="s">
        <v>1155</v>
      </c>
      <c r="C1176" s="46" t="s">
        <v>382</v>
      </c>
      <c r="D1176" s="46" t="s">
        <v>2829</v>
      </c>
      <c r="E1176" s="46" t="s">
        <v>3145</v>
      </c>
      <c r="F1176" s="66">
        <v>1501640</v>
      </c>
      <c r="G1176" s="90">
        <v>0</v>
      </c>
      <c r="H1176" s="66">
        <v>1501640</v>
      </c>
      <c r="I1176" s="95"/>
      <c r="J1176" s="69"/>
      <c r="K1176" s="69"/>
      <c r="L1176" s="46"/>
      <c r="M1176" s="125">
        <v>56.5</v>
      </c>
      <c r="N1176" s="46"/>
      <c r="O1176" s="69"/>
      <c r="P1176" s="69"/>
      <c r="Q1176" s="46">
        <v>2016</v>
      </c>
      <c r="R1176" s="104">
        <v>3</v>
      </c>
      <c r="S1176" s="46" t="s">
        <v>2447</v>
      </c>
      <c r="T1176" s="69"/>
      <c r="U1176" s="46"/>
      <c r="V1176" s="46" t="s">
        <v>2830</v>
      </c>
      <c r="W1176" s="46"/>
      <c r="X1176" s="46"/>
      <c r="Y1176" s="46" t="s">
        <v>2832</v>
      </c>
      <c r="Z1176" s="46" t="s">
        <v>383</v>
      </c>
      <c r="AA1176" s="46" t="s">
        <v>383</v>
      </c>
      <c r="AB1176" s="46" t="s">
        <v>2831</v>
      </c>
      <c r="AC1176" s="137"/>
      <c r="AD1176"/>
      <c r="AE1176"/>
      <c r="AF1176"/>
      <c r="AG1176"/>
      <c r="AH1176"/>
      <c r="AI1176"/>
      <c r="AJ1176"/>
      <c r="AK1176"/>
      <c r="AL1176"/>
      <c r="AM1176"/>
      <c r="AN1176"/>
      <c r="AO1176"/>
      <c r="AP1176"/>
      <c r="AQ1176"/>
      <c r="AR1176"/>
      <c r="AS1176"/>
      <c r="AT1176"/>
      <c r="AU1176"/>
      <c r="AV1176"/>
      <c r="AW1176"/>
      <c r="AX1176"/>
      <c r="AY1176"/>
      <c r="AZ1176"/>
      <c r="BA1176"/>
      <c r="BB1176"/>
      <c r="BC1176"/>
      <c r="BD1176"/>
      <c r="BE1176"/>
      <c r="BF1176"/>
      <c r="BG1176"/>
      <c r="BH1176"/>
      <c r="BI1176"/>
      <c r="BJ1176"/>
      <c r="BK1176"/>
      <c r="BL1176"/>
      <c r="BM1176"/>
      <c r="BN1176"/>
      <c r="BO1176"/>
      <c r="BP1176"/>
      <c r="BQ1176"/>
      <c r="BR1176"/>
      <c r="BS1176"/>
      <c r="BT1176"/>
      <c r="BU1176"/>
      <c r="BV1176"/>
      <c r="BW1176"/>
      <c r="BX1176"/>
      <c r="BY1176"/>
      <c r="BZ1176"/>
      <c r="CA1176"/>
      <c r="CB1176"/>
      <c r="CC1176"/>
      <c r="CD1176"/>
      <c r="CE1176"/>
      <c r="CF1176"/>
      <c r="CG1176"/>
      <c r="CH1176"/>
      <c r="CI1176"/>
      <c r="CJ1176"/>
      <c r="CK1176"/>
      <c r="CL1176"/>
      <c r="CM1176"/>
      <c r="CN1176"/>
      <c r="CO1176"/>
      <c r="CP1176"/>
      <c r="CQ1176"/>
      <c r="CR1176"/>
      <c r="CS1176"/>
      <c r="CT1176"/>
      <c r="CU1176"/>
      <c r="CV1176"/>
      <c r="CW1176"/>
      <c r="CX1176"/>
      <c r="CY1176"/>
      <c r="CZ1176"/>
      <c r="DA1176"/>
      <c r="DB1176"/>
      <c r="DC1176"/>
      <c r="DD1176"/>
      <c r="DE1176"/>
      <c r="DF1176"/>
      <c r="DG1176"/>
      <c r="DH1176"/>
      <c r="DI1176"/>
      <c r="DJ1176"/>
      <c r="DK1176"/>
      <c r="DL1176"/>
      <c r="DM1176"/>
      <c r="DN1176"/>
      <c r="DO1176"/>
      <c r="DP1176"/>
      <c r="DQ1176"/>
      <c r="DR1176"/>
      <c r="DS1176"/>
      <c r="DT1176"/>
      <c r="DU1176"/>
      <c r="DV1176"/>
      <c r="DW1176"/>
      <c r="DX1176"/>
      <c r="DY1176"/>
      <c r="DZ1176"/>
      <c r="EA1176"/>
      <c r="EB1176"/>
      <c r="EC1176"/>
    </row>
    <row r="1177" spans="1:133" s="3" customFormat="1" ht="63.75" customHeight="1">
      <c r="A1177" s="46">
        <v>1172</v>
      </c>
      <c r="B1177" s="46" t="s">
        <v>1155</v>
      </c>
      <c r="C1177" s="46" t="s">
        <v>382</v>
      </c>
      <c r="D1177" s="46" t="s">
        <v>2836</v>
      </c>
      <c r="E1177" s="46" t="s">
        <v>3146</v>
      </c>
      <c r="F1177" s="66">
        <v>0</v>
      </c>
      <c r="G1177" s="90">
        <v>0</v>
      </c>
      <c r="H1177" s="66">
        <v>0</v>
      </c>
      <c r="I1177" s="95"/>
      <c r="J1177" s="69"/>
      <c r="K1177" s="69"/>
      <c r="L1177" s="46"/>
      <c r="M1177" s="125">
        <v>40.3</v>
      </c>
      <c r="N1177" s="46"/>
      <c r="O1177" s="69"/>
      <c r="P1177" s="69"/>
      <c r="Q1177" s="46">
        <v>1953</v>
      </c>
      <c r="R1177" s="104">
        <v>1</v>
      </c>
      <c r="S1177" s="46" t="s">
        <v>2448</v>
      </c>
      <c r="T1177" s="69"/>
      <c r="U1177" s="46"/>
      <c r="V1177" s="46" t="s">
        <v>2837</v>
      </c>
      <c r="W1177" s="46"/>
      <c r="X1177" s="46"/>
      <c r="Y1177" s="46" t="s">
        <v>2839</v>
      </c>
      <c r="Z1177" s="46" t="s">
        <v>383</v>
      </c>
      <c r="AA1177" s="46" t="s">
        <v>383</v>
      </c>
      <c r="AB1177" s="46" t="s">
        <v>2838</v>
      </c>
      <c r="AC1177" s="137"/>
      <c r="AD1177"/>
      <c r="AE1177"/>
      <c r="AF1177"/>
      <c r="AG1177"/>
      <c r="AH1177"/>
      <c r="AI1177"/>
      <c r="AJ1177"/>
      <c r="AK1177"/>
      <c r="AL1177"/>
      <c r="AM1177"/>
      <c r="AN1177"/>
      <c r="AO1177"/>
      <c r="AP1177"/>
      <c r="AQ1177"/>
      <c r="AR1177"/>
      <c r="AS1177"/>
      <c r="AT1177"/>
      <c r="AU1177"/>
      <c r="AV1177"/>
      <c r="AW1177"/>
      <c r="AX1177"/>
      <c r="AY1177"/>
      <c r="AZ1177"/>
      <c r="BA1177"/>
      <c r="BB1177"/>
      <c r="BC1177"/>
      <c r="BD1177"/>
      <c r="BE1177"/>
      <c r="BF1177"/>
      <c r="BG1177"/>
      <c r="BH1177"/>
      <c r="BI1177"/>
      <c r="BJ1177"/>
      <c r="BK1177"/>
      <c r="BL1177"/>
      <c r="BM1177"/>
      <c r="BN1177"/>
      <c r="BO1177"/>
      <c r="BP1177"/>
      <c r="BQ1177"/>
      <c r="BR1177"/>
      <c r="BS1177"/>
      <c r="BT1177"/>
      <c r="BU1177"/>
      <c r="BV1177"/>
      <c r="BW1177"/>
      <c r="BX1177"/>
      <c r="BY1177"/>
      <c r="BZ1177"/>
      <c r="CA1177"/>
      <c r="CB1177"/>
      <c r="CC1177"/>
      <c r="CD1177"/>
      <c r="CE1177"/>
      <c r="CF1177"/>
      <c r="CG1177"/>
      <c r="CH1177"/>
      <c r="CI1177"/>
      <c r="CJ1177"/>
      <c r="CK1177"/>
      <c r="CL1177"/>
      <c r="CM1177"/>
      <c r="CN1177"/>
      <c r="CO1177"/>
      <c r="CP1177"/>
      <c r="CQ1177"/>
      <c r="CR1177"/>
      <c r="CS1177"/>
      <c r="CT1177"/>
      <c r="CU1177"/>
      <c r="CV1177"/>
      <c r="CW1177"/>
      <c r="CX1177"/>
      <c r="CY1177"/>
      <c r="CZ1177"/>
      <c r="DA1177"/>
      <c r="DB1177"/>
      <c r="DC1177"/>
      <c r="DD1177"/>
      <c r="DE1177"/>
      <c r="DF1177"/>
      <c r="DG1177"/>
      <c r="DH1177"/>
      <c r="DI1177"/>
      <c r="DJ1177"/>
      <c r="DK1177"/>
      <c r="DL1177"/>
      <c r="DM1177"/>
      <c r="DN1177"/>
      <c r="DO1177"/>
      <c r="DP1177"/>
      <c r="DQ1177"/>
      <c r="DR1177"/>
      <c r="DS1177"/>
      <c r="DT1177"/>
      <c r="DU1177"/>
      <c r="DV1177"/>
      <c r="DW1177"/>
      <c r="DX1177"/>
      <c r="DY1177"/>
      <c r="DZ1177"/>
      <c r="EA1177"/>
      <c r="EB1177"/>
      <c r="EC1177"/>
    </row>
    <row r="1178" spans="1:133" s="3" customFormat="1" ht="63.75" customHeight="1">
      <c r="A1178" s="46">
        <v>1173</v>
      </c>
      <c r="B1178" s="46" t="s">
        <v>1155</v>
      </c>
      <c r="C1178" s="46" t="s">
        <v>382</v>
      </c>
      <c r="D1178" s="46" t="s">
        <v>2860</v>
      </c>
      <c r="E1178" s="46" t="s">
        <v>3147</v>
      </c>
      <c r="F1178" s="66">
        <v>0</v>
      </c>
      <c r="G1178" s="90">
        <v>0</v>
      </c>
      <c r="H1178" s="66">
        <v>0</v>
      </c>
      <c r="I1178" s="95"/>
      <c r="J1178" s="69"/>
      <c r="K1178" s="69"/>
      <c r="L1178" s="46"/>
      <c r="M1178" s="125">
        <v>46.4</v>
      </c>
      <c r="N1178" s="46"/>
      <c r="O1178" s="69"/>
      <c r="P1178" s="69"/>
      <c r="Q1178" s="46">
        <v>1978</v>
      </c>
      <c r="R1178" s="104">
        <v>1</v>
      </c>
      <c r="S1178" s="46" t="s">
        <v>2822</v>
      </c>
      <c r="T1178" s="69"/>
      <c r="U1178" s="46"/>
      <c r="V1178" s="46"/>
      <c r="W1178" s="46"/>
      <c r="X1178" s="46"/>
      <c r="Y1178" s="46" t="s">
        <v>2861</v>
      </c>
      <c r="Z1178" s="46" t="s">
        <v>383</v>
      </c>
      <c r="AA1178" s="46" t="s">
        <v>383</v>
      </c>
      <c r="AB1178" s="46"/>
      <c r="AC1178" s="137"/>
      <c r="AD1178"/>
      <c r="AE1178"/>
      <c r="AF1178"/>
      <c r="AG1178"/>
      <c r="AH1178"/>
      <c r="AI1178"/>
      <c r="AJ1178"/>
      <c r="AK1178"/>
      <c r="AL1178"/>
      <c r="AM1178"/>
      <c r="AN1178"/>
      <c r="AO1178"/>
      <c r="AP1178"/>
      <c r="AQ1178"/>
      <c r="AR1178"/>
      <c r="AS1178"/>
      <c r="AT1178"/>
      <c r="AU1178"/>
      <c r="AV1178"/>
      <c r="AW1178"/>
      <c r="AX1178"/>
      <c r="AY1178"/>
      <c r="AZ1178"/>
      <c r="BA1178"/>
      <c r="BB1178"/>
      <c r="BC1178"/>
      <c r="BD1178"/>
      <c r="BE1178"/>
      <c r="BF1178"/>
      <c r="BG1178"/>
      <c r="BH1178"/>
      <c r="BI1178"/>
      <c r="BJ1178"/>
      <c r="BK1178"/>
      <c r="BL1178"/>
      <c r="BM1178"/>
      <c r="BN1178"/>
      <c r="BO1178"/>
      <c r="BP1178"/>
      <c r="BQ1178"/>
      <c r="BR1178"/>
      <c r="BS1178"/>
      <c r="BT1178"/>
      <c r="BU1178"/>
      <c r="BV1178"/>
      <c r="BW1178"/>
      <c r="BX1178"/>
      <c r="BY1178"/>
      <c r="BZ1178"/>
      <c r="CA1178"/>
      <c r="CB1178"/>
      <c r="CC1178"/>
      <c r="CD1178"/>
      <c r="CE1178"/>
      <c r="CF1178"/>
      <c r="CG1178"/>
      <c r="CH1178"/>
      <c r="CI1178"/>
      <c r="CJ1178"/>
      <c r="CK1178"/>
      <c r="CL1178"/>
      <c r="CM1178"/>
      <c r="CN1178"/>
      <c r="CO1178"/>
      <c r="CP1178"/>
      <c r="CQ1178"/>
      <c r="CR1178"/>
      <c r="CS1178"/>
      <c r="CT1178"/>
      <c r="CU1178"/>
      <c r="CV1178"/>
      <c r="CW1178"/>
      <c r="CX1178"/>
      <c r="CY1178"/>
      <c r="CZ1178"/>
      <c r="DA1178"/>
      <c r="DB1178"/>
      <c r="DC1178"/>
      <c r="DD1178"/>
      <c r="DE1178"/>
      <c r="DF1178"/>
      <c r="DG1178"/>
      <c r="DH1178"/>
      <c r="DI1178"/>
      <c r="DJ1178"/>
      <c r="DK1178"/>
      <c r="DL1178"/>
      <c r="DM1178"/>
      <c r="DN1178"/>
      <c r="DO1178"/>
      <c r="DP1178"/>
      <c r="DQ1178"/>
      <c r="DR1178"/>
      <c r="DS1178"/>
      <c r="DT1178"/>
      <c r="DU1178"/>
      <c r="DV1178"/>
      <c r="DW1178"/>
      <c r="DX1178"/>
      <c r="DY1178"/>
      <c r="DZ1178"/>
      <c r="EA1178"/>
      <c r="EB1178"/>
      <c r="EC1178"/>
    </row>
    <row r="1179" spans="1:133" s="3" customFormat="1" ht="63.75" customHeight="1">
      <c r="A1179" s="46">
        <v>1174</v>
      </c>
      <c r="B1179" s="46" t="s">
        <v>1154</v>
      </c>
      <c r="C1179" s="46" t="s">
        <v>382</v>
      </c>
      <c r="D1179" s="46" t="s">
        <v>3091</v>
      </c>
      <c r="E1179" s="46" t="s">
        <v>3148</v>
      </c>
      <c r="F1179" s="66">
        <v>0</v>
      </c>
      <c r="G1179" s="90">
        <v>0</v>
      </c>
      <c r="H1179" s="66">
        <v>0</v>
      </c>
      <c r="I1179" s="95"/>
      <c r="J1179" s="69"/>
      <c r="K1179" s="69"/>
      <c r="L1179" s="46"/>
      <c r="M1179" s="125">
        <v>92.7</v>
      </c>
      <c r="N1179" s="46"/>
      <c r="O1179" s="69"/>
      <c r="P1179" s="69"/>
      <c r="Q1179" s="46">
        <v>1974</v>
      </c>
      <c r="R1179" s="104">
        <v>1</v>
      </c>
      <c r="S1179" s="46" t="s">
        <v>2822</v>
      </c>
      <c r="T1179" s="46"/>
      <c r="U1179" s="46"/>
      <c r="V1179" s="46"/>
      <c r="W1179" s="46"/>
      <c r="X1179" s="46"/>
      <c r="Y1179" s="46" t="s">
        <v>3092</v>
      </c>
      <c r="Z1179" s="46" t="s">
        <v>383</v>
      </c>
      <c r="AA1179" s="46" t="s">
        <v>383</v>
      </c>
      <c r="AB1179" s="46" t="s">
        <v>3093</v>
      </c>
      <c r="AC1179" s="137"/>
      <c r="AD1179"/>
      <c r="AE1179"/>
      <c r="AF1179"/>
      <c r="AG1179"/>
      <c r="AH1179"/>
      <c r="AI1179"/>
      <c r="AJ1179"/>
      <c r="AK1179"/>
      <c r="AL1179"/>
      <c r="AM1179"/>
      <c r="AN1179"/>
      <c r="AO1179"/>
      <c r="AP1179"/>
      <c r="AQ1179"/>
      <c r="AR1179"/>
      <c r="AS1179"/>
      <c r="AT1179"/>
      <c r="AU1179"/>
      <c r="AV1179"/>
      <c r="AW1179"/>
      <c r="AX1179"/>
      <c r="AY1179"/>
      <c r="AZ1179"/>
      <c r="BA1179"/>
      <c r="BB1179"/>
      <c r="BC1179"/>
      <c r="BD1179"/>
      <c r="BE1179"/>
      <c r="BF1179"/>
      <c r="BG1179"/>
      <c r="BH1179"/>
      <c r="BI1179"/>
      <c r="BJ1179"/>
      <c r="BK1179"/>
      <c r="BL1179"/>
      <c r="BM1179"/>
      <c r="BN1179"/>
      <c r="BO1179"/>
      <c r="BP1179"/>
      <c r="BQ1179"/>
      <c r="BR1179"/>
      <c r="BS1179"/>
      <c r="BT1179"/>
      <c r="BU1179"/>
      <c r="BV1179"/>
      <c r="BW1179"/>
      <c r="BX1179"/>
      <c r="BY1179"/>
      <c r="BZ1179"/>
      <c r="CA1179"/>
      <c r="CB1179"/>
      <c r="CC1179"/>
      <c r="CD1179"/>
      <c r="CE1179"/>
      <c r="CF1179"/>
      <c r="CG1179"/>
      <c r="CH1179"/>
      <c r="CI1179"/>
      <c r="CJ1179"/>
      <c r="CK1179"/>
      <c r="CL1179"/>
      <c r="CM1179"/>
      <c r="CN1179"/>
      <c r="CO1179"/>
      <c r="CP1179"/>
      <c r="CQ1179"/>
      <c r="CR1179"/>
      <c r="CS1179"/>
      <c r="CT1179"/>
      <c r="CU1179"/>
      <c r="CV1179"/>
      <c r="CW1179"/>
      <c r="CX1179"/>
      <c r="CY1179"/>
      <c r="CZ1179"/>
      <c r="DA1179"/>
      <c r="DB1179"/>
      <c r="DC1179"/>
      <c r="DD1179"/>
      <c r="DE1179"/>
      <c r="DF1179"/>
      <c r="DG1179"/>
      <c r="DH1179"/>
      <c r="DI1179"/>
      <c r="DJ1179"/>
      <c r="DK1179"/>
      <c r="DL1179"/>
      <c r="DM1179"/>
      <c r="DN1179"/>
      <c r="DO1179"/>
      <c r="DP1179"/>
      <c r="DQ1179"/>
      <c r="DR1179"/>
      <c r="DS1179"/>
      <c r="DT1179"/>
      <c r="DU1179"/>
      <c r="DV1179"/>
      <c r="DW1179"/>
      <c r="DX1179"/>
      <c r="DY1179"/>
      <c r="DZ1179"/>
      <c r="EA1179"/>
      <c r="EB1179"/>
      <c r="EC1179"/>
    </row>
    <row r="1180" spans="1:133" s="3" customFormat="1" ht="63.75" customHeight="1">
      <c r="A1180" s="46">
        <v>1175</v>
      </c>
      <c r="B1180" s="154" t="s">
        <v>1086</v>
      </c>
      <c r="C1180" s="46" t="s">
        <v>382</v>
      </c>
      <c r="D1180" s="46" t="s">
        <v>3320</v>
      </c>
      <c r="E1180" s="46" t="s">
        <v>3318</v>
      </c>
      <c r="F1180" s="154">
        <v>105715.5</v>
      </c>
      <c r="G1180" s="154">
        <v>105715.5</v>
      </c>
      <c r="H1180" s="190">
        <v>0</v>
      </c>
      <c r="I1180" s="159"/>
      <c r="J1180" s="154"/>
      <c r="K1180" s="46"/>
      <c r="L1180" s="154"/>
      <c r="M1180" s="154">
        <v>62.7</v>
      </c>
      <c r="N1180" s="154"/>
      <c r="O1180" s="154"/>
      <c r="P1180" s="191"/>
      <c r="Q1180" s="154">
        <v>1988</v>
      </c>
      <c r="R1180" s="155">
        <v>1</v>
      </c>
      <c r="S1180" s="46" t="s">
        <v>2822</v>
      </c>
      <c r="T1180" s="154"/>
      <c r="U1180" s="154"/>
      <c r="V1180" s="154"/>
      <c r="W1180" s="154"/>
      <c r="X1180" s="154"/>
      <c r="Y1180" s="156"/>
      <c r="Z1180" s="154" t="s">
        <v>383</v>
      </c>
      <c r="AA1180" s="10" t="s">
        <v>383</v>
      </c>
      <c r="AB1180" s="188" t="s">
        <v>3319</v>
      </c>
      <c r="AC1180" s="137"/>
      <c r="AD1180"/>
      <c r="AE1180"/>
      <c r="AF1180"/>
      <c r="AG1180"/>
      <c r="AH1180"/>
      <c r="AI1180"/>
      <c r="AJ1180"/>
      <c r="AK1180"/>
      <c r="AL1180"/>
      <c r="AM1180"/>
      <c r="AN1180"/>
      <c r="AO1180"/>
      <c r="AP1180"/>
      <c r="AQ1180"/>
      <c r="AR1180"/>
      <c r="AS1180"/>
      <c r="AT1180"/>
      <c r="AU1180"/>
      <c r="AV1180"/>
      <c r="AW1180"/>
      <c r="AX1180"/>
      <c r="AY1180"/>
      <c r="AZ1180"/>
      <c r="BA1180"/>
      <c r="BB1180"/>
      <c r="BC1180"/>
      <c r="BD1180"/>
      <c r="BE1180"/>
      <c r="BF1180"/>
      <c r="BG1180"/>
      <c r="BH1180"/>
      <c r="BI1180"/>
      <c r="BJ1180"/>
      <c r="BK1180"/>
      <c r="BL1180"/>
      <c r="BM1180"/>
      <c r="BN1180"/>
      <c r="BO1180"/>
      <c r="BP1180"/>
      <c r="BQ1180"/>
      <c r="BR1180"/>
      <c r="BS1180"/>
      <c r="BT1180"/>
      <c r="BU1180"/>
      <c r="BV1180"/>
      <c r="BW1180"/>
      <c r="BX1180"/>
      <c r="BY1180"/>
      <c r="BZ1180"/>
      <c r="CA1180"/>
      <c r="CB1180"/>
      <c r="CC1180"/>
      <c r="CD1180"/>
      <c r="CE1180"/>
      <c r="CF1180"/>
      <c r="CG1180"/>
      <c r="CH1180"/>
      <c r="CI1180"/>
      <c r="CJ1180"/>
      <c r="CK1180"/>
      <c r="CL1180"/>
      <c r="CM1180"/>
      <c r="CN1180"/>
      <c r="CO1180"/>
      <c r="CP1180"/>
      <c r="CQ1180"/>
      <c r="CR1180"/>
      <c r="CS1180"/>
      <c r="CT1180"/>
      <c r="CU1180"/>
      <c r="CV1180"/>
      <c r="CW1180"/>
      <c r="CX1180"/>
      <c r="CY1180"/>
      <c r="CZ1180"/>
      <c r="DA1180"/>
      <c r="DB1180"/>
      <c r="DC1180"/>
      <c r="DD1180"/>
      <c r="DE1180"/>
      <c r="DF1180"/>
      <c r="DG1180"/>
      <c r="DH1180"/>
      <c r="DI1180"/>
      <c r="DJ1180"/>
      <c r="DK1180"/>
      <c r="DL1180"/>
      <c r="DM1180"/>
      <c r="DN1180"/>
      <c r="DO1180"/>
      <c r="DP1180"/>
      <c r="DQ1180"/>
      <c r="DR1180"/>
      <c r="DS1180"/>
      <c r="DT1180"/>
      <c r="DU1180"/>
      <c r="DV1180"/>
      <c r="DW1180"/>
      <c r="DX1180"/>
      <c r="DY1180"/>
      <c r="DZ1180"/>
      <c r="EA1180"/>
      <c r="EB1180"/>
      <c r="EC1180"/>
    </row>
    <row r="1181" spans="1:133" s="3" customFormat="1" ht="57" customHeight="1">
      <c r="A1181" s="46">
        <v>1176</v>
      </c>
      <c r="B1181" s="46" t="s">
        <v>1155</v>
      </c>
      <c r="C1181" s="46" t="s">
        <v>382</v>
      </c>
      <c r="D1181" s="46" t="s">
        <v>3321</v>
      </c>
      <c r="E1181" s="46" t="s">
        <v>3331</v>
      </c>
      <c r="F1181" s="66">
        <v>0</v>
      </c>
      <c r="G1181" s="90">
        <v>0</v>
      </c>
      <c r="H1181" s="66">
        <v>0</v>
      </c>
      <c r="I1181" s="95"/>
      <c r="J1181" s="69"/>
      <c r="K1181" s="69"/>
      <c r="L1181" s="46"/>
      <c r="M1181" s="125">
        <v>52.9</v>
      </c>
      <c r="N1181" s="46"/>
      <c r="O1181" s="69"/>
      <c r="P1181" s="69"/>
      <c r="Q1181" s="46"/>
      <c r="R1181" s="104">
        <v>1</v>
      </c>
      <c r="S1181" s="46"/>
      <c r="T1181" s="69"/>
      <c r="U1181" s="46"/>
      <c r="V1181" s="46"/>
      <c r="W1181" s="46"/>
      <c r="X1181" s="46"/>
      <c r="Y1181" s="46" t="s">
        <v>3322</v>
      </c>
      <c r="Z1181" s="46" t="s">
        <v>383</v>
      </c>
      <c r="AA1181" s="46" t="s">
        <v>383</v>
      </c>
      <c r="AB1181" s="11" t="s">
        <v>3323</v>
      </c>
      <c r="AC1181" s="137"/>
      <c r="AD1181"/>
      <c r="AE1181"/>
      <c r="AF1181"/>
      <c r="AG1181"/>
      <c r="AH1181"/>
      <c r="AI1181"/>
      <c r="AJ1181"/>
      <c r="AK1181"/>
      <c r="AL1181"/>
      <c r="AM1181"/>
      <c r="AN1181"/>
      <c r="AO1181"/>
      <c r="AP1181"/>
      <c r="AQ1181"/>
      <c r="AR1181"/>
      <c r="AS1181"/>
      <c r="AT1181"/>
      <c r="AU1181"/>
      <c r="AV1181"/>
      <c r="AW1181"/>
      <c r="AX1181"/>
      <c r="AY1181"/>
      <c r="AZ1181"/>
      <c r="BA1181"/>
      <c r="BB1181"/>
      <c r="BC1181"/>
      <c r="BD1181"/>
      <c r="BE1181"/>
      <c r="BF1181"/>
      <c r="BG1181"/>
      <c r="BH1181"/>
      <c r="BI1181"/>
      <c r="BJ1181"/>
      <c r="BK1181"/>
      <c r="BL1181"/>
      <c r="BM1181"/>
      <c r="BN1181"/>
      <c r="BO1181"/>
      <c r="BP1181"/>
      <c r="BQ1181"/>
      <c r="BR1181"/>
      <c r="BS1181"/>
      <c r="BT1181"/>
      <c r="BU1181"/>
      <c r="BV1181"/>
      <c r="BW1181"/>
      <c r="BX1181"/>
      <c r="BY1181"/>
      <c r="BZ1181"/>
      <c r="CA1181"/>
      <c r="CB1181"/>
      <c r="CC1181"/>
      <c r="CD1181"/>
      <c r="CE1181"/>
      <c r="CF1181"/>
      <c r="CG1181"/>
      <c r="CH1181"/>
      <c r="CI1181"/>
      <c r="CJ1181"/>
      <c r="CK1181"/>
      <c r="CL1181"/>
      <c r="CM1181"/>
      <c r="CN1181"/>
      <c r="CO1181"/>
      <c r="CP1181"/>
      <c r="CQ1181"/>
      <c r="CR1181"/>
      <c r="CS1181"/>
      <c r="CT1181"/>
      <c r="CU1181"/>
      <c r="CV1181"/>
      <c r="CW1181"/>
      <c r="CX1181"/>
      <c r="CY1181"/>
      <c r="CZ1181"/>
      <c r="DA1181"/>
      <c r="DB1181"/>
      <c r="DC1181"/>
      <c r="DD1181"/>
      <c r="DE1181"/>
      <c r="DF1181"/>
      <c r="DG1181"/>
      <c r="DH1181"/>
      <c r="DI1181"/>
      <c r="DJ1181"/>
      <c r="DK1181"/>
      <c r="DL1181"/>
      <c r="DM1181"/>
      <c r="DN1181"/>
      <c r="DO1181"/>
      <c r="DP1181"/>
      <c r="DQ1181"/>
      <c r="DR1181"/>
      <c r="DS1181"/>
      <c r="DT1181"/>
      <c r="DU1181"/>
      <c r="DV1181"/>
      <c r="DW1181"/>
      <c r="DX1181"/>
      <c r="DY1181"/>
      <c r="DZ1181"/>
      <c r="EA1181"/>
      <c r="EB1181"/>
      <c r="EC1181"/>
    </row>
    <row r="1182" spans="1:133" s="3" customFormat="1" ht="57" customHeight="1">
      <c r="A1182" s="46">
        <v>1177</v>
      </c>
      <c r="B1182" s="46" t="s">
        <v>1155</v>
      </c>
      <c r="C1182" s="46" t="s">
        <v>382</v>
      </c>
      <c r="D1182" s="46" t="s">
        <v>3324</v>
      </c>
      <c r="E1182" s="46" t="s">
        <v>3335</v>
      </c>
      <c r="F1182" s="66">
        <v>0</v>
      </c>
      <c r="G1182" s="90">
        <v>0</v>
      </c>
      <c r="H1182" s="66">
        <v>0</v>
      </c>
      <c r="I1182" s="95"/>
      <c r="J1182" s="69"/>
      <c r="K1182" s="69"/>
      <c r="L1182" s="46"/>
      <c r="M1182" s="125">
        <v>52.9</v>
      </c>
      <c r="N1182" s="46"/>
      <c r="O1182" s="69"/>
      <c r="P1182" s="69"/>
      <c r="Q1182" s="8">
        <v>1972</v>
      </c>
      <c r="R1182" s="99">
        <v>2</v>
      </c>
      <c r="S1182" s="46" t="s">
        <v>236</v>
      </c>
      <c r="T1182" s="8"/>
      <c r="U1182" s="46"/>
      <c r="V1182" s="46" t="s">
        <v>3325</v>
      </c>
      <c r="W1182" s="46"/>
      <c r="X1182" s="46"/>
      <c r="Y1182" s="46" t="s">
        <v>3326</v>
      </c>
      <c r="Z1182" s="46" t="s">
        <v>383</v>
      </c>
      <c r="AA1182" s="46" t="s">
        <v>383</v>
      </c>
      <c r="AB1182" s="11" t="s">
        <v>3327</v>
      </c>
      <c r="AC1182" s="137"/>
      <c r="AD1182"/>
      <c r="AE1182"/>
      <c r="AF1182"/>
      <c r="AG1182"/>
      <c r="AH1182"/>
      <c r="AI1182"/>
      <c r="AJ1182"/>
      <c r="AK1182"/>
      <c r="AL1182"/>
      <c r="AM1182"/>
      <c r="AN1182"/>
      <c r="AO1182"/>
      <c r="AP1182"/>
      <c r="AQ1182"/>
      <c r="AR1182"/>
      <c r="AS1182"/>
      <c r="AT1182"/>
      <c r="AU1182"/>
      <c r="AV1182"/>
      <c r="AW1182"/>
      <c r="AX1182"/>
      <c r="AY1182"/>
      <c r="AZ1182"/>
      <c r="BA1182"/>
      <c r="BB1182"/>
      <c r="BC1182"/>
      <c r="BD1182"/>
      <c r="BE1182"/>
      <c r="BF1182"/>
      <c r="BG1182"/>
      <c r="BH1182"/>
      <c r="BI1182"/>
      <c r="BJ1182"/>
      <c r="BK1182"/>
      <c r="BL1182"/>
      <c r="BM1182"/>
      <c r="BN1182"/>
      <c r="BO1182"/>
      <c r="BP1182"/>
      <c r="BQ1182"/>
      <c r="BR1182"/>
      <c r="BS1182"/>
      <c r="BT1182"/>
      <c r="BU1182"/>
      <c r="BV1182"/>
      <c r="BW1182"/>
      <c r="BX1182"/>
      <c r="BY1182"/>
      <c r="BZ1182"/>
      <c r="CA1182"/>
      <c r="CB1182"/>
      <c r="CC1182"/>
      <c r="CD1182"/>
      <c r="CE1182"/>
      <c r="CF1182"/>
      <c r="CG1182"/>
      <c r="CH1182"/>
      <c r="CI1182"/>
      <c r="CJ1182"/>
      <c r="CK1182"/>
      <c r="CL1182"/>
      <c r="CM1182"/>
      <c r="CN1182"/>
      <c r="CO1182"/>
      <c r="CP1182"/>
      <c r="CQ1182"/>
      <c r="CR1182"/>
      <c r="CS1182"/>
      <c r="CT1182"/>
      <c r="CU1182"/>
      <c r="CV1182"/>
      <c r="CW1182"/>
      <c r="CX1182"/>
      <c r="CY1182"/>
      <c r="CZ1182"/>
      <c r="DA1182"/>
      <c r="DB1182"/>
      <c r="DC1182"/>
      <c r="DD1182"/>
      <c r="DE1182"/>
      <c r="DF1182"/>
      <c r="DG1182"/>
      <c r="DH1182"/>
      <c r="DI1182"/>
      <c r="DJ1182"/>
      <c r="DK1182"/>
      <c r="DL1182"/>
      <c r="DM1182"/>
      <c r="DN1182"/>
      <c r="DO1182"/>
      <c r="DP1182"/>
      <c r="DQ1182"/>
      <c r="DR1182"/>
      <c r="DS1182"/>
      <c r="DT1182"/>
      <c r="DU1182"/>
      <c r="DV1182"/>
      <c r="DW1182"/>
      <c r="DX1182"/>
      <c r="DY1182"/>
      <c r="DZ1182"/>
      <c r="EA1182"/>
      <c r="EB1182"/>
      <c r="EC1182"/>
    </row>
    <row r="1183" spans="1:133" s="3" customFormat="1" ht="57" customHeight="1">
      <c r="A1183" s="46">
        <v>1178</v>
      </c>
      <c r="B1183" s="46" t="s">
        <v>1155</v>
      </c>
      <c r="C1183" s="46" t="s">
        <v>382</v>
      </c>
      <c r="D1183" s="46" t="s">
        <v>3328</v>
      </c>
      <c r="E1183" s="46" t="s">
        <v>3338</v>
      </c>
      <c r="F1183" s="66">
        <v>0</v>
      </c>
      <c r="G1183" s="90">
        <v>0</v>
      </c>
      <c r="H1183" s="66">
        <v>0</v>
      </c>
      <c r="I1183" s="95"/>
      <c r="J1183" s="69"/>
      <c r="K1183" s="69"/>
      <c r="L1183" s="46"/>
      <c r="M1183" s="125">
        <v>52.9</v>
      </c>
      <c r="N1183" s="46"/>
      <c r="O1183" s="69"/>
      <c r="P1183" s="69"/>
      <c r="Q1183" s="8">
        <v>1975</v>
      </c>
      <c r="R1183" s="99">
        <v>2</v>
      </c>
      <c r="S1183" s="46" t="s">
        <v>236</v>
      </c>
      <c r="T1183" s="69"/>
      <c r="U1183" s="46"/>
      <c r="V1183" s="46" t="s">
        <v>3329</v>
      </c>
      <c r="W1183" s="46"/>
      <c r="X1183" s="46"/>
      <c r="Y1183" s="46" t="s">
        <v>3326</v>
      </c>
      <c r="Z1183" s="46" t="s">
        <v>383</v>
      </c>
      <c r="AA1183" s="46" t="s">
        <v>383</v>
      </c>
      <c r="AB1183" s="11" t="s">
        <v>3327</v>
      </c>
      <c r="AC1183"/>
      <c r="AD1183"/>
      <c r="AE1183"/>
      <c r="AF1183"/>
      <c r="AG1183"/>
      <c r="AH1183"/>
      <c r="AI1183"/>
      <c r="AJ1183"/>
      <c r="AK1183"/>
      <c r="AL1183"/>
      <c r="AM1183"/>
      <c r="AN1183"/>
      <c r="AO1183"/>
      <c r="AP1183"/>
      <c r="AQ1183"/>
      <c r="AR1183"/>
      <c r="AS1183"/>
      <c r="AT1183"/>
      <c r="AU1183"/>
      <c r="AV1183"/>
      <c r="AW1183"/>
      <c r="AX1183"/>
      <c r="AY1183"/>
      <c r="AZ1183"/>
      <c r="BA1183"/>
      <c r="BB1183"/>
      <c r="BC1183"/>
      <c r="BD1183"/>
      <c r="BE1183"/>
      <c r="BF1183"/>
      <c r="BG1183"/>
      <c r="BH1183"/>
      <c r="BI1183"/>
      <c r="BJ1183"/>
      <c r="BK1183"/>
      <c r="BL1183"/>
      <c r="BM1183"/>
      <c r="BN1183"/>
      <c r="BO1183"/>
      <c r="BP1183"/>
      <c r="BQ1183"/>
      <c r="BR1183"/>
      <c r="BS1183"/>
      <c r="BT1183"/>
      <c r="BU1183"/>
      <c r="BV1183"/>
      <c r="BW1183"/>
      <c r="BX1183"/>
      <c r="BY1183"/>
      <c r="BZ1183"/>
      <c r="CA1183"/>
      <c r="CB1183"/>
      <c r="CC1183"/>
      <c r="CD1183"/>
      <c r="CE1183"/>
      <c r="CF1183"/>
      <c r="CG1183"/>
      <c r="CH1183"/>
      <c r="CI1183"/>
      <c r="CJ1183"/>
      <c r="CK1183"/>
      <c r="CL1183"/>
      <c r="CM1183"/>
      <c r="CN1183"/>
      <c r="CO1183"/>
      <c r="CP1183"/>
      <c r="CQ1183"/>
      <c r="CR1183"/>
      <c r="CS1183"/>
      <c r="CT1183"/>
      <c r="CU1183"/>
      <c r="CV1183"/>
      <c r="CW1183"/>
      <c r="CX1183"/>
      <c r="CY1183"/>
      <c r="CZ1183"/>
      <c r="DA1183"/>
      <c r="DB1183"/>
      <c r="DC1183"/>
      <c r="DD1183"/>
      <c r="DE1183"/>
      <c r="DF1183"/>
      <c r="DG1183"/>
      <c r="DH1183"/>
      <c r="DI1183"/>
      <c r="DJ1183"/>
      <c r="DK1183"/>
      <c r="DL1183"/>
      <c r="DM1183"/>
      <c r="DN1183"/>
      <c r="DO1183"/>
      <c r="DP1183"/>
      <c r="DQ1183"/>
      <c r="DR1183"/>
      <c r="DS1183"/>
      <c r="DT1183"/>
      <c r="DU1183"/>
      <c r="DV1183"/>
      <c r="DW1183"/>
      <c r="DX1183"/>
      <c r="DY1183"/>
      <c r="DZ1183"/>
      <c r="EA1183"/>
      <c r="EB1183"/>
      <c r="EC1183"/>
    </row>
    <row r="1184" spans="1:133" s="3" customFormat="1" ht="57" customHeight="1">
      <c r="A1184" s="46">
        <v>1179</v>
      </c>
      <c r="B1184" s="46" t="s">
        <v>1155</v>
      </c>
      <c r="C1184" s="46" t="s">
        <v>382</v>
      </c>
      <c r="D1184" s="46" t="s">
        <v>3330</v>
      </c>
      <c r="E1184" s="46" t="s">
        <v>3340</v>
      </c>
      <c r="F1184" s="66">
        <v>0</v>
      </c>
      <c r="G1184" s="90">
        <v>0</v>
      </c>
      <c r="H1184" s="66">
        <v>0</v>
      </c>
      <c r="I1184" s="95"/>
      <c r="J1184" s="69"/>
      <c r="K1184" s="69"/>
      <c r="L1184" s="46"/>
      <c r="M1184" s="125">
        <v>52.9</v>
      </c>
      <c r="N1184" s="46"/>
      <c r="O1184" s="69"/>
      <c r="P1184" s="69"/>
      <c r="Q1184" s="8">
        <v>1961</v>
      </c>
      <c r="R1184" s="99">
        <v>2</v>
      </c>
      <c r="S1184" s="46" t="s">
        <v>236</v>
      </c>
      <c r="T1184" s="69"/>
      <c r="U1184" s="46"/>
      <c r="V1184" s="46" t="s">
        <v>3332</v>
      </c>
      <c r="W1184" s="46"/>
      <c r="X1184" s="46"/>
      <c r="Y1184" s="46" t="s">
        <v>3333</v>
      </c>
      <c r="Z1184" s="46" t="s">
        <v>383</v>
      </c>
      <c r="AA1184" s="46" t="s">
        <v>383</v>
      </c>
      <c r="AB1184" s="11" t="s">
        <v>3327</v>
      </c>
      <c r="AC1184"/>
      <c r="AD1184"/>
      <c r="AE1184"/>
      <c r="AF1184"/>
      <c r="AG1184"/>
      <c r="AH1184"/>
      <c r="AI1184"/>
      <c r="AJ1184"/>
      <c r="AK1184"/>
      <c r="AL1184"/>
      <c r="AM1184"/>
      <c r="AN1184"/>
      <c r="AO1184"/>
      <c r="AP1184"/>
      <c r="AQ1184"/>
      <c r="AR1184"/>
      <c r="AS1184"/>
      <c r="AT1184"/>
      <c r="AU1184"/>
      <c r="AV1184"/>
      <c r="AW1184"/>
      <c r="AX1184"/>
      <c r="AY1184"/>
      <c r="AZ1184"/>
      <c r="BA1184"/>
      <c r="BB1184"/>
      <c r="BC1184"/>
      <c r="BD1184"/>
      <c r="BE1184"/>
      <c r="BF1184"/>
      <c r="BG1184"/>
      <c r="BH1184"/>
      <c r="BI1184"/>
      <c r="BJ1184"/>
      <c r="BK1184"/>
      <c r="BL1184"/>
      <c r="BM1184"/>
      <c r="BN1184"/>
      <c r="BO1184"/>
      <c r="BP1184"/>
      <c r="BQ1184"/>
      <c r="BR1184"/>
      <c r="BS1184"/>
      <c r="BT1184"/>
      <c r="BU1184"/>
      <c r="BV1184"/>
      <c r="BW1184"/>
      <c r="BX1184"/>
      <c r="BY1184"/>
      <c r="BZ1184"/>
      <c r="CA1184"/>
      <c r="CB1184"/>
      <c r="CC1184"/>
      <c r="CD1184"/>
      <c r="CE1184"/>
      <c r="CF1184"/>
      <c r="CG1184"/>
      <c r="CH1184"/>
      <c r="CI1184"/>
      <c r="CJ1184"/>
      <c r="CK1184"/>
      <c r="CL1184"/>
      <c r="CM1184"/>
      <c r="CN1184"/>
      <c r="CO1184"/>
      <c r="CP1184"/>
      <c r="CQ1184"/>
      <c r="CR1184"/>
      <c r="CS1184"/>
      <c r="CT1184"/>
      <c r="CU1184"/>
      <c r="CV1184"/>
      <c r="CW1184"/>
      <c r="CX1184"/>
      <c r="CY1184"/>
      <c r="CZ1184"/>
      <c r="DA1184"/>
      <c r="DB1184"/>
      <c r="DC1184"/>
      <c r="DD1184"/>
      <c r="DE1184"/>
      <c r="DF1184"/>
      <c r="DG1184"/>
      <c r="DH1184"/>
      <c r="DI1184"/>
      <c r="DJ1184"/>
      <c r="DK1184"/>
      <c r="DL1184"/>
      <c r="DM1184"/>
      <c r="DN1184"/>
      <c r="DO1184"/>
      <c r="DP1184"/>
      <c r="DQ1184"/>
      <c r="DR1184"/>
      <c r="DS1184"/>
      <c r="DT1184"/>
      <c r="DU1184"/>
      <c r="DV1184"/>
      <c r="DW1184"/>
      <c r="DX1184"/>
      <c r="DY1184"/>
      <c r="DZ1184"/>
      <c r="EA1184"/>
      <c r="EB1184"/>
      <c r="EC1184"/>
    </row>
    <row r="1185" spans="1:133" s="3" customFormat="1" ht="60.75" customHeight="1">
      <c r="A1185" s="46">
        <v>1180</v>
      </c>
      <c r="B1185" s="46" t="s">
        <v>1155</v>
      </c>
      <c r="C1185" s="46" t="s">
        <v>382</v>
      </c>
      <c r="D1185" s="46" t="s">
        <v>3334</v>
      </c>
      <c r="E1185" s="46" t="s">
        <v>3345</v>
      </c>
      <c r="F1185" s="66">
        <v>0</v>
      </c>
      <c r="G1185" s="90">
        <v>0</v>
      </c>
      <c r="H1185" s="66">
        <v>0</v>
      </c>
      <c r="I1185" s="95"/>
      <c r="J1185" s="69"/>
      <c r="K1185" s="69"/>
      <c r="L1185" s="46"/>
      <c r="M1185" s="125">
        <v>40.6</v>
      </c>
      <c r="N1185" s="46"/>
      <c r="O1185" s="69"/>
      <c r="P1185" s="69"/>
      <c r="Q1185" s="138">
        <v>1978</v>
      </c>
      <c r="R1185" s="104">
        <v>1</v>
      </c>
      <c r="S1185" s="46" t="s">
        <v>2867</v>
      </c>
      <c r="T1185" s="69"/>
      <c r="U1185" s="46"/>
      <c r="V1185" s="46" t="s">
        <v>3336</v>
      </c>
      <c r="W1185" s="46"/>
      <c r="X1185" s="46"/>
      <c r="Y1185" s="46" t="s">
        <v>3326</v>
      </c>
      <c r="Z1185" s="46" t="s">
        <v>383</v>
      </c>
      <c r="AA1185" s="46" t="s">
        <v>383</v>
      </c>
      <c r="AB1185" s="11" t="s">
        <v>3337</v>
      </c>
      <c r="AC1185"/>
      <c r="AD1185"/>
      <c r="AE1185"/>
      <c r="AF1185"/>
      <c r="AG1185"/>
      <c r="AH1185"/>
      <c r="AI1185"/>
      <c r="AJ1185"/>
      <c r="AK1185"/>
      <c r="AL1185"/>
      <c r="AM1185"/>
      <c r="AN1185"/>
      <c r="AO1185"/>
      <c r="AP1185"/>
      <c r="AQ1185"/>
      <c r="AR1185"/>
      <c r="AS1185"/>
      <c r="AT1185"/>
      <c r="AU1185"/>
      <c r="AV1185"/>
      <c r="AW1185"/>
      <c r="AX1185"/>
      <c r="AY1185"/>
      <c r="AZ1185"/>
      <c r="BA1185"/>
      <c r="BB1185"/>
      <c r="BC1185"/>
      <c r="BD1185"/>
      <c r="BE1185"/>
      <c r="BF1185"/>
      <c r="BG1185"/>
      <c r="BH1185"/>
      <c r="BI1185"/>
      <c r="BJ1185"/>
      <c r="BK1185"/>
      <c r="BL1185"/>
      <c r="BM1185"/>
      <c r="BN1185"/>
      <c r="BO1185"/>
      <c r="BP1185"/>
      <c r="BQ1185"/>
      <c r="BR1185"/>
      <c r="BS1185"/>
      <c r="BT1185"/>
      <c r="BU1185"/>
      <c r="BV1185"/>
      <c r="BW1185"/>
      <c r="BX1185"/>
      <c r="BY1185"/>
      <c r="BZ1185"/>
      <c r="CA1185"/>
      <c r="CB1185"/>
      <c r="CC1185"/>
      <c r="CD1185"/>
      <c r="CE1185"/>
      <c r="CF1185"/>
      <c r="CG1185"/>
      <c r="CH1185"/>
      <c r="CI1185"/>
      <c r="CJ1185"/>
      <c r="CK1185"/>
      <c r="CL1185"/>
      <c r="CM1185"/>
      <c r="CN1185"/>
      <c r="CO1185"/>
      <c r="CP1185"/>
      <c r="CQ1185"/>
      <c r="CR1185"/>
      <c r="CS1185"/>
      <c r="CT1185"/>
      <c r="CU1185"/>
      <c r="CV1185"/>
      <c r="CW1185"/>
      <c r="CX1185"/>
      <c r="CY1185"/>
      <c r="CZ1185"/>
      <c r="DA1185"/>
      <c r="DB1185"/>
      <c r="DC1185"/>
      <c r="DD1185"/>
      <c r="DE1185"/>
      <c r="DF1185"/>
      <c r="DG1185"/>
      <c r="DH1185"/>
      <c r="DI1185"/>
      <c r="DJ1185"/>
      <c r="DK1185"/>
      <c r="DL1185"/>
      <c r="DM1185"/>
      <c r="DN1185"/>
      <c r="DO1185"/>
      <c r="DP1185"/>
      <c r="DQ1185"/>
      <c r="DR1185"/>
      <c r="DS1185"/>
      <c r="DT1185"/>
      <c r="DU1185"/>
      <c r="DV1185"/>
      <c r="DW1185"/>
      <c r="DX1185"/>
      <c r="DY1185"/>
      <c r="DZ1185"/>
      <c r="EA1185"/>
      <c r="EB1185"/>
      <c r="EC1185"/>
    </row>
    <row r="1186" spans="1:133" s="3" customFormat="1" ht="75" customHeight="1">
      <c r="A1186" s="46">
        <v>1181</v>
      </c>
      <c r="B1186" s="46" t="s">
        <v>1155</v>
      </c>
      <c r="C1186" s="46" t="s">
        <v>382</v>
      </c>
      <c r="D1186" s="46" t="s">
        <v>3339</v>
      </c>
      <c r="E1186" s="61" t="s">
        <v>3370</v>
      </c>
      <c r="F1186" s="66">
        <v>0</v>
      </c>
      <c r="G1186" s="90">
        <v>0</v>
      </c>
      <c r="H1186" s="66">
        <v>0</v>
      </c>
      <c r="I1186" s="95"/>
      <c r="J1186" s="69"/>
      <c r="K1186" s="69"/>
      <c r="L1186" s="46"/>
      <c r="M1186" s="125">
        <v>20.8</v>
      </c>
      <c r="N1186" s="46"/>
      <c r="O1186" s="69"/>
      <c r="P1186" s="69"/>
      <c r="Q1186" s="8">
        <v>1955</v>
      </c>
      <c r="R1186" s="99">
        <v>1</v>
      </c>
      <c r="S1186" s="46" t="s">
        <v>1905</v>
      </c>
      <c r="T1186" s="69"/>
      <c r="U1186" s="46"/>
      <c r="V1186" s="46" t="s">
        <v>3341</v>
      </c>
      <c r="W1186" s="46"/>
      <c r="X1186" s="46"/>
      <c r="Y1186" s="46" t="s">
        <v>3342</v>
      </c>
      <c r="Z1186" s="46" t="s">
        <v>383</v>
      </c>
      <c r="AA1186" s="46" t="s">
        <v>383</v>
      </c>
      <c r="AB1186" s="11" t="s">
        <v>3343</v>
      </c>
      <c r="AC1186"/>
      <c r="AD1186"/>
      <c r="AE1186"/>
      <c r="AF1186"/>
      <c r="AG1186"/>
      <c r="AH1186"/>
      <c r="AI1186"/>
      <c r="AJ1186"/>
      <c r="AK1186"/>
      <c r="AL1186"/>
      <c r="AM1186"/>
      <c r="AN1186"/>
      <c r="AO1186"/>
      <c r="AP1186"/>
      <c r="AQ1186"/>
      <c r="AR1186"/>
      <c r="AS1186"/>
      <c r="AT1186"/>
      <c r="AU1186"/>
      <c r="AV1186"/>
      <c r="AW1186"/>
      <c r="AX1186"/>
      <c r="AY1186"/>
      <c r="AZ1186"/>
      <c r="BA1186"/>
      <c r="BB1186"/>
      <c r="BC1186"/>
      <c r="BD1186"/>
      <c r="BE1186"/>
      <c r="BF1186"/>
      <c r="BG1186"/>
      <c r="BH1186"/>
      <c r="BI1186"/>
      <c r="BJ1186"/>
      <c r="BK1186"/>
      <c r="BL1186"/>
      <c r="BM1186"/>
      <c r="BN1186"/>
      <c r="BO1186"/>
      <c r="BP1186"/>
      <c r="BQ1186"/>
      <c r="BR1186"/>
      <c r="BS1186"/>
      <c r="BT1186"/>
      <c r="BU1186"/>
      <c r="BV1186"/>
      <c r="BW1186"/>
      <c r="BX1186"/>
      <c r="BY1186"/>
      <c r="BZ1186"/>
      <c r="CA1186"/>
      <c r="CB1186"/>
      <c r="CC1186"/>
      <c r="CD1186"/>
      <c r="CE1186"/>
      <c r="CF1186"/>
      <c r="CG1186"/>
      <c r="CH1186"/>
      <c r="CI1186"/>
      <c r="CJ1186"/>
      <c r="CK1186"/>
      <c r="CL1186"/>
      <c r="CM1186"/>
      <c r="CN1186"/>
      <c r="CO1186"/>
      <c r="CP1186"/>
      <c r="CQ1186"/>
      <c r="CR1186"/>
      <c r="CS1186"/>
      <c r="CT1186"/>
      <c r="CU1186"/>
      <c r="CV1186"/>
      <c r="CW1186"/>
      <c r="CX1186"/>
      <c r="CY1186"/>
      <c r="CZ1186"/>
      <c r="DA1186"/>
      <c r="DB1186"/>
      <c r="DC1186"/>
      <c r="DD1186"/>
      <c r="DE1186"/>
      <c r="DF1186"/>
      <c r="DG1186"/>
      <c r="DH1186"/>
      <c r="DI1186"/>
      <c r="DJ1186"/>
      <c r="DK1186"/>
      <c r="DL1186"/>
      <c r="DM1186"/>
      <c r="DN1186"/>
      <c r="DO1186"/>
      <c r="DP1186"/>
      <c r="DQ1186"/>
      <c r="DR1186"/>
      <c r="DS1186"/>
      <c r="DT1186"/>
      <c r="DU1186"/>
      <c r="DV1186"/>
      <c r="DW1186"/>
      <c r="DX1186"/>
      <c r="DY1186"/>
      <c r="DZ1186"/>
      <c r="EA1186"/>
      <c r="EB1186"/>
      <c r="EC1186"/>
    </row>
    <row r="1187" spans="1:133" s="3" customFormat="1" ht="67.5" customHeight="1">
      <c r="A1187" s="46">
        <v>1182</v>
      </c>
      <c r="B1187" s="46" t="s">
        <v>1155</v>
      </c>
      <c r="C1187" s="46" t="s">
        <v>382</v>
      </c>
      <c r="D1187" s="46" t="s">
        <v>3344</v>
      </c>
      <c r="E1187" s="61" t="s">
        <v>3371</v>
      </c>
      <c r="F1187" s="66">
        <v>0</v>
      </c>
      <c r="G1187" s="90">
        <v>0</v>
      </c>
      <c r="H1187" s="66">
        <v>0</v>
      </c>
      <c r="I1187" s="95"/>
      <c r="J1187" s="69"/>
      <c r="K1187" s="69"/>
      <c r="L1187" s="46"/>
      <c r="M1187" s="125">
        <v>44.5</v>
      </c>
      <c r="N1187" s="46"/>
      <c r="O1187" s="69"/>
      <c r="P1187" s="69"/>
      <c r="Q1187" s="46"/>
      <c r="R1187" s="104"/>
      <c r="S1187" s="46"/>
      <c r="T1187" s="69"/>
      <c r="U1187" s="46"/>
      <c r="V1187" s="46"/>
      <c r="W1187" s="46"/>
      <c r="X1187" s="46"/>
      <c r="Y1187" s="46" t="s">
        <v>3346</v>
      </c>
      <c r="Z1187" s="46" t="s">
        <v>383</v>
      </c>
      <c r="AA1187" s="46" t="s">
        <v>383</v>
      </c>
      <c r="AB1187" s="11" t="s">
        <v>3347</v>
      </c>
      <c r="AC1187"/>
      <c r="AD1187"/>
      <c r="AE1187"/>
      <c r="AF1187"/>
      <c r="AG1187"/>
      <c r="AH1187"/>
      <c r="AI1187"/>
      <c r="AJ1187"/>
      <c r="AK1187"/>
      <c r="AL1187"/>
      <c r="AM1187"/>
      <c r="AN1187"/>
      <c r="AO1187"/>
      <c r="AP1187"/>
      <c r="AQ1187"/>
      <c r="AR1187"/>
      <c r="AS1187"/>
      <c r="AT1187"/>
      <c r="AU1187"/>
      <c r="AV1187"/>
      <c r="AW1187"/>
      <c r="AX1187"/>
      <c r="AY1187"/>
      <c r="AZ1187"/>
      <c r="BA1187"/>
      <c r="BB1187"/>
      <c r="BC1187"/>
      <c r="BD1187"/>
      <c r="BE1187"/>
      <c r="BF1187"/>
      <c r="BG1187"/>
      <c r="BH1187"/>
      <c r="BI1187"/>
      <c r="BJ1187"/>
      <c r="BK1187"/>
      <c r="BL1187"/>
      <c r="BM1187"/>
      <c r="BN1187"/>
      <c r="BO1187"/>
      <c r="BP1187"/>
      <c r="BQ1187"/>
      <c r="BR1187"/>
      <c r="BS1187"/>
      <c r="BT1187"/>
      <c r="BU1187"/>
      <c r="BV1187"/>
      <c r="BW1187"/>
      <c r="BX1187"/>
      <c r="BY1187"/>
      <c r="BZ1187"/>
      <c r="CA1187"/>
      <c r="CB1187"/>
      <c r="CC1187"/>
      <c r="CD1187"/>
      <c r="CE1187"/>
      <c r="CF1187"/>
      <c r="CG1187"/>
      <c r="CH1187"/>
      <c r="CI1187"/>
      <c r="CJ1187"/>
      <c r="CK1187"/>
      <c r="CL1187"/>
      <c r="CM1187"/>
      <c r="CN1187"/>
      <c r="CO1187"/>
      <c r="CP1187"/>
      <c r="CQ1187"/>
      <c r="CR1187"/>
      <c r="CS1187"/>
      <c r="CT1187"/>
      <c r="CU1187"/>
      <c r="CV1187"/>
      <c r="CW1187"/>
      <c r="CX1187"/>
      <c r="CY1187"/>
      <c r="CZ1187"/>
      <c r="DA1187"/>
      <c r="DB1187"/>
      <c r="DC1187"/>
      <c r="DD1187"/>
      <c r="DE1187"/>
      <c r="DF1187"/>
      <c r="DG1187"/>
      <c r="DH1187"/>
      <c r="DI1187"/>
      <c r="DJ1187"/>
      <c r="DK1187"/>
      <c r="DL1187"/>
      <c r="DM1187"/>
      <c r="DN1187"/>
      <c r="DO1187"/>
      <c r="DP1187"/>
      <c r="DQ1187"/>
      <c r="DR1187"/>
      <c r="DS1187"/>
      <c r="DT1187"/>
      <c r="DU1187"/>
      <c r="DV1187"/>
      <c r="DW1187"/>
      <c r="DX1187"/>
      <c r="DY1187"/>
      <c r="DZ1187"/>
      <c r="EA1187"/>
      <c r="EB1187"/>
      <c r="EC1187"/>
    </row>
    <row r="1188" spans="1:28" ht="60" customHeight="1">
      <c r="A1188" s="46">
        <v>1183</v>
      </c>
      <c r="B1188" s="46" t="s">
        <v>1155</v>
      </c>
      <c r="C1188" s="46" t="s">
        <v>382</v>
      </c>
      <c r="D1188" s="46" t="s">
        <v>3348</v>
      </c>
      <c r="E1188" s="61" t="s">
        <v>3356</v>
      </c>
      <c r="F1188" s="66">
        <v>0</v>
      </c>
      <c r="G1188" s="90">
        <v>0</v>
      </c>
      <c r="H1188" s="66">
        <v>0</v>
      </c>
      <c r="I1188" s="95"/>
      <c r="J1188" s="69"/>
      <c r="K1188" s="69"/>
      <c r="L1188" s="46"/>
      <c r="M1188" s="125">
        <v>62.4</v>
      </c>
      <c r="N1188" s="46"/>
      <c r="O1188" s="69"/>
      <c r="P1188" s="69"/>
      <c r="Q1188" s="46"/>
      <c r="R1188" s="104"/>
      <c r="S1188" s="46"/>
      <c r="T1188" s="69"/>
      <c r="U1188" s="46"/>
      <c r="V1188" s="46" t="s">
        <v>3349</v>
      </c>
      <c r="W1188" s="46"/>
      <c r="X1188" s="46"/>
      <c r="Y1188" s="46" t="s">
        <v>3350</v>
      </c>
      <c r="Z1188" s="46" t="s">
        <v>383</v>
      </c>
      <c r="AA1188" s="46" t="s">
        <v>383</v>
      </c>
      <c r="AB1188" s="11" t="s">
        <v>3351</v>
      </c>
    </row>
    <row r="1189" spans="1:28" ht="57" customHeight="1">
      <c r="A1189" s="46">
        <v>1184</v>
      </c>
      <c r="B1189" s="46" t="s">
        <v>1155</v>
      </c>
      <c r="C1189" s="46" t="s">
        <v>382</v>
      </c>
      <c r="D1189" s="46" t="s">
        <v>3352</v>
      </c>
      <c r="E1189" s="46" t="s">
        <v>3367</v>
      </c>
      <c r="F1189" s="66">
        <v>0</v>
      </c>
      <c r="G1189" s="90">
        <v>0</v>
      </c>
      <c r="H1189" s="66">
        <v>0</v>
      </c>
      <c r="I1189" s="95"/>
      <c r="J1189" s="69"/>
      <c r="K1189" s="69"/>
      <c r="L1189" s="46"/>
      <c r="M1189" s="125">
        <v>61.8</v>
      </c>
      <c r="N1189" s="46"/>
      <c r="O1189" s="69"/>
      <c r="P1189" s="69"/>
      <c r="Q1189" s="8">
        <v>1955</v>
      </c>
      <c r="R1189" s="99">
        <v>2</v>
      </c>
      <c r="S1189" s="46" t="s">
        <v>236</v>
      </c>
      <c r="T1189" s="69"/>
      <c r="U1189" s="46"/>
      <c r="V1189" s="46" t="s">
        <v>3353</v>
      </c>
      <c r="W1189" s="46"/>
      <c r="X1189" s="46"/>
      <c r="Y1189" s="46" t="s">
        <v>3354</v>
      </c>
      <c r="Z1189" s="46" t="s">
        <v>383</v>
      </c>
      <c r="AA1189" s="46" t="s">
        <v>383</v>
      </c>
      <c r="AB1189" s="133" t="s">
        <v>3364</v>
      </c>
    </row>
    <row r="1190" spans="1:28" ht="63.75" customHeight="1">
      <c r="A1190" s="46">
        <v>1185</v>
      </c>
      <c r="B1190" s="46" t="s">
        <v>1086</v>
      </c>
      <c r="C1190" s="46" t="s">
        <v>382</v>
      </c>
      <c r="D1190" s="46" t="s">
        <v>3355</v>
      </c>
      <c r="E1190" s="46" t="s">
        <v>3368</v>
      </c>
      <c r="F1190" s="66">
        <v>0</v>
      </c>
      <c r="G1190" s="90">
        <v>0</v>
      </c>
      <c r="H1190" s="90">
        <v>0</v>
      </c>
      <c r="I1190" s="95"/>
      <c r="J1190" s="69"/>
      <c r="K1190" s="69"/>
      <c r="L1190" s="46"/>
      <c r="M1190" s="125">
        <v>35.8</v>
      </c>
      <c r="N1190" s="46">
        <v>18.3</v>
      </c>
      <c r="O1190" s="46">
        <v>17.5</v>
      </c>
      <c r="P1190" s="69"/>
      <c r="Q1190" s="8">
        <v>1994</v>
      </c>
      <c r="R1190" s="99">
        <v>2</v>
      </c>
      <c r="S1190" s="46" t="s">
        <v>1904</v>
      </c>
      <c r="T1190" s="69"/>
      <c r="U1190" s="46"/>
      <c r="V1190" s="46"/>
      <c r="W1190" s="46"/>
      <c r="X1190" s="46"/>
      <c r="Y1190" s="46" t="s">
        <v>867</v>
      </c>
      <c r="Z1190" s="46" t="s">
        <v>383</v>
      </c>
      <c r="AA1190" s="46" t="s">
        <v>383</v>
      </c>
      <c r="AB1190" s="11" t="s">
        <v>3366</v>
      </c>
    </row>
    <row r="1191" spans="1:28" ht="38.25">
      <c r="A1191" s="46">
        <v>1186</v>
      </c>
      <c r="B1191" s="2" t="s">
        <v>1155</v>
      </c>
      <c r="C1191" s="8" t="s">
        <v>382</v>
      </c>
      <c r="D1191" s="23" t="s">
        <v>3357</v>
      </c>
      <c r="E1191" s="61" t="s">
        <v>3358</v>
      </c>
      <c r="F1191" s="117">
        <v>513915.31</v>
      </c>
      <c r="G1191" s="27">
        <v>0</v>
      </c>
      <c r="H1191" s="117">
        <v>513915.31</v>
      </c>
      <c r="I1191" s="91"/>
      <c r="J1191" s="8"/>
      <c r="K1191" s="8"/>
      <c r="L1191" s="8"/>
      <c r="M1191" s="122">
        <v>25.9</v>
      </c>
      <c r="N1191" s="8">
        <v>13.3</v>
      </c>
      <c r="O1191" s="8">
        <f>M1191-N1191</f>
        <v>12.599999999999998</v>
      </c>
      <c r="P1191" s="8"/>
      <c r="Q1191" s="8">
        <v>1979</v>
      </c>
      <c r="R1191" s="99">
        <v>1</v>
      </c>
      <c r="S1191" s="46" t="s">
        <v>1905</v>
      </c>
      <c r="T1191" s="8">
        <v>1</v>
      </c>
      <c r="U1191" s="8"/>
      <c r="V1191" s="8"/>
      <c r="W1191" s="8"/>
      <c r="X1191" s="10"/>
      <c r="Y1191" s="9" t="s">
        <v>3359</v>
      </c>
      <c r="Z1191" s="11" t="s">
        <v>383</v>
      </c>
      <c r="AA1191" s="10" t="s">
        <v>383</v>
      </c>
      <c r="AB1191" s="189" t="s">
        <v>3360</v>
      </c>
    </row>
    <row r="1192" spans="1:28" ht="38.25">
      <c r="A1192" s="46">
        <v>1187</v>
      </c>
      <c r="B1192" s="2" t="s">
        <v>1155</v>
      </c>
      <c r="C1192" s="8" t="s">
        <v>382</v>
      </c>
      <c r="D1192" s="23" t="s">
        <v>3361</v>
      </c>
      <c r="E1192" s="61" t="s">
        <v>3362</v>
      </c>
      <c r="F1192" s="117">
        <v>849243.95</v>
      </c>
      <c r="G1192" s="25">
        <v>0</v>
      </c>
      <c r="H1192" s="25">
        <f>F1192-G1192</f>
        <v>849243.95</v>
      </c>
      <c r="I1192" s="91"/>
      <c r="J1192" s="8"/>
      <c r="K1192" s="8"/>
      <c r="L1192" s="8"/>
      <c r="M1192" s="122">
        <v>47.5</v>
      </c>
      <c r="N1192" s="8">
        <v>27.8</v>
      </c>
      <c r="O1192" s="8">
        <f>M1192-N1192</f>
        <v>19.7</v>
      </c>
      <c r="P1192" s="8"/>
      <c r="Q1192" s="8">
        <v>1955</v>
      </c>
      <c r="R1192" s="99">
        <v>2</v>
      </c>
      <c r="S1192" s="46" t="s">
        <v>236</v>
      </c>
      <c r="T1192" s="8">
        <v>1</v>
      </c>
      <c r="U1192" s="8"/>
      <c r="V1192" s="8"/>
      <c r="W1192" s="8"/>
      <c r="X1192" s="10"/>
      <c r="Y1192" s="9" t="s">
        <v>3365</v>
      </c>
      <c r="Z1192" s="11" t="s">
        <v>383</v>
      </c>
      <c r="AA1192" s="10" t="s">
        <v>383</v>
      </c>
      <c r="AB1192" s="189" t="s">
        <v>3360</v>
      </c>
    </row>
    <row r="1193" spans="1:28" ht="45" customHeight="1">
      <c r="A1193" s="46">
        <v>1188</v>
      </c>
      <c r="B1193" s="2" t="s">
        <v>1155</v>
      </c>
      <c r="C1193" s="8" t="s">
        <v>382</v>
      </c>
      <c r="D1193" s="23" t="s">
        <v>3363</v>
      </c>
      <c r="E1193" s="47" t="s">
        <v>3369</v>
      </c>
      <c r="F1193" s="117">
        <v>645425.4</v>
      </c>
      <c r="G1193" s="25">
        <v>0</v>
      </c>
      <c r="H1193" s="25">
        <f>F1193-G1193</f>
        <v>645425.4</v>
      </c>
      <c r="I1193" s="115"/>
      <c r="J1193" s="8"/>
      <c r="K1193" s="8"/>
      <c r="L1193" s="8"/>
      <c r="M1193" s="122">
        <v>36.1</v>
      </c>
      <c r="N1193" s="8">
        <v>19.6</v>
      </c>
      <c r="O1193" s="8">
        <f>M1193-N1193</f>
        <v>16.5</v>
      </c>
      <c r="P1193" s="8"/>
      <c r="Q1193" s="8">
        <v>1955</v>
      </c>
      <c r="R1193" s="99">
        <v>2</v>
      </c>
      <c r="S1193" s="46" t="s">
        <v>236</v>
      </c>
      <c r="T1193" s="8">
        <v>1</v>
      </c>
      <c r="U1193" s="8"/>
      <c r="V1193" s="8"/>
      <c r="W1193" s="8"/>
      <c r="X1193" s="10"/>
      <c r="Y1193" s="9" t="s">
        <v>3365</v>
      </c>
      <c r="Z1193" s="11" t="s">
        <v>383</v>
      </c>
      <c r="AA1193" s="10" t="s">
        <v>383</v>
      </c>
      <c r="AB1193" s="189" t="s">
        <v>3360</v>
      </c>
    </row>
    <row r="1194" spans="1:5" ht="48.75" customHeight="1">
      <c r="A1194" s="76"/>
      <c r="E1194" s="71"/>
    </row>
    <row r="1195" spans="1:28" ht="54.75" customHeight="1">
      <c r="A1195" s="76"/>
      <c r="B1195" s="205"/>
      <c r="C1195" s="200"/>
      <c r="D1195" s="200"/>
      <c r="E1195" s="71"/>
      <c r="F1195" s="206"/>
      <c r="G1195" s="107"/>
      <c r="H1195" s="107"/>
      <c r="I1195" s="207"/>
      <c r="J1195" s="107"/>
      <c r="K1195" s="107"/>
      <c r="L1195" s="200"/>
      <c r="M1195" s="198"/>
      <c r="N1195" s="208"/>
      <c r="O1195" s="107"/>
      <c r="P1195" s="107"/>
      <c r="Q1195" s="200"/>
      <c r="R1195" s="209"/>
      <c r="S1195" s="71"/>
      <c r="T1195" s="208"/>
      <c r="U1195" s="200"/>
      <c r="V1195" s="200"/>
      <c r="W1195" s="205"/>
      <c r="X1195" s="200"/>
      <c r="Y1195" s="205"/>
      <c r="Z1195" s="200"/>
      <c r="AA1195" s="200"/>
      <c r="AB1195" s="200"/>
    </row>
    <row r="1196" spans="1:28" ht="60" customHeight="1">
      <c r="A1196" s="76"/>
      <c r="B1196" s="205"/>
      <c r="C1196" s="200"/>
      <c r="D1196" s="200"/>
      <c r="E1196" s="71"/>
      <c r="F1196" s="206"/>
      <c r="G1196" s="107"/>
      <c r="H1196" s="107"/>
      <c r="I1196" s="207"/>
      <c r="J1196" s="107"/>
      <c r="K1196" s="107"/>
      <c r="L1196" s="200"/>
      <c r="M1196" s="198"/>
      <c r="N1196" s="208"/>
      <c r="O1196" s="107"/>
      <c r="P1196" s="107"/>
      <c r="Q1196" s="200"/>
      <c r="R1196" s="209"/>
      <c r="S1196" s="71"/>
      <c r="T1196" s="208"/>
      <c r="U1196" s="200"/>
      <c r="V1196" s="200"/>
      <c r="W1196" s="205"/>
      <c r="X1196" s="200"/>
      <c r="Y1196" s="205"/>
      <c r="Z1196" s="200"/>
      <c r="AA1196" s="200"/>
      <c r="AB1196" s="200"/>
    </row>
    <row r="1197" spans="1:29" ht="38.25" customHeight="1">
      <c r="A1197" s="76"/>
      <c r="B1197" s="205"/>
      <c r="C1197" s="200"/>
      <c r="D1197" s="200"/>
      <c r="E1197" s="71"/>
      <c r="F1197" s="206"/>
      <c r="G1197" s="107"/>
      <c r="H1197" s="107"/>
      <c r="I1197" s="207"/>
      <c r="J1197" s="107"/>
      <c r="K1197" s="107"/>
      <c r="L1197" s="200"/>
      <c r="M1197" s="198"/>
      <c r="N1197" s="208"/>
      <c r="O1197" s="107"/>
      <c r="P1197" s="107"/>
      <c r="Q1197" s="200"/>
      <c r="R1197" s="209"/>
      <c r="S1197" s="71"/>
      <c r="T1197" s="208"/>
      <c r="U1197" s="200"/>
      <c r="V1197" s="200"/>
      <c r="W1197" s="205"/>
      <c r="X1197" s="200"/>
      <c r="Y1197" s="205"/>
      <c r="Z1197" s="200"/>
      <c r="AA1197" s="200"/>
      <c r="AB1197" s="200"/>
      <c r="AC1197" s="131"/>
    </row>
    <row r="1198" spans="1:29" ht="48" customHeight="1">
      <c r="A1198" s="76"/>
      <c r="B1198" s="205"/>
      <c r="C1198" s="200"/>
      <c r="D1198" s="200"/>
      <c r="E1198" s="71"/>
      <c r="F1198" s="206"/>
      <c r="G1198" s="107"/>
      <c r="H1198" s="107"/>
      <c r="I1198" s="207"/>
      <c r="J1198" s="107"/>
      <c r="K1198" s="107"/>
      <c r="L1198" s="200"/>
      <c r="M1198" s="198"/>
      <c r="N1198" s="208"/>
      <c r="O1198" s="107"/>
      <c r="P1198" s="107"/>
      <c r="Q1198" s="200"/>
      <c r="R1198" s="209"/>
      <c r="S1198" s="71"/>
      <c r="T1198" s="208"/>
      <c r="U1198" s="200"/>
      <c r="V1198" s="200"/>
      <c r="W1198" s="205"/>
      <c r="X1198" s="200"/>
      <c r="Y1198" s="205"/>
      <c r="Z1198" s="200"/>
      <c r="AA1198" s="200"/>
      <c r="AB1198" s="200"/>
      <c r="AC1198" s="131"/>
    </row>
    <row r="1199" spans="1:29" ht="45" customHeight="1">
      <c r="A1199" s="76"/>
      <c r="B1199" s="205"/>
      <c r="C1199" s="200"/>
      <c r="D1199" s="200"/>
      <c r="E1199" s="71"/>
      <c r="F1199" s="206"/>
      <c r="G1199" s="107"/>
      <c r="H1199" s="107"/>
      <c r="I1199" s="207"/>
      <c r="J1199" s="107"/>
      <c r="K1199" s="107"/>
      <c r="L1199" s="200"/>
      <c r="M1199" s="198"/>
      <c r="N1199" s="208"/>
      <c r="O1199" s="107"/>
      <c r="P1199" s="107"/>
      <c r="Q1199" s="200"/>
      <c r="R1199" s="209"/>
      <c r="S1199" s="71"/>
      <c r="T1199" s="208"/>
      <c r="U1199" s="200"/>
      <c r="V1199" s="200"/>
      <c r="W1199" s="205"/>
      <c r="X1199" s="200"/>
      <c r="Y1199" s="205"/>
      <c r="Z1199" s="200"/>
      <c r="AA1199" s="200"/>
      <c r="AB1199" s="200"/>
      <c r="AC1199" s="131"/>
    </row>
    <row r="1200" spans="1:29" ht="42.75" customHeight="1">
      <c r="A1200" s="76"/>
      <c r="B1200" s="205"/>
      <c r="C1200" s="200"/>
      <c r="D1200" s="200"/>
      <c r="E1200" s="71"/>
      <c r="F1200" s="206"/>
      <c r="G1200" s="107"/>
      <c r="H1200" s="107"/>
      <c r="I1200" s="207"/>
      <c r="J1200" s="107"/>
      <c r="K1200" s="107"/>
      <c r="L1200" s="200"/>
      <c r="M1200" s="198"/>
      <c r="N1200" s="208"/>
      <c r="O1200" s="107"/>
      <c r="P1200" s="107"/>
      <c r="Q1200" s="200"/>
      <c r="R1200" s="209"/>
      <c r="S1200" s="71"/>
      <c r="T1200" s="208"/>
      <c r="U1200" s="200"/>
      <c r="V1200" s="200"/>
      <c r="W1200" s="205"/>
      <c r="X1200" s="200"/>
      <c r="Y1200" s="205"/>
      <c r="Z1200" s="200"/>
      <c r="AA1200" s="200"/>
      <c r="AB1200" s="200"/>
      <c r="AC1200" s="131"/>
    </row>
    <row r="1201" spans="1:29" ht="52.5" customHeight="1">
      <c r="A1201" s="76"/>
      <c r="B1201" s="205"/>
      <c r="C1201" s="200"/>
      <c r="D1201" s="200"/>
      <c r="E1201" s="71"/>
      <c r="F1201" s="206"/>
      <c r="G1201" s="107"/>
      <c r="H1201" s="107"/>
      <c r="I1201" s="207"/>
      <c r="J1201" s="107"/>
      <c r="K1201" s="107"/>
      <c r="L1201" s="200"/>
      <c r="M1201" s="198"/>
      <c r="N1201" s="208"/>
      <c r="O1201" s="107"/>
      <c r="P1201" s="107"/>
      <c r="Q1201" s="200"/>
      <c r="R1201" s="209"/>
      <c r="S1201" s="71"/>
      <c r="T1201" s="208"/>
      <c r="U1201" s="200"/>
      <c r="V1201" s="200"/>
      <c r="W1201" s="205"/>
      <c r="X1201" s="200"/>
      <c r="Y1201" s="205"/>
      <c r="Z1201" s="200"/>
      <c r="AA1201" s="200"/>
      <c r="AB1201" s="200"/>
      <c r="AC1201" s="131"/>
    </row>
    <row r="1202" spans="1:29" ht="43.5" customHeight="1">
      <c r="A1202" s="76"/>
      <c r="B1202" s="205"/>
      <c r="C1202" s="200"/>
      <c r="D1202" s="200"/>
      <c r="E1202" s="71"/>
      <c r="F1202" s="206"/>
      <c r="G1202" s="107"/>
      <c r="H1202" s="107"/>
      <c r="I1202" s="207"/>
      <c r="J1202" s="107"/>
      <c r="K1202" s="107"/>
      <c r="L1202" s="200"/>
      <c r="M1202" s="198"/>
      <c r="N1202" s="208"/>
      <c r="O1202" s="107"/>
      <c r="P1202" s="107"/>
      <c r="Q1202" s="200"/>
      <c r="R1202" s="209"/>
      <c r="S1202" s="71"/>
      <c r="T1202" s="208"/>
      <c r="U1202" s="200"/>
      <c r="V1202" s="200"/>
      <c r="W1202" s="205"/>
      <c r="X1202" s="200"/>
      <c r="Y1202" s="205"/>
      <c r="Z1202" s="200"/>
      <c r="AA1202" s="200"/>
      <c r="AB1202" s="200"/>
      <c r="AC1202" s="131"/>
    </row>
    <row r="1203" spans="1:29" ht="39.75" customHeight="1">
      <c r="A1203" s="76"/>
      <c r="B1203" s="205"/>
      <c r="C1203" s="200"/>
      <c r="D1203" s="200"/>
      <c r="E1203" s="71"/>
      <c r="F1203" s="206"/>
      <c r="G1203" s="107"/>
      <c r="H1203" s="107"/>
      <c r="I1203" s="207"/>
      <c r="J1203" s="107"/>
      <c r="K1203" s="107"/>
      <c r="L1203" s="200"/>
      <c r="M1203" s="198"/>
      <c r="N1203" s="208"/>
      <c r="O1203" s="107"/>
      <c r="P1203" s="107"/>
      <c r="Q1203" s="200"/>
      <c r="R1203" s="209"/>
      <c r="S1203" s="71"/>
      <c r="T1203" s="208"/>
      <c r="U1203" s="200"/>
      <c r="V1203" s="200"/>
      <c r="W1203" s="205"/>
      <c r="X1203" s="200"/>
      <c r="Y1203" s="205"/>
      <c r="Z1203" s="200"/>
      <c r="AA1203" s="200"/>
      <c r="AB1203" s="200"/>
      <c r="AC1203" s="131"/>
    </row>
    <row r="1204" spans="1:29" ht="50.25" customHeight="1">
      <c r="A1204" s="76"/>
      <c r="B1204" s="76"/>
      <c r="C1204" s="76"/>
      <c r="D1204" s="76"/>
      <c r="E1204" s="76"/>
      <c r="F1204" s="210"/>
      <c r="G1204" s="211"/>
      <c r="H1204" s="210"/>
      <c r="I1204" s="212"/>
      <c r="J1204" s="213"/>
      <c r="K1204" s="213"/>
      <c r="L1204" s="76"/>
      <c r="M1204" s="214"/>
      <c r="N1204" s="76"/>
      <c r="O1204" s="213"/>
      <c r="P1204" s="213"/>
      <c r="Q1204" s="76"/>
      <c r="R1204" s="215"/>
      <c r="S1204" s="76"/>
      <c r="T1204" s="213"/>
      <c r="U1204" s="76"/>
      <c r="V1204" s="76"/>
      <c r="W1204" s="76"/>
      <c r="X1204" s="76"/>
      <c r="Y1204" s="76"/>
      <c r="Z1204" s="76"/>
      <c r="AA1204" s="76"/>
      <c r="AB1204" s="76"/>
      <c r="AC1204" s="131"/>
    </row>
    <row r="1205" spans="1:29" ht="42" customHeight="1">
      <c r="A1205" s="76"/>
      <c r="B1205" s="205"/>
      <c r="C1205" s="200"/>
      <c r="D1205" s="200"/>
      <c r="E1205" s="71"/>
      <c r="F1205" s="206"/>
      <c r="G1205" s="107"/>
      <c r="H1205" s="107"/>
      <c r="I1205" s="207"/>
      <c r="J1205" s="107"/>
      <c r="K1205" s="107"/>
      <c r="L1205" s="200"/>
      <c r="M1205" s="198"/>
      <c r="N1205" s="208"/>
      <c r="O1205" s="107"/>
      <c r="P1205" s="107"/>
      <c r="Q1205" s="200"/>
      <c r="R1205" s="209"/>
      <c r="S1205" s="71"/>
      <c r="T1205" s="208"/>
      <c r="U1205" s="200"/>
      <c r="V1205" s="200"/>
      <c r="W1205" s="205"/>
      <c r="X1205" s="200"/>
      <c r="Y1205" s="205"/>
      <c r="Z1205" s="200"/>
      <c r="AA1205" s="200"/>
      <c r="AB1205" s="200"/>
      <c r="AC1205" s="131"/>
    </row>
    <row r="1206" spans="1:29" ht="43.5" customHeight="1">
      <c r="A1206" s="76"/>
      <c r="B1206" s="205"/>
      <c r="C1206" s="200"/>
      <c r="D1206" s="200"/>
      <c r="E1206" s="71"/>
      <c r="F1206" s="206"/>
      <c r="G1206" s="107"/>
      <c r="H1206" s="107"/>
      <c r="I1206" s="207"/>
      <c r="J1206" s="107"/>
      <c r="K1206" s="107"/>
      <c r="L1206" s="200"/>
      <c r="M1206" s="198"/>
      <c r="N1206" s="208"/>
      <c r="O1206" s="107"/>
      <c r="P1206" s="107"/>
      <c r="Q1206" s="200"/>
      <c r="R1206" s="209"/>
      <c r="S1206" s="71"/>
      <c r="T1206" s="208"/>
      <c r="U1206" s="200"/>
      <c r="V1206" s="200"/>
      <c r="W1206" s="205"/>
      <c r="X1206" s="200"/>
      <c r="Y1206" s="205"/>
      <c r="Z1206" s="200"/>
      <c r="AA1206" s="200"/>
      <c r="AB1206" s="200"/>
      <c r="AC1206" s="131"/>
    </row>
    <row r="1207" spans="1:29" ht="12.75">
      <c r="A1207" s="76"/>
      <c r="B1207" s="205"/>
      <c r="C1207" s="200"/>
      <c r="D1207" s="200"/>
      <c r="E1207" s="71"/>
      <c r="F1207" s="206"/>
      <c r="G1207" s="107"/>
      <c r="H1207" s="107"/>
      <c r="I1207" s="207"/>
      <c r="J1207" s="107"/>
      <c r="K1207" s="107"/>
      <c r="L1207" s="200"/>
      <c r="M1207" s="198"/>
      <c r="N1207" s="208"/>
      <c r="O1207" s="107"/>
      <c r="P1207" s="107"/>
      <c r="Q1207" s="200"/>
      <c r="R1207" s="209"/>
      <c r="S1207" s="71"/>
      <c r="T1207" s="208"/>
      <c r="U1207" s="200"/>
      <c r="V1207" s="200"/>
      <c r="W1207" s="205"/>
      <c r="X1207" s="200"/>
      <c r="Y1207" s="205"/>
      <c r="Z1207" s="200"/>
      <c r="AA1207" s="200"/>
      <c r="AB1207" s="200"/>
      <c r="AC1207" s="131"/>
    </row>
    <row r="1208" spans="1:29" ht="43.5" customHeight="1">
      <c r="A1208" s="76"/>
      <c r="B1208" s="205"/>
      <c r="C1208" s="200"/>
      <c r="D1208" s="200"/>
      <c r="E1208" s="71"/>
      <c r="F1208" s="206"/>
      <c r="G1208" s="107"/>
      <c r="H1208" s="107"/>
      <c r="I1208" s="207"/>
      <c r="J1208" s="107"/>
      <c r="K1208" s="107"/>
      <c r="L1208" s="200"/>
      <c r="M1208" s="198"/>
      <c r="N1208" s="208"/>
      <c r="O1208" s="107"/>
      <c r="P1208" s="107"/>
      <c r="Q1208" s="200"/>
      <c r="R1208" s="209"/>
      <c r="S1208" s="71"/>
      <c r="T1208" s="208"/>
      <c r="U1208" s="200"/>
      <c r="V1208" s="200"/>
      <c r="W1208" s="205"/>
      <c r="X1208" s="200"/>
      <c r="Y1208" s="205"/>
      <c r="Z1208" s="200"/>
      <c r="AA1208" s="200"/>
      <c r="AB1208" s="200"/>
      <c r="AC1208" s="131"/>
    </row>
    <row r="1209" spans="1:29" ht="39" customHeight="1">
      <c r="A1209" s="76"/>
      <c r="B1209" s="205"/>
      <c r="C1209" s="200"/>
      <c r="D1209" s="200"/>
      <c r="E1209" s="71"/>
      <c r="F1209" s="206"/>
      <c r="G1209" s="107"/>
      <c r="H1209" s="107"/>
      <c r="I1209" s="207"/>
      <c r="J1209" s="107"/>
      <c r="K1209" s="107"/>
      <c r="L1209" s="200"/>
      <c r="M1209" s="198"/>
      <c r="N1209" s="208"/>
      <c r="O1209" s="107"/>
      <c r="P1209" s="107"/>
      <c r="Q1209" s="200"/>
      <c r="R1209" s="209"/>
      <c r="S1209" s="71"/>
      <c r="T1209" s="208"/>
      <c r="U1209" s="200"/>
      <c r="V1209" s="200"/>
      <c r="W1209" s="205"/>
      <c r="X1209" s="200"/>
      <c r="Y1209" s="205"/>
      <c r="Z1209" s="200"/>
      <c r="AA1209" s="200"/>
      <c r="AB1209" s="200"/>
      <c r="AC1209" s="131"/>
    </row>
    <row r="1210" spans="1:29" ht="46.5" customHeight="1">
      <c r="A1210" s="76"/>
      <c r="B1210" s="76"/>
      <c r="C1210" s="76"/>
      <c r="D1210" s="76"/>
      <c r="E1210" s="76"/>
      <c r="F1210" s="210"/>
      <c r="G1210" s="211"/>
      <c r="H1210" s="210"/>
      <c r="I1210" s="212"/>
      <c r="J1210" s="213"/>
      <c r="K1210" s="213"/>
      <c r="L1210" s="76"/>
      <c r="M1210" s="214"/>
      <c r="N1210" s="76"/>
      <c r="O1210" s="213"/>
      <c r="P1210" s="213"/>
      <c r="Q1210" s="76"/>
      <c r="R1210" s="215"/>
      <c r="S1210" s="76"/>
      <c r="T1210" s="213"/>
      <c r="U1210" s="76"/>
      <c r="V1210" s="76"/>
      <c r="W1210" s="76"/>
      <c r="X1210" s="76"/>
      <c r="Y1210" s="76"/>
      <c r="Z1210" s="76"/>
      <c r="AA1210" s="76"/>
      <c r="AB1210" s="76"/>
      <c r="AC1210" s="131"/>
    </row>
    <row r="1211" spans="1:29" ht="49.5" customHeight="1">
      <c r="A1211" s="76"/>
      <c r="B1211" s="205"/>
      <c r="C1211" s="200"/>
      <c r="D1211" s="200"/>
      <c r="E1211" s="71"/>
      <c r="F1211" s="206"/>
      <c r="G1211" s="107"/>
      <c r="H1211" s="107"/>
      <c r="I1211" s="207"/>
      <c r="J1211" s="107"/>
      <c r="K1211" s="107"/>
      <c r="L1211" s="200"/>
      <c r="M1211" s="198"/>
      <c r="N1211" s="208"/>
      <c r="O1211" s="107"/>
      <c r="P1211" s="107"/>
      <c r="Q1211" s="200"/>
      <c r="R1211" s="209"/>
      <c r="S1211" s="71"/>
      <c r="T1211" s="208"/>
      <c r="U1211" s="200"/>
      <c r="V1211" s="200"/>
      <c r="W1211" s="205"/>
      <c r="X1211" s="200"/>
      <c r="Y1211" s="205"/>
      <c r="Z1211" s="200"/>
      <c r="AA1211" s="200"/>
      <c r="AB1211" s="200"/>
      <c r="AC1211" s="131"/>
    </row>
    <row r="1212" spans="1:29" ht="48" customHeight="1">
      <c r="A1212" s="76"/>
      <c r="B1212" s="205"/>
      <c r="C1212" s="200"/>
      <c r="D1212" s="200"/>
      <c r="E1212" s="71"/>
      <c r="F1212" s="206"/>
      <c r="G1212" s="107"/>
      <c r="H1212" s="107"/>
      <c r="I1212" s="207"/>
      <c r="J1212" s="107"/>
      <c r="K1212" s="107"/>
      <c r="L1212" s="200"/>
      <c r="M1212" s="198"/>
      <c r="N1212" s="208"/>
      <c r="O1212" s="107"/>
      <c r="P1212" s="107"/>
      <c r="Q1212" s="200"/>
      <c r="R1212" s="209"/>
      <c r="S1212" s="71"/>
      <c r="T1212" s="208"/>
      <c r="U1212" s="200"/>
      <c r="V1212" s="200"/>
      <c r="W1212" s="205"/>
      <c r="X1212" s="200"/>
      <c r="Y1212" s="205"/>
      <c r="Z1212" s="200"/>
      <c r="AA1212" s="200"/>
      <c r="AB1212" s="200"/>
      <c r="AC1212" s="131"/>
    </row>
    <row r="1213" spans="1:29" ht="90.75" customHeight="1">
      <c r="A1213" s="76"/>
      <c r="B1213" s="205"/>
      <c r="C1213" s="200"/>
      <c r="D1213" s="200"/>
      <c r="E1213" s="71"/>
      <c r="F1213" s="206"/>
      <c r="G1213" s="107"/>
      <c r="H1213" s="107"/>
      <c r="I1213" s="207"/>
      <c r="J1213" s="107"/>
      <c r="K1213" s="107"/>
      <c r="L1213" s="200"/>
      <c r="M1213" s="198"/>
      <c r="N1213" s="208"/>
      <c r="O1213" s="107"/>
      <c r="P1213" s="107"/>
      <c r="Q1213" s="200"/>
      <c r="R1213" s="209"/>
      <c r="S1213" s="71"/>
      <c r="T1213" s="208"/>
      <c r="U1213" s="200"/>
      <c r="V1213" s="200"/>
      <c r="W1213" s="205"/>
      <c r="X1213" s="200"/>
      <c r="Y1213" s="205"/>
      <c r="Z1213" s="200"/>
      <c r="AA1213" s="200"/>
      <c r="AB1213" s="200"/>
      <c r="AC1213" s="131"/>
    </row>
    <row r="1214" spans="1:29" ht="93" customHeight="1">
      <c r="A1214" s="76"/>
      <c r="B1214" s="205"/>
      <c r="C1214" s="200"/>
      <c r="D1214" s="200"/>
      <c r="E1214" s="71"/>
      <c r="F1214" s="206"/>
      <c r="G1214" s="107"/>
      <c r="H1214" s="107"/>
      <c r="I1214" s="207"/>
      <c r="J1214" s="107"/>
      <c r="K1214" s="107"/>
      <c r="L1214" s="200"/>
      <c r="M1214" s="198"/>
      <c r="N1214" s="208"/>
      <c r="O1214" s="107"/>
      <c r="P1214" s="107"/>
      <c r="Q1214" s="200"/>
      <c r="R1214" s="209"/>
      <c r="S1214" s="71"/>
      <c r="T1214" s="208"/>
      <c r="U1214" s="200"/>
      <c r="V1214" s="200"/>
      <c r="W1214" s="205"/>
      <c r="X1214" s="200"/>
      <c r="Y1214" s="205"/>
      <c r="Z1214" s="200"/>
      <c r="AA1214" s="200"/>
      <c r="AB1214" s="200"/>
      <c r="AC1214" s="204"/>
    </row>
    <row r="1215" spans="1:28" ht="98.25" customHeight="1">
      <c r="A1215" s="76"/>
      <c r="B1215" s="205"/>
      <c r="C1215" s="200"/>
      <c r="D1215" s="200"/>
      <c r="E1215" s="71"/>
      <c r="F1215" s="206"/>
      <c r="G1215" s="107"/>
      <c r="H1215" s="107"/>
      <c r="I1215" s="207"/>
      <c r="J1215" s="107"/>
      <c r="K1215" s="107"/>
      <c r="L1215" s="200"/>
      <c r="M1215" s="198"/>
      <c r="N1215" s="208"/>
      <c r="O1215" s="107"/>
      <c r="P1215" s="107"/>
      <c r="Q1215" s="200"/>
      <c r="R1215" s="209"/>
      <c r="S1215" s="71"/>
      <c r="T1215" s="208"/>
      <c r="U1215" s="200"/>
      <c r="V1215" s="200"/>
      <c r="W1215" s="205"/>
      <c r="X1215" s="200"/>
      <c r="Y1215" s="205"/>
      <c r="Z1215" s="200"/>
      <c r="AA1215" s="200"/>
      <c r="AB1215" s="200"/>
    </row>
    <row r="1216" spans="1:28" ht="66" customHeight="1">
      <c r="A1216" s="76"/>
      <c r="B1216" s="205"/>
      <c r="C1216" s="200"/>
      <c r="D1216" s="200"/>
      <c r="E1216" s="71"/>
      <c r="F1216" s="206"/>
      <c r="G1216" s="107"/>
      <c r="H1216" s="107"/>
      <c r="I1216" s="207"/>
      <c r="J1216" s="107"/>
      <c r="K1216" s="107"/>
      <c r="L1216" s="200"/>
      <c r="M1216" s="198"/>
      <c r="N1216" s="208"/>
      <c r="O1216" s="107"/>
      <c r="P1216" s="107"/>
      <c r="Q1216" s="200"/>
      <c r="R1216" s="209"/>
      <c r="S1216" s="71"/>
      <c r="T1216" s="208"/>
      <c r="U1216" s="200"/>
      <c r="V1216" s="200"/>
      <c r="W1216" s="205"/>
      <c r="X1216" s="200"/>
      <c r="Y1216" s="205"/>
      <c r="Z1216" s="200"/>
      <c r="AA1216" s="200"/>
      <c r="AB1216" s="200"/>
    </row>
    <row r="1217" spans="1:28" ht="96.75" customHeight="1">
      <c r="A1217" s="76"/>
      <c r="B1217" s="205"/>
      <c r="C1217" s="200"/>
      <c r="D1217" s="200"/>
      <c r="E1217" s="71"/>
      <c r="F1217" s="206"/>
      <c r="G1217" s="107"/>
      <c r="H1217" s="107"/>
      <c r="I1217" s="207"/>
      <c r="J1217" s="107"/>
      <c r="K1217" s="107"/>
      <c r="L1217" s="200"/>
      <c r="M1217" s="198"/>
      <c r="N1217" s="208"/>
      <c r="O1217" s="107"/>
      <c r="P1217" s="107"/>
      <c r="Q1217" s="200"/>
      <c r="R1217" s="209"/>
      <c r="S1217" s="71"/>
      <c r="T1217" s="208"/>
      <c r="U1217" s="200"/>
      <c r="V1217" s="200"/>
      <c r="W1217" s="205"/>
      <c r="X1217" s="200"/>
      <c r="Y1217" s="205"/>
      <c r="Z1217" s="200"/>
      <c r="AA1217" s="200"/>
      <c r="AB1217" s="200"/>
    </row>
    <row r="1218" spans="1:28" ht="54" customHeight="1">
      <c r="A1218" s="76"/>
      <c r="B1218" s="205"/>
      <c r="C1218" s="200"/>
      <c r="D1218" s="200"/>
      <c r="E1218" s="71"/>
      <c r="F1218" s="206"/>
      <c r="G1218" s="107"/>
      <c r="H1218" s="107"/>
      <c r="I1218" s="207"/>
      <c r="J1218" s="107"/>
      <c r="K1218" s="107"/>
      <c r="L1218" s="200"/>
      <c r="M1218" s="198"/>
      <c r="N1218" s="208"/>
      <c r="O1218" s="107"/>
      <c r="P1218" s="107"/>
      <c r="Q1218" s="200"/>
      <c r="R1218" s="209"/>
      <c r="S1218" s="71"/>
      <c r="T1218" s="208"/>
      <c r="U1218" s="200"/>
      <c r="V1218" s="200"/>
      <c r="W1218" s="205"/>
      <c r="X1218" s="200"/>
      <c r="Y1218" s="205"/>
      <c r="Z1218" s="200"/>
      <c r="AA1218" s="200"/>
      <c r="AB1218" s="200"/>
    </row>
    <row r="1219" spans="1:28" ht="66" customHeight="1">
      <c r="A1219" s="76"/>
      <c r="B1219" s="205"/>
      <c r="C1219" s="200"/>
      <c r="D1219" s="200"/>
      <c r="E1219" s="71"/>
      <c r="F1219" s="206"/>
      <c r="G1219" s="107"/>
      <c r="H1219" s="107"/>
      <c r="I1219" s="207"/>
      <c r="J1219" s="107"/>
      <c r="K1219" s="107"/>
      <c r="L1219" s="200"/>
      <c r="M1219" s="198"/>
      <c r="N1219" s="208"/>
      <c r="O1219" s="107"/>
      <c r="P1219" s="107"/>
      <c r="Q1219" s="200"/>
      <c r="R1219" s="209"/>
      <c r="S1219" s="71"/>
      <c r="T1219" s="208"/>
      <c r="U1219" s="200"/>
      <c r="V1219" s="200"/>
      <c r="W1219" s="205"/>
      <c r="X1219" s="200"/>
      <c r="Y1219" s="205"/>
      <c r="Z1219" s="200"/>
      <c r="AA1219" s="200"/>
      <c r="AB1219" s="200"/>
    </row>
    <row r="1220" spans="1:28" ht="31.5" customHeight="1">
      <c r="A1220" s="200"/>
      <c r="B1220" s="205"/>
      <c r="C1220" s="200"/>
      <c r="D1220" s="200"/>
      <c r="E1220" s="71"/>
      <c r="F1220" s="206"/>
      <c r="G1220" s="107"/>
      <c r="H1220" s="107"/>
      <c r="I1220" s="207"/>
      <c r="J1220" s="107"/>
      <c r="K1220" s="107"/>
      <c r="L1220" s="200"/>
      <c r="M1220" s="198"/>
      <c r="N1220" s="208"/>
      <c r="O1220" s="107"/>
      <c r="P1220" s="107"/>
      <c r="Q1220" s="200"/>
      <c r="R1220" s="209"/>
      <c r="S1220" s="71"/>
      <c r="T1220" s="208"/>
      <c r="U1220" s="200"/>
      <c r="V1220" s="200"/>
      <c r="W1220" s="205"/>
      <c r="X1220" s="200"/>
      <c r="Y1220" s="205"/>
      <c r="Z1220" s="200"/>
      <c r="AA1220" s="200"/>
      <c r="AB1220" s="200"/>
    </row>
    <row r="1221" spans="1:28" ht="58.5" customHeight="1">
      <c r="A1221" s="200"/>
      <c r="B1221" s="205"/>
      <c r="C1221" s="200"/>
      <c r="D1221" s="200"/>
      <c r="E1221" s="71"/>
      <c r="F1221" s="206"/>
      <c r="G1221" s="107"/>
      <c r="H1221" s="107"/>
      <c r="I1221" s="207"/>
      <c r="J1221" s="107"/>
      <c r="K1221" s="107"/>
      <c r="L1221" s="200"/>
      <c r="M1221" s="198"/>
      <c r="N1221" s="208"/>
      <c r="O1221" s="107"/>
      <c r="P1221" s="107"/>
      <c r="Q1221" s="200"/>
      <c r="R1221" s="209"/>
      <c r="S1221" s="71"/>
      <c r="T1221" s="208"/>
      <c r="U1221" s="200"/>
      <c r="V1221" s="200"/>
      <c r="W1221" s="205"/>
      <c r="X1221" s="200"/>
      <c r="Y1221" s="205"/>
      <c r="Z1221" s="200"/>
      <c r="AA1221" s="200"/>
      <c r="AB1221" s="200"/>
    </row>
    <row r="1222" spans="1:28" ht="12.75">
      <c r="A1222" s="200"/>
      <c r="B1222" s="205"/>
      <c r="C1222" s="200"/>
      <c r="D1222" s="200"/>
      <c r="E1222" s="71"/>
      <c r="F1222" s="206"/>
      <c r="G1222" s="107"/>
      <c r="H1222" s="107"/>
      <c r="I1222" s="207"/>
      <c r="J1222" s="107"/>
      <c r="K1222" s="107"/>
      <c r="L1222" s="200"/>
      <c r="M1222" s="198"/>
      <c r="N1222" s="208"/>
      <c r="O1222" s="107"/>
      <c r="P1222" s="107"/>
      <c r="Q1222" s="200"/>
      <c r="R1222" s="209"/>
      <c r="S1222" s="71"/>
      <c r="T1222" s="208"/>
      <c r="U1222" s="200"/>
      <c r="V1222" s="200"/>
      <c r="W1222" s="205"/>
      <c r="X1222" s="200"/>
      <c r="Y1222" s="205"/>
      <c r="Z1222" s="200"/>
      <c r="AA1222" s="200"/>
      <c r="AB1222" s="200"/>
    </row>
    <row r="1223" spans="1:28" ht="12.75">
      <c r="A1223" s="200"/>
      <c r="B1223" s="205"/>
      <c r="C1223" s="200"/>
      <c r="D1223" s="200"/>
      <c r="E1223" s="71"/>
      <c r="F1223" s="206"/>
      <c r="G1223" s="107"/>
      <c r="H1223" s="107"/>
      <c r="I1223" s="207"/>
      <c r="J1223" s="107"/>
      <c r="K1223" s="107"/>
      <c r="L1223" s="200"/>
      <c r="M1223" s="198"/>
      <c r="N1223" s="208"/>
      <c r="O1223" s="107"/>
      <c r="P1223" s="107"/>
      <c r="Q1223" s="200"/>
      <c r="R1223" s="209"/>
      <c r="S1223" s="71"/>
      <c r="T1223" s="208"/>
      <c r="U1223" s="200"/>
      <c r="V1223" s="200"/>
      <c r="W1223" s="205"/>
      <c r="X1223" s="200"/>
      <c r="Y1223" s="205"/>
      <c r="Z1223" s="200"/>
      <c r="AA1223" s="200"/>
      <c r="AB1223" s="200"/>
    </row>
    <row r="1224" spans="1:28" ht="12.75">
      <c r="A1224" s="200"/>
      <c r="B1224" s="205"/>
      <c r="C1224" s="200"/>
      <c r="D1224" s="200"/>
      <c r="E1224" s="71"/>
      <c r="F1224" s="206"/>
      <c r="G1224" s="107"/>
      <c r="H1224" s="107"/>
      <c r="I1224" s="207"/>
      <c r="J1224" s="107"/>
      <c r="K1224" s="107"/>
      <c r="L1224" s="200"/>
      <c r="M1224" s="198"/>
      <c r="N1224" s="208"/>
      <c r="O1224" s="107"/>
      <c r="P1224" s="107"/>
      <c r="Q1224" s="200"/>
      <c r="R1224" s="209"/>
      <c r="S1224" s="71"/>
      <c r="T1224" s="208"/>
      <c r="U1224" s="200"/>
      <c r="V1224" s="200"/>
      <c r="W1224" s="205"/>
      <c r="X1224" s="200"/>
      <c r="Y1224" s="205"/>
      <c r="Z1224" s="200"/>
      <c r="AA1224" s="200"/>
      <c r="AB1224" s="200"/>
    </row>
    <row r="1225" spans="1:28" ht="12.75">
      <c r="A1225" s="200"/>
      <c r="B1225" s="205"/>
      <c r="C1225" s="200"/>
      <c r="D1225" s="200"/>
      <c r="E1225" s="71"/>
      <c r="F1225" s="206"/>
      <c r="G1225" s="107"/>
      <c r="H1225" s="107"/>
      <c r="I1225" s="207"/>
      <c r="J1225" s="107"/>
      <c r="K1225" s="107"/>
      <c r="L1225" s="200"/>
      <c r="M1225" s="198"/>
      <c r="N1225" s="208"/>
      <c r="O1225" s="107"/>
      <c r="P1225" s="107"/>
      <c r="Q1225" s="200"/>
      <c r="R1225" s="209"/>
      <c r="S1225" s="71"/>
      <c r="T1225" s="208"/>
      <c r="U1225" s="200"/>
      <c r="V1225" s="200"/>
      <c r="W1225" s="205"/>
      <c r="X1225" s="200"/>
      <c r="Y1225" s="205"/>
      <c r="Z1225" s="200"/>
      <c r="AA1225" s="200"/>
      <c r="AB1225" s="200"/>
    </row>
    <row r="1226" spans="1:28" ht="12.75">
      <c r="A1226" s="200"/>
      <c r="B1226" s="205"/>
      <c r="C1226" s="200"/>
      <c r="D1226" s="200"/>
      <c r="E1226" s="71"/>
      <c r="F1226" s="206"/>
      <c r="G1226" s="107"/>
      <c r="H1226" s="107"/>
      <c r="I1226" s="207"/>
      <c r="J1226" s="107"/>
      <c r="K1226" s="107"/>
      <c r="L1226" s="200"/>
      <c r="M1226" s="198"/>
      <c r="N1226" s="208"/>
      <c r="O1226" s="107"/>
      <c r="P1226" s="107"/>
      <c r="Q1226" s="200"/>
      <c r="R1226" s="209"/>
      <c r="S1226" s="71"/>
      <c r="T1226" s="208"/>
      <c r="U1226" s="200"/>
      <c r="V1226" s="200"/>
      <c r="W1226" s="205"/>
      <c r="X1226" s="200"/>
      <c r="Y1226" s="205"/>
      <c r="Z1226" s="200"/>
      <c r="AA1226" s="200"/>
      <c r="AB1226" s="200"/>
    </row>
    <row r="1227" spans="1:28" ht="62.25" customHeight="1">
      <c r="A1227" s="200"/>
      <c r="B1227" s="205"/>
      <c r="C1227" s="200"/>
      <c r="D1227" s="200"/>
      <c r="E1227" s="71"/>
      <c r="F1227" s="206"/>
      <c r="G1227" s="107"/>
      <c r="H1227" s="107"/>
      <c r="I1227" s="207"/>
      <c r="J1227" s="107"/>
      <c r="K1227" s="107"/>
      <c r="L1227" s="200"/>
      <c r="M1227" s="198"/>
      <c r="N1227" s="208"/>
      <c r="O1227" s="107"/>
      <c r="P1227" s="107"/>
      <c r="Q1227" s="200"/>
      <c r="R1227" s="209"/>
      <c r="S1227" s="71"/>
      <c r="T1227" s="208"/>
      <c r="U1227" s="200"/>
      <c r="V1227" s="200"/>
      <c r="W1227" s="205"/>
      <c r="X1227" s="200"/>
      <c r="Y1227" s="205"/>
      <c r="Z1227" s="200"/>
      <c r="AA1227" s="200"/>
      <c r="AB1227" s="200"/>
    </row>
    <row r="1228" spans="1:28" ht="12.75">
      <c r="A1228" s="200"/>
      <c r="B1228" s="205"/>
      <c r="C1228" s="200"/>
      <c r="D1228" s="200"/>
      <c r="E1228" s="71"/>
      <c r="F1228" s="206"/>
      <c r="G1228" s="107"/>
      <c r="H1228" s="107"/>
      <c r="I1228" s="207"/>
      <c r="J1228" s="107"/>
      <c r="K1228" s="107"/>
      <c r="L1228" s="200"/>
      <c r="M1228" s="198"/>
      <c r="N1228" s="208"/>
      <c r="O1228" s="107"/>
      <c r="P1228" s="107"/>
      <c r="Q1228" s="200"/>
      <c r="R1228" s="209"/>
      <c r="S1228" s="71"/>
      <c r="T1228" s="208"/>
      <c r="U1228" s="200"/>
      <c r="V1228" s="200"/>
      <c r="W1228" s="205"/>
      <c r="X1228" s="200"/>
      <c r="Y1228" s="205"/>
      <c r="Z1228" s="200"/>
      <c r="AA1228" s="200"/>
      <c r="AB1228" s="200"/>
    </row>
    <row r="1229" spans="1:28" ht="65.25" customHeight="1">
      <c r="A1229" s="200"/>
      <c r="B1229" s="205"/>
      <c r="C1229" s="200"/>
      <c r="D1229" s="200"/>
      <c r="E1229" s="71"/>
      <c r="F1229" s="206"/>
      <c r="G1229" s="107"/>
      <c r="H1229" s="107"/>
      <c r="I1229" s="207"/>
      <c r="J1229" s="107"/>
      <c r="K1229" s="107"/>
      <c r="L1229" s="200"/>
      <c r="M1229" s="198"/>
      <c r="N1229" s="208"/>
      <c r="O1229" s="107"/>
      <c r="P1229" s="107"/>
      <c r="Q1229" s="200"/>
      <c r="R1229" s="209"/>
      <c r="S1229" s="71"/>
      <c r="T1229" s="208"/>
      <c r="U1229" s="200"/>
      <c r="V1229" s="200"/>
      <c r="W1229" s="205"/>
      <c r="X1229" s="200"/>
      <c r="Y1229" s="205"/>
      <c r="Z1229" s="200"/>
      <c r="AA1229" s="200"/>
      <c r="AB1229" s="200"/>
    </row>
    <row r="1230" spans="1:28" ht="60.75" customHeight="1">
      <c r="A1230" s="200"/>
      <c r="B1230" s="205"/>
      <c r="C1230" s="200"/>
      <c r="D1230" s="200"/>
      <c r="E1230" s="71"/>
      <c r="F1230" s="206"/>
      <c r="G1230" s="107"/>
      <c r="H1230" s="107"/>
      <c r="I1230" s="207"/>
      <c r="J1230" s="107"/>
      <c r="K1230" s="107"/>
      <c r="L1230" s="200"/>
      <c r="M1230" s="198"/>
      <c r="N1230" s="208"/>
      <c r="O1230" s="107"/>
      <c r="P1230" s="107"/>
      <c r="Q1230" s="200"/>
      <c r="R1230" s="209"/>
      <c r="S1230" s="71"/>
      <c r="T1230" s="208"/>
      <c r="U1230" s="200"/>
      <c r="V1230" s="200"/>
      <c r="W1230" s="205"/>
      <c r="X1230" s="200"/>
      <c r="Y1230" s="205"/>
      <c r="Z1230" s="200"/>
      <c r="AA1230" s="200"/>
      <c r="AB1230" s="200"/>
    </row>
    <row r="1231" spans="1:28" ht="48.75" customHeight="1">
      <c r="A1231" s="200"/>
      <c r="B1231" s="205"/>
      <c r="C1231" s="200"/>
      <c r="D1231" s="200"/>
      <c r="E1231" s="71"/>
      <c r="F1231" s="206"/>
      <c r="G1231" s="107"/>
      <c r="H1231" s="107"/>
      <c r="I1231" s="207"/>
      <c r="J1231" s="107"/>
      <c r="K1231" s="107"/>
      <c r="L1231" s="200"/>
      <c r="M1231" s="198"/>
      <c r="N1231" s="208"/>
      <c r="O1231" s="107"/>
      <c r="P1231" s="107"/>
      <c r="Q1231" s="200"/>
      <c r="R1231" s="209"/>
      <c r="S1231" s="71"/>
      <c r="T1231" s="208"/>
      <c r="U1231" s="200"/>
      <c r="V1231" s="200"/>
      <c r="W1231" s="205"/>
      <c r="X1231" s="200"/>
      <c r="Y1231" s="205"/>
      <c r="Z1231" s="200"/>
      <c r="AA1231" s="200"/>
      <c r="AB1231" s="200"/>
    </row>
    <row r="1232" ht="30" customHeight="1"/>
    <row r="1233" ht="33" customHeight="1"/>
    <row r="1237" spans="2:28" ht="12.75">
      <c r="B1237" s="192"/>
      <c r="C1237" s="193"/>
      <c r="D1237" s="194"/>
      <c r="E1237" s="71"/>
      <c r="F1237" s="195"/>
      <c r="G1237" s="196"/>
      <c r="H1237" s="196"/>
      <c r="I1237" s="197"/>
      <c r="J1237" s="193"/>
      <c r="K1237" s="193"/>
      <c r="L1237" s="193"/>
      <c r="M1237" s="198"/>
      <c r="N1237" s="193"/>
      <c r="O1237" s="193"/>
      <c r="P1237" s="193"/>
      <c r="Q1237" s="193"/>
      <c r="R1237" s="199"/>
      <c r="S1237" s="76"/>
      <c r="T1237" s="193"/>
      <c r="U1237" s="193"/>
      <c r="V1237" s="193"/>
      <c r="W1237" s="193"/>
      <c r="X1237" s="200"/>
      <c r="Y1237" s="201"/>
      <c r="Z1237" s="202"/>
      <c r="AA1237" s="200"/>
      <c r="AB1237" s="203"/>
    </row>
    <row r="1238" ht="12.75">
      <c r="F1238" s="48"/>
    </row>
    <row r="1239" ht="12.75">
      <c r="F1239" s="48"/>
    </row>
    <row r="1240" ht="12.75">
      <c r="F1240" s="48"/>
    </row>
    <row r="1241" ht="12.75">
      <c r="F1241" s="48"/>
    </row>
    <row r="1242" ht="12.75">
      <c r="F1242" s="48"/>
    </row>
    <row r="1243" ht="12.75">
      <c r="F1243" s="48"/>
    </row>
    <row r="1244" ht="12.75">
      <c r="F1244" s="48"/>
    </row>
    <row r="1245" ht="12.75">
      <c r="F1245" s="48"/>
    </row>
    <row r="1246" ht="12.75">
      <c r="F1246" s="48"/>
    </row>
    <row r="1247" ht="12.75">
      <c r="F1247" s="48"/>
    </row>
    <row r="1248" ht="12.75">
      <c r="F1248" s="48"/>
    </row>
    <row r="1249" ht="12.75">
      <c r="F1249" s="48"/>
    </row>
    <row r="1250" ht="12.75">
      <c r="F1250" s="48"/>
    </row>
    <row r="1251" ht="12.75">
      <c r="F1251" s="48"/>
    </row>
    <row r="1252" ht="12.75">
      <c r="F1252" s="48"/>
    </row>
    <row r="1253" ht="12.75">
      <c r="F1253" s="48"/>
    </row>
    <row r="1254" ht="12.75">
      <c r="F1254" s="48"/>
    </row>
    <row r="1255" ht="12.75">
      <c r="F1255" s="48"/>
    </row>
    <row r="1256" ht="12.75">
      <c r="F1256" s="48"/>
    </row>
    <row r="1257" ht="12.75">
      <c r="F1257" s="48"/>
    </row>
    <row r="1258" ht="12.75">
      <c r="F1258" s="48"/>
    </row>
    <row r="1259" ht="12.75">
      <c r="F1259" s="48"/>
    </row>
    <row r="1260" ht="12.75">
      <c r="F1260" s="48"/>
    </row>
    <row r="1261" ht="12.75">
      <c r="F1261" s="48"/>
    </row>
    <row r="1262" ht="12.75">
      <c r="F1262" s="48"/>
    </row>
    <row r="1263" ht="12.75">
      <c r="F1263" s="48"/>
    </row>
    <row r="1264" ht="12.75">
      <c r="F1264" s="48"/>
    </row>
    <row r="1265" ht="12.75">
      <c r="F1265" s="48"/>
    </row>
    <row r="1266" ht="12.75">
      <c r="F1266" s="48"/>
    </row>
    <row r="1267" ht="12.75">
      <c r="F1267" s="48"/>
    </row>
    <row r="1268" ht="12.75">
      <c r="F1268" s="48"/>
    </row>
    <row r="1269" ht="12.75">
      <c r="F1269" s="48"/>
    </row>
    <row r="1270" ht="12.75">
      <c r="F1270" s="48"/>
    </row>
    <row r="1271" ht="12.75">
      <c r="F1271" s="48"/>
    </row>
    <row r="1272" ht="12.75">
      <c r="F1272" s="48"/>
    </row>
    <row r="1273" ht="12.75">
      <c r="F1273" s="48"/>
    </row>
    <row r="1274" ht="12.75">
      <c r="F1274" s="48"/>
    </row>
    <row r="1275" ht="12.75">
      <c r="F1275" s="48"/>
    </row>
    <row r="1276" ht="12.75">
      <c r="F1276" s="48"/>
    </row>
    <row r="1277" ht="12.75">
      <c r="F1277" s="48"/>
    </row>
    <row r="1278" ht="12.75">
      <c r="F1278" s="48"/>
    </row>
    <row r="1279" ht="12.75">
      <c r="F1279" s="48"/>
    </row>
    <row r="1280" ht="12.75">
      <c r="F1280" s="48"/>
    </row>
    <row r="1281" ht="12.75">
      <c r="F1281" s="48"/>
    </row>
    <row r="1282" ht="12.75">
      <c r="F1282" s="48"/>
    </row>
    <row r="1283" ht="12.75">
      <c r="F1283" s="48"/>
    </row>
    <row r="1284" ht="12.75">
      <c r="F1284" s="48"/>
    </row>
    <row r="1285" ht="12.75">
      <c r="F1285" s="48"/>
    </row>
    <row r="1286" ht="12.75">
      <c r="F1286" s="48"/>
    </row>
    <row r="1287" ht="12.75">
      <c r="F1287" s="48"/>
    </row>
    <row r="1288" ht="12.75">
      <c r="F1288" s="48"/>
    </row>
    <row r="1289" ht="12.75">
      <c r="F1289" s="48"/>
    </row>
    <row r="1290" ht="12.75">
      <c r="F1290" s="48"/>
    </row>
    <row r="1291" ht="12.75">
      <c r="F1291" s="48"/>
    </row>
    <row r="1292" ht="12.75">
      <c r="F1292" s="48"/>
    </row>
    <row r="1293" ht="12.75">
      <c r="F1293" s="48"/>
    </row>
    <row r="1294" ht="12.75">
      <c r="F1294" s="48"/>
    </row>
    <row r="1295" ht="12.75">
      <c r="F1295" s="48"/>
    </row>
    <row r="1296" ht="12.75">
      <c r="F1296" s="48"/>
    </row>
    <row r="1297" ht="12.75">
      <c r="F1297" s="48"/>
    </row>
    <row r="1298" ht="12.75">
      <c r="F1298" s="48"/>
    </row>
    <row r="1299" ht="12.75">
      <c r="F1299" s="48"/>
    </row>
    <row r="1300" ht="12.75">
      <c r="F1300" s="48"/>
    </row>
    <row r="1301" ht="12.75">
      <c r="F1301" s="48"/>
    </row>
    <row r="1302" ht="12.75">
      <c r="F1302" s="48"/>
    </row>
    <row r="1303" ht="12.75">
      <c r="F1303" s="48"/>
    </row>
    <row r="1304" ht="12.75">
      <c r="F1304" s="48"/>
    </row>
    <row r="1305" ht="12.75">
      <c r="F1305" s="48"/>
    </row>
    <row r="1306" ht="12.75">
      <c r="F1306" s="48"/>
    </row>
    <row r="1307" ht="12.75">
      <c r="F1307" s="48"/>
    </row>
    <row r="1308" ht="12.75">
      <c r="F1308" s="48"/>
    </row>
    <row r="1309" ht="12.75">
      <c r="F1309" s="48"/>
    </row>
    <row r="1310" ht="12.75">
      <c r="F1310" s="48"/>
    </row>
    <row r="1311" ht="12.75">
      <c r="F1311" s="48"/>
    </row>
    <row r="1312" ht="12.75">
      <c r="F1312" s="48"/>
    </row>
    <row r="1313" ht="12.75">
      <c r="F1313" s="48"/>
    </row>
    <row r="1314" ht="12.75">
      <c r="F1314" s="48"/>
    </row>
    <row r="1315" ht="12.75">
      <c r="F1315" s="48"/>
    </row>
    <row r="1316" ht="12.75">
      <c r="F1316" s="48"/>
    </row>
    <row r="1317" ht="12.75">
      <c r="F1317" s="48"/>
    </row>
    <row r="1318" ht="12.75">
      <c r="F1318" s="48"/>
    </row>
    <row r="1319" ht="12.75">
      <c r="F1319" s="48"/>
    </row>
    <row r="1320" ht="12.75">
      <c r="F1320" s="48"/>
    </row>
    <row r="1321" ht="12.75">
      <c r="F1321" s="48"/>
    </row>
    <row r="1322" ht="12.75">
      <c r="F1322" s="48"/>
    </row>
    <row r="1323" ht="12.75">
      <c r="F1323" s="48"/>
    </row>
    <row r="1324" ht="12.75">
      <c r="F1324" s="48"/>
    </row>
    <row r="1325" ht="12.75">
      <c r="F1325" s="48"/>
    </row>
    <row r="1326" ht="12.75">
      <c r="F1326" s="48"/>
    </row>
    <row r="1327" ht="12.75">
      <c r="F1327" s="48"/>
    </row>
    <row r="1328" ht="12.75">
      <c r="F1328" s="48"/>
    </row>
    <row r="1329" ht="12.75">
      <c r="F1329" s="48"/>
    </row>
    <row r="1330" ht="12.75">
      <c r="F1330" s="48"/>
    </row>
    <row r="1331" ht="12.75">
      <c r="F1331" s="48"/>
    </row>
    <row r="1332" ht="12.75">
      <c r="F1332" s="48"/>
    </row>
    <row r="1333" ht="12.75">
      <c r="F1333" s="48"/>
    </row>
    <row r="1334" ht="12.75">
      <c r="F1334" s="48"/>
    </row>
    <row r="1335" ht="12.75">
      <c r="F1335" s="48"/>
    </row>
    <row r="1336" ht="12.75">
      <c r="F1336" s="48"/>
    </row>
    <row r="1337" ht="12.75">
      <c r="F1337" s="48"/>
    </row>
    <row r="1338" ht="12.75">
      <c r="F1338" s="48"/>
    </row>
    <row r="1339" ht="12.75">
      <c r="F1339" s="48"/>
    </row>
    <row r="1340" ht="12.75">
      <c r="F1340" s="48"/>
    </row>
    <row r="1341" ht="12.75">
      <c r="F1341" s="48"/>
    </row>
    <row r="1342" ht="12.75">
      <c r="F1342" s="48"/>
    </row>
    <row r="1343" ht="12.75">
      <c r="F1343" s="48"/>
    </row>
    <row r="1344" ht="12.75">
      <c r="F1344" s="48"/>
    </row>
    <row r="1345" ht="12.75">
      <c r="F1345" s="48"/>
    </row>
    <row r="1346" ht="12.75">
      <c r="F1346" s="48"/>
    </row>
    <row r="1347" ht="12.75">
      <c r="F1347" s="48"/>
    </row>
    <row r="1348" ht="12.75">
      <c r="F1348" s="48"/>
    </row>
    <row r="1349" ht="12.75">
      <c r="F1349" s="48"/>
    </row>
    <row r="1350" ht="12.75">
      <c r="F1350" s="48"/>
    </row>
    <row r="1351" ht="12.75">
      <c r="F1351" s="48"/>
    </row>
    <row r="1352" ht="12.75">
      <c r="F1352" s="48"/>
    </row>
    <row r="1353" spans="4:6" ht="12.75">
      <c r="D1353" s="3" t="s">
        <v>3089</v>
      </c>
      <c r="F1353" s="48"/>
    </row>
    <row r="1354" ht="12.75">
      <c r="F1354" s="48"/>
    </row>
    <row r="1355" ht="12.75">
      <c r="F1355" s="48"/>
    </row>
    <row r="1356" ht="12.75">
      <c r="F1356" s="48"/>
    </row>
    <row r="1357" ht="12.75">
      <c r="F1357" s="48"/>
    </row>
    <row r="1358" ht="12.75">
      <c r="F1358" s="48"/>
    </row>
    <row r="1359" ht="12.75">
      <c r="F1359" s="48"/>
    </row>
    <row r="1360" ht="12.75">
      <c r="F1360" s="48"/>
    </row>
    <row r="1361" ht="12.75">
      <c r="F1361" s="48"/>
    </row>
    <row r="1362" ht="12.75">
      <c r="F1362" s="48"/>
    </row>
    <row r="1363" ht="12.75">
      <c r="F1363" s="48"/>
    </row>
    <row r="1364" ht="12.75">
      <c r="F1364" s="48"/>
    </row>
    <row r="1365" ht="12.75">
      <c r="F1365" s="48"/>
    </row>
    <row r="1366" ht="12.75">
      <c r="F1366" s="48"/>
    </row>
    <row r="1367" ht="12.75">
      <c r="F1367" s="48"/>
    </row>
    <row r="1368" ht="12.75">
      <c r="F1368" s="48"/>
    </row>
    <row r="1369" ht="12.75">
      <c r="F1369" s="48"/>
    </row>
    <row r="1370" ht="12.75">
      <c r="F1370" s="48"/>
    </row>
    <row r="1371" ht="12.75">
      <c r="F1371" s="48"/>
    </row>
    <row r="1372" ht="12.75">
      <c r="F1372" s="48"/>
    </row>
    <row r="1373" ht="12.75">
      <c r="F1373" s="48"/>
    </row>
    <row r="1374" ht="12.75">
      <c r="F1374" s="48"/>
    </row>
    <row r="1375" ht="12.75">
      <c r="F1375" s="48"/>
    </row>
    <row r="1376" ht="12.75">
      <c r="F1376" s="48"/>
    </row>
    <row r="1377" ht="12.75">
      <c r="F1377" s="48"/>
    </row>
    <row r="1378" ht="12.75">
      <c r="F1378" s="48"/>
    </row>
    <row r="1379" ht="12.75">
      <c r="F1379" s="48"/>
    </row>
    <row r="1380" ht="12.75">
      <c r="F1380" s="48"/>
    </row>
    <row r="1381" ht="12.75">
      <c r="F1381" s="48"/>
    </row>
    <row r="1382" ht="12.75">
      <c r="F1382" s="48"/>
    </row>
    <row r="1383" ht="12.75">
      <c r="F1383" s="48"/>
    </row>
    <row r="1384" ht="12.75">
      <c r="F1384" s="48"/>
    </row>
    <row r="1385" ht="12.75">
      <c r="F1385" s="48"/>
    </row>
    <row r="1386" ht="12.75">
      <c r="F1386" s="48"/>
    </row>
    <row r="1387" ht="12.75">
      <c r="F1387" s="48"/>
    </row>
    <row r="1388" ht="12.75">
      <c r="F1388" s="48"/>
    </row>
    <row r="1389" ht="12.75">
      <c r="F1389" s="48"/>
    </row>
    <row r="1390" ht="12.75">
      <c r="F1390" s="48"/>
    </row>
    <row r="1391" ht="12.75">
      <c r="F1391" s="48"/>
    </row>
    <row r="1392" ht="12.75">
      <c r="F1392" s="48"/>
    </row>
    <row r="1393" ht="12.75">
      <c r="F1393" s="48"/>
    </row>
    <row r="1394" ht="12.75">
      <c r="F1394" s="48"/>
    </row>
    <row r="1395" ht="12.75">
      <c r="F1395" s="48"/>
    </row>
    <row r="1396" ht="12.75">
      <c r="F1396" s="48"/>
    </row>
    <row r="1397" ht="12.75">
      <c r="F1397" s="48"/>
    </row>
    <row r="1398" ht="12.75">
      <c r="F1398" s="48"/>
    </row>
    <row r="1399" ht="12.75">
      <c r="F1399" s="48"/>
    </row>
    <row r="1400" ht="12.75">
      <c r="F1400" s="48"/>
    </row>
    <row r="1401" ht="12.75">
      <c r="F1401" s="48"/>
    </row>
    <row r="1402" ht="12.75">
      <c r="F1402" s="48"/>
    </row>
    <row r="1403" ht="12.75">
      <c r="F1403" s="48"/>
    </row>
    <row r="1404" ht="12.75">
      <c r="F1404" s="48"/>
    </row>
    <row r="1405" ht="12.75">
      <c r="F1405" s="48"/>
    </row>
    <row r="1406" ht="12.75">
      <c r="F1406" s="48"/>
    </row>
    <row r="1407" ht="12.75">
      <c r="F1407" s="48"/>
    </row>
    <row r="1408" ht="12.75">
      <c r="F1408" s="48"/>
    </row>
    <row r="1409" ht="12.75">
      <c r="F1409" s="48"/>
    </row>
    <row r="1410" ht="12.75">
      <c r="F1410" s="48"/>
    </row>
    <row r="1411" ht="12.75">
      <c r="F1411" s="48"/>
    </row>
    <row r="1412" ht="12.75">
      <c r="F1412" s="48"/>
    </row>
    <row r="1413" ht="12.75">
      <c r="F1413" s="48"/>
    </row>
    <row r="1414" ht="12.75">
      <c r="F1414" s="48"/>
    </row>
    <row r="1415" ht="12.75">
      <c r="F1415" s="48"/>
    </row>
    <row r="1416" ht="12.75">
      <c r="F1416" s="48"/>
    </row>
    <row r="1417" ht="12.75">
      <c r="F1417" s="48"/>
    </row>
    <row r="1418" ht="12.75">
      <c r="F1418" s="48"/>
    </row>
    <row r="1419" ht="12.75">
      <c r="F1419" s="48"/>
    </row>
    <row r="1420" ht="12.75">
      <c r="F1420" s="48"/>
    </row>
    <row r="1421" ht="12.75">
      <c r="F1421" s="48"/>
    </row>
    <row r="1422" ht="12.75">
      <c r="F1422" s="48"/>
    </row>
    <row r="1423" ht="12.75">
      <c r="F1423" s="48"/>
    </row>
    <row r="1424" ht="12.75">
      <c r="F1424" s="48"/>
    </row>
    <row r="1425" ht="12.75">
      <c r="F1425" s="48"/>
    </row>
    <row r="1426" ht="12.75">
      <c r="F1426" s="48"/>
    </row>
    <row r="1427" ht="12.75">
      <c r="F1427" s="48"/>
    </row>
    <row r="1428" ht="12.75">
      <c r="F1428" s="48"/>
    </row>
    <row r="1429" ht="12.75">
      <c r="F1429" s="48"/>
    </row>
    <row r="1430" ht="12.75">
      <c r="F1430" s="48"/>
    </row>
    <row r="1431" ht="12.75">
      <c r="F1431" s="48"/>
    </row>
    <row r="1432" ht="12.75">
      <c r="F1432" s="48"/>
    </row>
    <row r="1433" ht="12.75">
      <c r="F1433" s="48"/>
    </row>
    <row r="1434" ht="12.75">
      <c r="F1434" s="48"/>
    </row>
    <row r="1435" ht="12.75">
      <c r="F1435" s="48"/>
    </row>
    <row r="1436" ht="12.75">
      <c r="F1436" s="48"/>
    </row>
    <row r="1437" ht="12.75">
      <c r="F1437" s="48"/>
    </row>
    <row r="1438" ht="12.75">
      <c r="F1438" s="48"/>
    </row>
    <row r="1439" ht="12.75">
      <c r="F1439" s="48"/>
    </row>
    <row r="1440" ht="12.75">
      <c r="F1440" s="48"/>
    </row>
    <row r="1441" ht="12.75">
      <c r="F1441" s="48"/>
    </row>
    <row r="1442" ht="12.75">
      <c r="F1442" s="48"/>
    </row>
    <row r="1443" ht="12.75">
      <c r="F1443" s="48"/>
    </row>
    <row r="1444" ht="12.75">
      <c r="F1444" s="48"/>
    </row>
    <row r="1445" ht="12.75">
      <c r="F1445" s="48"/>
    </row>
    <row r="1446" ht="12.75">
      <c r="F1446" s="48"/>
    </row>
    <row r="1447" ht="12.75">
      <c r="F1447" s="48"/>
    </row>
    <row r="1448" ht="12.75">
      <c r="F1448" s="48"/>
    </row>
    <row r="1449" ht="12.75">
      <c r="F1449" s="48"/>
    </row>
    <row r="1450" ht="12.75">
      <c r="F1450" s="48"/>
    </row>
    <row r="1451" ht="12.75">
      <c r="F1451" s="48"/>
    </row>
    <row r="1452" ht="12.75">
      <c r="F1452" s="48"/>
    </row>
    <row r="1453" ht="12.75">
      <c r="F1453" s="48"/>
    </row>
    <row r="1454" ht="12.75">
      <c r="F1454" s="48"/>
    </row>
    <row r="1455" ht="12.75">
      <c r="F1455" s="48"/>
    </row>
    <row r="1456" ht="12.75">
      <c r="F1456" s="48"/>
    </row>
    <row r="1457" ht="12.75">
      <c r="F1457" s="48"/>
    </row>
    <row r="1458" ht="12.75">
      <c r="F1458" s="48"/>
    </row>
    <row r="1459" ht="12.75">
      <c r="F1459" s="48"/>
    </row>
    <row r="1460" ht="12.75">
      <c r="F1460" s="48"/>
    </row>
    <row r="1461" ht="12.75">
      <c r="F1461" s="48"/>
    </row>
    <row r="1462" ht="12.75">
      <c r="F1462" s="48"/>
    </row>
    <row r="1463" ht="12.75">
      <c r="F1463" s="48"/>
    </row>
    <row r="1464" ht="12.75">
      <c r="F1464" s="48"/>
    </row>
    <row r="1465" ht="12.75">
      <c r="F1465" s="48"/>
    </row>
    <row r="1466" ht="12.75">
      <c r="F1466" s="48"/>
    </row>
    <row r="1467" ht="12.75">
      <c r="F1467" s="48"/>
    </row>
    <row r="1468" ht="12.75">
      <c r="F1468" s="48"/>
    </row>
    <row r="1469" ht="12.75">
      <c r="F1469" s="48"/>
    </row>
    <row r="1470" ht="12.75">
      <c r="F1470" s="48"/>
    </row>
    <row r="1471" ht="12.75">
      <c r="F1471" s="48"/>
    </row>
    <row r="1472" ht="12.75">
      <c r="F1472" s="48"/>
    </row>
    <row r="1473" ht="12.75">
      <c r="F1473" s="48"/>
    </row>
    <row r="1474" ht="12.75">
      <c r="F1474" s="48"/>
    </row>
    <row r="1475" ht="12.75">
      <c r="F1475" s="48"/>
    </row>
    <row r="1476" ht="12.75">
      <c r="F1476" s="48"/>
    </row>
    <row r="1477" ht="12.75">
      <c r="F1477" s="48"/>
    </row>
    <row r="1478" ht="12.75">
      <c r="F1478" s="48"/>
    </row>
    <row r="1479" ht="12.75">
      <c r="F1479" s="48"/>
    </row>
    <row r="1480" ht="12.75">
      <c r="F1480" s="48"/>
    </row>
    <row r="1481" ht="12.75">
      <c r="F1481" s="48"/>
    </row>
    <row r="1482" ht="12.75">
      <c r="F1482" s="48"/>
    </row>
    <row r="1483" ht="12.75">
      <c r="F1483" s="48"/>
    </row>
    <row r="1484" ht="12.75">
      <c r="F1484" s="48"/>
    </row>
    <row r="1485" ht="12.75">
      <c r="F1485" s="48"/>
    </row>
    <row r="1486" ht="12.75">
      <c r="F1486" s="48"/>
    </row>
    <row r="1487" ht="12.75">
      <c r="F1487" s="48"/>
    </row>
    <row r="1488" ht="12.75">
      <c r="F1488" s="48"/>
    </row>
    <row r="1489" ht="12.75">
      <c r="F1489" s="48"/>
    </row>
    <row r="1490" ht="12.75">
      <c r="F1490" s="48"/>
    </row>
    <row r="1491" ht="12.75">
      <c r="F1491" s="48"/>
    </row>
    <row r="1492" ht="12.75">
      <c r="F1492" s="48"/>
    </row>
    <row r="1493" ht="12.75">
      <c r="F1493" s="48"/>
    </row>
    <row r="1494" ht="12.75">
      <c r="F1494" s="48"/>
    </row>
    <row r="1495" ht="12.75">
      <c r="F1495" s="48"/>
    </row>
    <row r="1496" ht="12.75">
      <c r="F1496" s="48"/>
    </row>
    <row r="1497" ht="12.75">
      <c r="F1497" s="48"/>
    </row>
    <row r="1498" ht="12.75">
      <c r="F1498" s="48"/>
    </row>
    <row r="1499" ht="12.75">
      <c r="F1499" s="48"/>
    </row>
    <row r="1500" ht="12.75">
      <c r="F1500" s="48"/>
    </row>
    <row r="1501" ht="12.75">
      <c r="F1501" s="48"/>
    </row>
    <row r="1502" ht="12.75">
      <c r="F1502" s="48"/>
    </row>
    <row r="1503" ht="12.75">
      <c r="F1503" s="48"/>
    </row>
    <row r="1504" ht="12.75">
      <c r="F1504" s="48"/>
    </row>
    <row r="1505" ht="12.75">
      <c r="F1505" s="48"/>
    </row>
    <row r="1506" ht="12.75">
      <c r="F1506" s="48"/>
    </row>
    <row r="1507" ht="12.75">
      <c r="F1507" s="48"/>
    </row>
    <row r="1508" ht="12.75">
      <c r="F1508" s="48"/>
    </row>
    <row r="1509" ht="12.75">
      <c r="F1509" s="48"/>
    </row>
    <row r="1510" ht="12.75">
      <c r="F1510" s="48"/>
    </row>
    <row r="1511" ht="12.75">
      <c r="F1511" s="48"/>
    </row>
    <row r="1512" ht="12.75">
      <c r="F1512" s="48"/>
    </row>
    <row r="1513" ht="12.75">
      <c r="F1513" s="48"/>
    </row>
    <row r="1514" ht="12.75">
      <c r="F1514" s="48"/>
    </row>
    <row r="1515" ht="12.75">
      <c r="F1515" s="48"/>
    </row>
    <row r="1516" ht="12.75">
      <c r="F1516" s="48"/>
    </row>
    <row r="1517" ht="12.75">
      <c r="F1517" s="48"/>
    </row>
    <row r="1518" ht="12.75">
      <c r="F1518" s="48"/>
    </row>
    <row r="1519" ht="12.75">
      <c r="F1519" s="48"/>
    </row>
    <row r="1520" ht="12.75">
      <c r="F1520" s="48"/>
    </row>
    <row r="1521" ht="12.75">
      <c r="F1521" s="48"/>
    </row>
    <row r="1522" ht="12.75">
      <c r="F1522" s="48"/>
    </row>
    <row r="1523" ht="12.75">
      <c r="F1523" s="48"/>
    </row>
    <row r="1524" ht="12.75">
      <c r="F1524" s="48"/>
    </row>
    <row r="1525" ht="12.75">
      <c r="F1525" s="48"/>
    </row>
    <row r="1526" ht="12.75">
      <c r="F1526" s="48"/>
    </row>
    <row r="1527" ht="12.75">
      <c r="F1527" s="48"/>
    </row>
    <row r="1528" ht="12.75">
      <c r="F1528" s="48"/>
    </row>
    <row r="1529" ht="12.75">
      <c r="F1529" s="48"/>
    </row>
    <row r="1530" ht="12.75">
      <c r="F1530" s="48"/>
    </row>
    <row r="1531" ht="12.75">
      <c r="F1531" s="48"/>
    </row>
    <row r="1532" ht="12.75">
      <c r="F1532" s="48"/>
    </row>
    <row r="1533" ht="12.75">
      <c r="F1533" s="48"/>
    </row>
    <row r="1534" ht="12.75">
      <c r="F1534" s="48"/>
    </row>
    <row r="1535" ht="12.75">
      <c r="F1535" s="48"/>
    </row>
    <row r="1536" ht="12.75">
      <c r="F1536" s="48"/>
    </row>
    <row r="1537" ht="12.75">
      <c r="F1537" s="48"/>
    </row>
    <row r="1538" ht="12.75">
      <c r="F1538" s="48"/>
    </row>
    <row r="1539" ht="12.75">
      <c r="F1539" s="48"/>
    </row>
    <row r="1540" ht="12.75">
      <c r="F1540" s="48"/>
    </row>
    <row r="1541" ht="12.75">
      <c r="F1541" s="48"/>
    </row>
    <row r="1542" ht="12.75">
      <c r="F1542" s="48"/>
    </row>
    <row r="1543" ht="12.75">
      <c r="F1543" s="48"/>
    </row>
    <row r="1544" ht="12.75">
      <c r="F1544" s="48"/>
    </row>
    <row r="1545" ht="12.75">
      <c r="F1545" s="48"/>
    </row>
    <row r="1546" ht="12.75">
      <c r="F1546" s="48"/>
    </row>
    <row r="1547" ht="12.75">
      <c r="F1547" s="48"/>
    </row>
    <row r="1548" ht="12.75">
      <c r="F1548" s="48"/>
    </row>
    <row r="1549" ht="12.75">
      <c r="F1549" s="48"/>
    </row>
    <row r="1550" ht="12.75">
      <c r="F1550" s="48"/>
    </row>
    <row r="1551" ht="12.75">
      <c r="F1551" s="48"/>
    </row>
    <row r="1552" ht="12.75">
      <c r="F1552" s="48"/>
    </row>
    <row r="1553" ht="12.75">
      <c r="F1553" s="48"/>
    </row>
    <row r="1554" ht="12.75">
      <c r="F1554" s="48"/>
    </row>
    <row r="1555" ht="12.75">
      <c r="F1555" s="48"/>
    </row>
    <row r="1556" ht="12.75">
      <c r="F1556" s="48"/>
    </row>
    <row r="1557" ht="12.75">
      <c r="F1557" s="48"/>
    </row>
    <row r="1558" ht="12.75">
      <c r="F1558" s="48"/>
    </row>
    <row r="1559" ht="12.75">
      <c r="F1559" s="48"/>
    </row>
    <row r="1560" ht="12.75">
      <c r="F1560" s="48"/>
    </row>
    <row r="1561" ht="12.75">
      <c r="F1561" s="48"/>
    </row>
    <row r="1562" ht="12.75">
      <c r="F1562" s="48"/>
    </row>
    <row r="1563" ht="12.75">
      <c r="F1563" s="48"/>
    </row>
    <row r="1564" ht="12.75">
      <c r="F1564" s="48"/>
    </row>
    <row r="1565" ht="12.75">
      <c r="F1565" s="48"/>
    </row>
    <row r="1566" ht="12.75">
      <c r="F1566" s="48"/>
    </row>
    <row r="1567" ht="12.75">
      <c r="F1567" s="48"/>
    </row>
    <row r="1568" ht="12.75">
      <c r="F1568" s="48"/>
    </row>
    <row r="1569" ht="12.75">
      <c r="F1569" s="48"/>
    </row>
    <row r="1570" ht="12.75">
      <c r="F1570" s="48"/>
    </row>
    <row r="1571" ht="12.75">
      <c r="F1571" s="48"/>
    </row>
    <row r="1572" ht="12.75">
      <c r="F1572" s="48"/>
    </row>
    <row r="1573" ht="12.75">
      <c r="F1573" s="48"/>
    </row>
    <row r="1574" ht="12.75">
      <c r="F1574" s="48"/>
    </row>
    <row r="1575" ht="12.75">
      <c r="F1575" s="48"/>
    </row>
    <row r="1576" ht="12.75">
      <c r="F1576" s="48"/>
    </row>
    <row r="1577" ht="12.75">
      <c r="F1577" s="48"/>
    </row>
    <row r="1578" ht="12.75">
      <c r="F1578" s="48"/>
    </row>
    <row r="1579" ht="12.75">
      <c r="F1579" s="48"/>
    </row>
    <row r="1580" ht="12.75">
      <c r="F1580" s="48"/>
    </row>
    <row r="1581" ht="12.75">
      <c r="F1581" s="48"/>
    </row>
    <row r="1582" ht="12.75">
      <c r="F1582" s="48"/>
    </row>
    <row r="1583" ht="12.75">
      <c r="F1583" s="48"/>
    </row>
    <row r="1584" ht="12.75">
      <c r="F1584" s="48"/>
    </row>
    <row r="1585" ht="12.75">
      <c r="F1585" s="48"/>
    </row>
    <row r="1586" ht="12.75">
      <c r="F1586" s="48"/>
    </row>
    <row r="1587" ht="12.75">
      <c r="F1587" s="48"/>
    </row>
    <row r="1588" ht="12.75">
      <c r="F1588" s="48"/>
    </row>
    <row r="1589" ht="12.75">
      <c r="F1589" s="48"/>
    </row>
    <row r="1590" ht="12.75">
      <c r="F1590" s="48"/>
    </row>
    <row r="1591" ht="12.75">
      <c r="F1591" s="48"/>
    </row>
    <row r="1592" ht="12.75">
      <c r="F1592" s="48"/>
    </row>
    <row r="1593" ht="12.75">
      <c r="F1593" s="48"/>
    </row>
    <row r="1594" ht="12.75">
      <c r="F1594" s="48"/>
    </row>
    <row r="1595" ht="12.75">
      <c r="F1595" s="48"/>
    </row>
    <row r="1596" ht="12.75">
      <c r="F1596" s="48"/>
    </row>
    <row r="1597" ht="12.75">
      <c r="F1597" s="48"/>
    </row>
    <row r="1598" ht="12.75">
      <c r="F1598" s="48"/>
    </row>
    <row r="1599" ht="12.75">
      <c r="F1599" s="48"/>
    </row>
    <row r="1600" ht="12.75">
      <c r="F1600" s="48"/>
    </row>
    <row r="1601" ht="12.75">
      <c r="F1601" s="48"/>
    </row>
    <row r="1602" ht="12.75">
      <c r="F1602" s="48"/>
    </row>
    <row r="1603" ht="12.75">
      <c r="F1603" s="48"/>
    </row>
    <row r="1604" ht="12.75">
      <c r="F1604" s="48"/>
    </row>
    <row r="1605" ht="12.75">
      <c r="F1605" s="48"/>
    </row>
    <row r="1606" ht="12.75">
      <c r="F1606" s="48"/>
    </row>
    <row r="1607" ht="12.75">
      <c r="F1607" s="48"/>
    </row>
    <row r="1608" ht="12.75">
      <c r="F1608" s="48"/>
    </row>
    <row r="1609" ht="12.75">
      <c r="F1609" s="48"/>
    </row>
    <row r="1610" ht="12.75">
      <c r="F1610" s="48"/>
    </row>
    <row r="1611" ht="12.75">
      <c r="F1611" s="48"/>
    </row>
    <row r="1612" ht="12.75">
      <c r="F1612" s="48"/>
    </row>
    <row r="1613" ht="12.75">
      <c r="F1613" s="48"/>
    </row>
    <row r="1614" ht="12.75">
      <c r="F1614" s="48"/>
    </row>
    <row r="1615" ht="12.75">
      <c r="F1615" s="48"/>
    </row>
    <row r="1616" ht="12.75">
      <c r="F1616" s="48"/>
    </row>
    <row r="1617" ht="12.75">
      <c r="F1617" s="48"/>
    </row>
    <row r="1618" ht="12.75">
      <c r="F1618" s="48"/>
    </row>
    <row r="1619" ht="12.75">
      <c r="F1619" s="48"/>
    </row>
    <row r="1620" ht="12.75">
      <c r="F1620" s="48"/>
    </row>
    <row r="1621" ht="12.75">
      <c r="F1621" s="48"/>
    </row>
    <row r="1622" ht="12.75">
      <c r="F1622" s="48"/>
    </row>
    <row r="1623" ht="12.75">
      <c r="F1623" s="48"/>
    </row>
    <row r="1624" ht="12.75">
      <c r="F1624" s="48"/>
    </row>
    <row r="1625" ht="12.75">
      <c r="F1625" s="48"/>
    </row>
    <row r="1626" ht="12.75">
      <c r="F1626" s="48"/>
    </row>
    <row r="1627" ht="12.75">
      <c r="F1627" s="48"/>
    </row>
    <row r="1628" ht="12.75">
      <c r="F1628" s="48"/>
    </row>
    <row r="1629" ht="12.75">
      <c r="F1629" s="48"/>
    </row>
    <row r="1630" ht="12.75">
      <c r="F1630" s="48"/>
    </row>
    <row r="1631" ht="12.75">
      <c r="F1631" s="48"/>
    </row>
    <row r="1632" ht="12.75">
      <c r="F1632" s="48"/>
    </row>
    <row r="1633" ht="12.75">
      <c r="F1633" s="48"/>
    </row>
    <row r="1634" ht="12.75">
      <c r="F1634" s="48"/>
    </row>
    <row r="1635" ht="12.75">
      <c r="F1635" s="48"/>
    </row>
    <row r="1636" ht="12.75">
      <c r="F1636" s="48"/>
    </row>
    <row r="1637" ht="12.75">
      <c r="F1637" s="48"/>
    </row>
    <row r="1638" ht="12.75">
      <c r="F1638" s="48"/>
    </row>
    <row r="1639" ht="12.75">
      <c r="F1639" s="48"/>
    </row>
    <row r="1640" ht="12.75">
      <c r="F1640" s="48"/>
    </row>
    <row r="1641" ht="12.75">
      <c r="F1641" s="48"/>
    </row>
    <row r="1642" ht="12.75">
      <c r="F1642" s="48"/>
    </row>
    <row r="1643" ht="12.75">
      <c r="F1643" s="48"/>
    </row>
    <row r="1644" ht="12.75">
      <c r="F1644" s="48"/>
    </row>
    <row r="1645" ht="12.75">
      <c r="F1645" s="48"/>
    </row>
    <row r="1646" ht="12.75">
      <c r="F1646" s="48"/>
    </row>
    <row r="1647" ht="12.75">
      <c r="F1647" s="48"/>
    </row>
    <row r="1648" ht="12.75">
      <c r="F1648" s="48"/>
    </row>
    <row r="1649" ht="12.75">
      <c r="F1649" s="48"/>
    </row>
    <row r="1650" ht="12.75">
      <c r="F1650" s="48"/>
    </row>
    <row r="1651" ht="12.75">
      <c r="F1651" s="48"/>
    </row>
    <row r="1652" ht="12.75">
      <c r="F1652" s="48"/>
    </row>
    <row r="1653" ht="12.75">
      <c r="F1653" s="48"/>
    </row>
    <row r="1654" ht="12.75">
      <c r="F1654" s="48"/>
    </row>
    <row r="1655" ht="12.75">
      <c r="F1655" s="48"/>
    </row>
    <row r="1656" ht="12.75">
      <c r="F1656" s="48"/>
    </row>
    <row r="1657" ht="12.75">
      <c r="F1657" s="48"/>
    </row>
    <row r="1658" ht="12.75">
      <c r="F1658" s="48"/>
    </row>
    <row r="1659" ht="12.75">
      <c r="F1659" s="48"/>
    </row>
    <row r="1660" ht="12.75">
      <c r="F1660" s="48"/>
    </row>
    <row r="1661" ht="12.75">
      <c r="F1661" s="48"/>
    </row>
    <row r="1662" ht="12.75">
      <c r="F1662" s="48"/>
    </row>
    <row r="1663" ht="12.75">
      <c r="F1663" s="48"/>
    </row>
    <row r="1664" ht="12.75">
      <c r="F1664" s="48"/>
    </row>
    <row r="1665" ht="12.75">
      <c r="F1665" s="48"/>
    </row>
    <row r="1666" ht="12.75">
      <c r="F1666" s="48"/>
    </row>
    <row r="1667" ht="12.75">
      <c r="F1667" s="48"/>
    </row>
    <row r="1668" ht="12.75">
      <c r="F1668" s="48"/>
    </row>
    <row r="1669" ht="12.75">
      <c r="F1669" s="48"/>
    </row>
    <row r="1670" ht="12.75">
      <c r="F1670" s="48"/>
    </row>
    <row r="1671" ht="12.75">
      <c r="F1671" s="48"/>
    </row>
    <row r="1672" ht="12.75">
      <c r="F1672" s="48"/>
    </row>
    <row r="1673" ht="12.75">
      <c r="F1673" s="48"/>
    </row>
    <row r="1674" ht="12.75">
      <c r="F1674" s="48"/>
    </row>
    <row r="1675" ht="12.75">
      <c r="F1675" s="48"/>
    </row>
    <row r="1676" ht="12.75">
      <c r="F1676" s="48"/>
    </row>
    <row r="1677" ht="12.75">
      <c r="F1677" s="48"/>
    </row>
    <row r="1678" ht="12.75">
      <c r="F1678" s="48"/>
    </row>
    <row r="1679" ht="12.75">
      <c r="F1679" s="48"/>
    </row>
    <row r="1680" ht="12.75">
      <c r="F1680" s="48"/>
    </row>
    <row r="1681" ht="12.75">
      <c r="F1681" s="48"/>
    </row>
    <row r="1682" ht="12.75">
      <c r="F1682" s="48"/>
    </row>
    <row r="1683" ht="12.75">
      <c r="F1683" s="48"/>
    </row>
    <row r="1684" ht="12.75">
      <c r="F1684" s="48"/>
    </row>
    <row r="1685" ht="12.75">
      <c r="F1685" s="48"/>
    </row>
    <row r="1686" ht="12.75">
      <c r="F1686" s="48"/>
    </row>
    <row r="1687" ht="12.75">
      <c r="F1687" s="48"/>
    </row>
    <row r="1688" ht="12.75">
      <c r="F1688" s="48"/>
    </row>
    <row r="1689" ht="12.75">
      <c r="F1689" s="48"/>
    </row>
    <row r="1690" ht="12.75">
      <c r="F1690" s="48"/>
    </row>
    <row r="1691" ht="12.75">
      <c r="F1691" s="48"/>
    </row>
    <row r="1692" ht="12.75">
      <c r="F1692" s="48"/>
    </row>
    <row r="1693" ht="12.75">
      <c r="F1693" s="48"/>
    </row>
    <row r="1694" ht="12.75">
      <c r="F1694" s="48"/>
    </row>
    <row r="1695" ht="12.75">
      <c r="F1695" s="48"/>
    </row>
    <row r="1696" ht="12.75">
      <c r="F1696" s="48"/>
    </row>
    <row r="1697" ht="12.75">
      <c r="F1697" s="48"/>
    </row>
    <row r="1698" ht="12.75">
      <c r="F1698" s="48"/>
    </row>
    <row r="1699" ht="12.75">
      <c r="F1699" s="48"/>
    </row>
    <row r="1700" ht="12.75">
      <c r="F1700" s="48"/>
    </row>
    <row r="1701" ht="12.75">
      <c r="F1701" s="48"/>
    </row>
    <row r="1702" ht="12.75">
      <c r="F1702" s="48"/>
    </row>
    <row r="1703" ht="12.75">
      <c r="F1703" s="48"/>
    </row>
    <row r="1704" ht="12.75">
      <c r="F1704" s="48"/>
    </row>
    <row r="1705" ht="12.75">
      <c r="F1705" s="48"/>
    </row>
    <row r="1706" ht="12.75">
      <c r="F1706" s="48"/>
    </row>
    <row r="1707" ht="12.75">
      <c r="F1707" s="48"/>
    </row>
    <row r="1708" ht="12.75">
      <c r="F1708" s="48"/>
    </row>
    <row r="1709" ht="12.75">
      <c r="F1709" s="48"/>
    </row>
    <row r="1710" ht="12.75">
      <c r="F1710" s="48"/>
    </row>
    <row r="1711" ht="12.75">
      <c r="F1711" s="48"/>
    </row>
    <row r="1712" ht="12.75">
      <c r="F1712" s="48"/>
    </row>
    <row r="1713" ht="12.75">
      <c r="F1713" s="48"/>
    </row>
    <row r="1714" ht="12.75">
      <c r="F1714" s="48"/>
    </row>
    <row r="1715" ht="12.75">
      <c r="F1715" s="48"/>
    </row>
    <row r="1716" ht="12.75">
      <c r="F1716" s="48"/>
    </row>
    <row r="1717" ht="12.75">
      <c r="F1717" s="48"/>
    </row>
    <row r="1718" ht="12.75">
      <c r="F1718" s="48"/>
    </row>
    <row r="1719" ht="12.75">
      <c r="F1719" s="48"/>
    </row>
    <row r="1720" ht="12.75">
      <c r="F1720" s="48"/>
    </row>
    <row r="1721" ht="12.75">
      <c r="F1721" s="48"/>
    </row>
    <row r="1722" ht="12.75">
      <c r="F1722" s="48"/>
    </row>
    <row r="1723" ht="12.75">
      <c r="F1723" s="48"/>
    </row>
    <row r="1724" ht="12.75">
      <c r="F1724" s="48"/>
    </row>
    <row r="1725" ht="12.75">
      <c r="F1725" s="48"/>
    </row>
    <row r="1726" ht="12.75">
      <c r="F1726" s="48"/>
    </row>
    <row r="1727" ht="12.75">
      <c r="F1727" s="48"/>
    </row>
    <row r="1728" ht="12.75">
      <c r="F1728" s="48"/>
    </row>
    <row r="1729" ht="12.75">
      <c r="F1729" s="48"/>
    </row>
    <row r="1730" ht="12.75">
      <c r="F1730" s="48"/>
    </row>
    <row r="1731" ht="12.75">
      <c r="F1731" s="48"/>
    </row>
    <row r="1732" ht="12.75">
      <c r="F1732" s="48"/>
    </row>
    <row r="1733" ht="12.75">
      <c r="F1733" s="48"/>
    </row>
    <row r="1734" ht="12.75">
      <c r="F1734" s="48"/>
    </row>
    <row r="1735" ht="12.75">
      <c r="F1735" s="48"/>
    </row>
    <row r="1736" ht="12.75">
      <c r="F1736" s="48"/>
    </row>
    <row r="1737" ht="12.75">
      <c r="F1737" s="48"/>
    </row>
    <row r="1738" ht="12.75">
      <c r="F1738" s="48"/>
    </row>
  </sheetData>
  <sheetProtection/>
  <mergeCells count="29">
    <mergeCell ref="AB5:AB13"/>
    <mergeCell ref="V5:V13"/>
    <mergeCell ref="W5:W13"/>
    <mergeCell ref="X5:X13"/>
    <mergeCell ref="Y5:Y13"/>
    <mergeCell ref="Z5:Z13"/>
    <mergeCell ref="AA5:AA13"/>
    <mergeCell ref="P5:P13"/>
    <mergeCell ref="Q5:Q13"/>
    <mergeCell ref="R5:R13"/>
    <mergeCell ref="S5:S13"/>
    <mergeCell ref="T5:T13"/>
    <mergeCell ref="U5:U13"/>
    <mergeCell ref="J5:J13"/>
    <mergeCell ref="K5:K13"/>
    <mergeCell ref="L5:L13"/>
    <mergeCell ref="M5:M13"/>
    <mergeCell ref="N5:N13"/>
    <mergeCell ref="O5:O13"/>
    <mergeCell ref="A1:M4"/>
    <mergeCell ref="A5:A13"/>
    <mergeCell ref="B5:B13"/>
    <mergeCell ref="C5:C13"/>
    <mergeCell ref="D5:D13"/>
    <mergeCell ref="E5:E13"/>
    <mergeCell ref="F5:F13"/>
    <mergeCell ref="G5:G13"/>
    <mergeCell ref="H5:H13"/>
    <mergeCell ref="I5:I12"/>
  </mergeCells>
  <printOptions/>
  <pageMargins left="0.3937007874015748" right="0" top="0.1968503937007874" bottom="0" header="0.5118110236220472" footer="0.5118110236220472"/>
  <pageSetup horizontalDpi="600" verticalDpi="600" orientation="landscape" paperSize="9" scale="80" r:id="rId1"/>
  <colBreaks count="1" manualBreakCount="1">
    <brk id="16" max="197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B84"/>
  <sheetViews>
    <sheetView zoomScale="80" zoomScaleNormal="80" zoomScalePageLayoutView="0" workbookViewId="0" topLeftCell="A16">
      <selection activeCell="Z28" sqref="Z28"/>
    </sheetView>
  </sheetViews>
  <sheetFormatPr defaultColWidth="9.00390625" defaultRowHeight="12.75"/>
  <cols>
    <col min="1" max="1" width="4.75390625" style="0" customWidth="1"/>
    <col min="2" max="2" width="23.625" style="0" customWidth="1"/>
    <col min="3" max="3" width="10.75390625" style="0" customWidth="1"/>
    <col min="4" max="4" width="20.00390625" style="0" customWidth="1"/>
    <col min="5" max="5" width="11.125" style="0" customWidth="1"/>
    <col min="6" max="6" width="16.625" style="0" customWidth="1"/>
    <col min="7" max="7" width="10.75390625" style="0" customWidth="1"/>
    <col min="8" max="8" width="14.25390625" style="0" customWidth="1"/>
    <col min="25" max="25" width="11.25390625" style="0" bestFit="1" customWidth="1"/>
    <col min="26" max="26" width="24.625" style="0" customWidth="1"/>
    <col min="27" max="27" width="16.00390625" style="0" customWidth="1"/>
    <col min="28" max="28" width="13.125" style="0" customWidth="1"/>
  </cols>
  <sheetData>
    <row r="1" spans="1:28" ht="13.5" thickBot="1">
      <c r="A1" s="263" t="s">
        <v>1580</v>
      </c>
      <c r="B1" s="264" t="s">
        <v>2847</v>
      </c>
      <c r="C1" s="265" t="s">
        <v>1582</v>
      </c>
      <c r="D1" s="265" t="s">
        <v>1583</v>
      </c>
      <c r="E1" s="266" t="s">
        <v>1584</v>
      </c>
      <c r="F1" s="266" t="s">
        <v>360</v>
      </c>
      <c r="G1" s="265" t="s">
        <v>361</v>
      </c>
      <c r="H1" s="265" t="s">
        <v>362</v>
      </c>
      <c r="I1" s="267" t="s">
        <v>817</v>
      </c>
      <c r="J1" s="270" t="s">
        <v>363</v>
      </c>
      <c r="K1" s="265" t="s">
        <v>364</v>
      </c>
      <c r="L1" s="265" t="s">
        <v>365</v>
      </c>
      <c r="M1" s="266" t="s">
        <v>366</v>
      </c>
      <c r="N1" s="265" t="s">
        <v>367</v>
      </c>
      <c r="O1" s="265" t="s">
        <v>368</v>
      </c>
      <c r="P1" s="265" t="s">
        <v>369</v>
      </c>
      <c r="Q1" s="265" t="s">
        <v>370</v>
      </c>
      <c r="R1" s="271" t="s">
        <v>371</v>
      </c>
      <c r="S1" s="266" t="s">
        <v>372</v>
      </c>
      <c r="T1" s="270" t="s">
        <v>373</v>
      </c>
      <c r="U1" s="265" t="s">
        <v>374</v>
      </c>
      <c r="V1" s="265" t="s">
        <v>375</v>
      </c>
      <c r="W1" s="273" t="s">
        <v>376</v>
      </c>
      <c r="X1" s="273" t="s">
        <v>377</v>
      </c>
      <c r="Y1" s="273" t="s">
        <v>378</v>
      </c>
      <c r="Z1" s="273" t="s">
        <v>379</v>
      </c>
      <c r="AA1" s="273" t="s">
        <v>380</v>
      </c>
      <c r="AB1" s="272" t="s">
        <v>381</v>
      </c>
    </row>
    <row r="2" spans="1:28" ht="13.5" thickBot="1">
      <c r="A2" s="263"/>
      <c r="B2" s="264"/>
      <c r="C2" s="265"/>
      <c r="D2" s="265"/>
      <c r="E2" s="266"/>
      <c r="F2" s="266"/>
      <c r="G2" s="265"/>
      <c r="H2" s="265"/>
      <c r="I2" s="268"/>
      <c r="J2" s="270"/>
      <c r="K2" s="265"/>
      <c r="L2" s="265"/>
      <c r="M2" s="266"/>
      <c r="N2" s="265"/>
      <c r="O2" s="265"/>
      <c r="P2" s="265"/>
      <c r="Q2" s="265"/>
      <c r="R2" s="271"/>
      <c r="S2" s="266"/>
      <c r="T2" s="270"/>
      <c r="U2" s="265"/>
      <c r="V2" s="265"/>
      <c r="W2" s="273"/>
      <c r="X2" s="273"/>
      <c r="Y2" s="273"/>
      <c r="Z2" s="273"/>
      <c r="AA2" s="273"/>
      <c r="AB2" s="272"/>
    </row>
    <row r="3" spans="1:28" ht="13.5" thickBot="1">
      <c r="A3" s="263"/>
      <c r="B3" s="264"/>
      <c r="C3" s="265"/>
      <c r="D3" s="265"/>
      <c r="E3" s="266"/>
      <c r="F3" s="266"/>
      <c r="G3" s="265"/>
      <c r="H3" s="265"/>
      <c r="I3" s="268"/>
      <c r="J3" s="270"/>
      <c r="K3" s="265"/>
      <c r="L3" s="265"/>
      <c r="M3" s="266"/>
      <c r="N3" s="265"/>
      <c r="O3" s="265"/>
      <c r="P3" s="265"/>
      <c r="Q3" s="265"/>
      <c r="R3" s="271"/>
      <c r="S3" s="266"/>
      <c r="T3" s="270"/>
      <c r="U3" s="265"/>
      <c r="V3" s="265"/>
      <c r="W3" s="273"/>
      <c r="X3" s="273"/>
      <c r="Y3" s="273"/>
      <c r="Z3" s="273"/>
      <c r="AA3" s="273"/>
      <c r="AB3" s="272"/>
    </row>
    <row r="4" spans="1:28" ht="13.5" thickBot="1">
      <c r="A4" s="263"/>
      <c r="B4" s="264"/>
      <c r="C4" s="265"/>
      <c r="D4" s="265"/>
      <c r="E4" s="266"/>
      <c r="F4" s="266"/>
      <c r="G4" s="265"/>
      <c r="H4" s="265"/>
      <c r="I4" s="268"/>
      <c r="J4" s="270"/>
      <c r="K4" s="265"/>
      <c r="L4" s="265"/>
      <c r="M4" s="266"/>
      <c r="N4" s="265"/>
      <c r="O4" s="265"/>
      <c r="P4" s="265"/>
      <c r="Q4" s="265"/>
      <c r="R4" s="271"/>
      <c r="S4" s="266"/>
      <c r="T4" s="270"/>
      <c r="U4" s="265"/>
      <c r="V4" s="265"/>
      <c r="W4" s="273"/>
      <c r="X4" s="273"/>
      <c r="Y4" s="273"/>
      <c r="Z4" s="273"/>
      <c r="AA4" s="273"/>
      <c r="AB4" s="272"/>
    </row>
    <row r="5" spans="1:28" ht="13.5" thickBot="1">
      <c r="A5" s="263"/>
      <c r="B5" s="264"/>
      <c r="C5" s="265"/>
      <c r="D5" s="265"/>
      <c r="E5" s="266"/>
      <c r="F5" s="266"/>
      <c r="G5" s="265"/>
      <c r="H5" s="265"/>
      <c r="I5" s="268"/>
      <c r="J5" s="270"/>
      <c r="K5" s="265"/>
      <c r="L5" s="265"/>
      <c r="M5" s="266"/>
      <c r="N5" s="265"/>
      <c r="O5" s="265"/>
      <c r="P5" s="265"/>
      <c r="Q5" s="265"/>
      <c r="R5" s="271"/>
      <c r="S5" s="266"/>
      <c r="T5" s="270"/>
      <c r="U5" s="265"/>
      <c r="V5" s="265"/>
      <c r="W5" s="273"/>
      <c r="X5" s="273"/>
      <c r="Y5" s="273"/>
      <c r="Z5" s="273"/>
      <c r="AA5" s="273"/>
      <c r="AB5" s="272"/>
    </row>
    <row r="6" spans="1:28" ht="13.5" thickBot="1">
      <c r="A6" s="263"/>
      <c r="B6" s="264"/>
      <c r="C6" s="265"/>
      <c r="D6" s="265"/>
      <c r="E6" s="266"/>
      <c r="F6" s="266"/>
      <c r="G6" s="265"/>
      <c r="H6" s="265"/>
      <c r="I6" s="268"/>
      <c r="J6" s="270"/>
      <c r="K6" s="265"/>
      <c r="L6" s="265"/>
      <c r="M6" s="266"/>
      <c r="N6" s="265"/>
      <c r="O6" s="265"/>
      <c r="P6" s="265"/>
      <c r="Q6" s="265"/>
      <c r="R6" s="271"/>
      <c r="S6" s="266"/>
      <c r="T6" s="270"/>
      <c r="U6" s="265"/>
      <c r="V6" s="265"/>
      <c r="W6" s="273"/>
      <c r="X6" s="273"/>
      <c r="Y6" s="273"/>
      <c r="Z6" s="273"/>
      <c r="AA6" s="273"/>
      <c r="AB6" s="272"/>
    </row>
    <row r="7" spans="1:28" ht="13.5" thickBot="1">
      <c r="A7" s="263"/>
      <c r="B7" s="264"/>
      <c r="C7" s="265"/>
      <c r="D7" s="265"/>
      <c r="E7" s="266"/>
      <c r="F7" s="266"/>
      <c r="G7" s="265"/>
      <c r="H7" s="265"/>
      <c r="I7" s="268"/>
      <c r="J7" s="270"/>
      <c r="K7" s="265"/>
      <c r="L7" s="265"/>
      <c r="M7" s="266"/>
      <c r="N7" s="265"/>
      <c r="O7" s="265"/>
      <c r="P7" s="265"/>
      <c r="Q7" s="265"/>
      <c r="R7" s="271"/>
      <c r="S7" s="266"/>
      <c r="T7" s="270"/>
      <c r="U7" s="265"/>
      <c r="V7" s="265"/>
      <c r="W7" s="273"/>
      <c r="X7" s="273"/>
      <c r="Y7" s="273"/>
      <c r="Z7" s="273"/>
      <c r="AA7" s="273"/>
      <c r="AB7" s="272"/>
    </row>
    <row r="8" spans="1:28" ht="13.5" thickBot="1">
      <c r="A8" s="263"/>
      <c r="B8" s="264"/>
      <c r="C8" s="265"/>
      <c r="D8" s="265"/>
      <c r="E8" s="266"/>
      <c r="F8" s="266"/>
      <c r="G8" s="265"/>
      <c r="H8" s="265"/>
      <c r="I8" s="269"/>
      <c r="J8" s="270"/>
      <c r="K8" s="265"/>
      <c r="L8" s="265"/>
      <c r="M8" s="266"/>
      <c r="N8" s="265"/>
      <c r="O8" s="265"/>
      <c r="P8" s="265"/>
      <c r="Q8" s="265"/>
      <c r="R8" s="271"/>
      <c r="S8" s="266"/>
      <c r="T8" s="270"/>
      <c r="U8" s="265"/>
      <c r="V8" s="265"/>
      <c r="W8" s="273"/>
      <c r="X8" s="273"/>
      <c r="Y8" s="273"/>
      <c r="Z8" s="273"/>
      <c r="AA8" s="273"/>
      <c r="AB8" s="272"/>
    </row>
    <row r="9" spans="1:28" ht="14.25" thickBot="1">
      <c r="A9" s="263"/>
      <c r="B9" s="264"/>
      <c r="C9" s="265"/>
      <c r="D9" s="265"/>
      <c r="E9" s="266"/>
      <c r="F9" s="266"/>
      <c r="G9" s="265"/>
      <c r="H9" s="265"/>
      <c r="I9" s="113"/>
      <c r="J9" s="270"/>
      <c r="K9" s="265"/>
      <c r="L9" s="265"/>
      <c r="M9" s="266"/>
      <c r="N9" s="265"/>
      <c r="O9" s="265"/>
      <c r="P9" s="265"/>
      <c r="Q9" s="265"/>
      <c r="R9" s="271"/>
      <c r="S9" s="266"/>
      <c r="T9" s="270"/>
      <c r="U9" s="265"/>
      <c r="V9" s="265"/>
      <c r="W9" s="273"/>
      <c r="X9" s="273"/>
      <c r="Y9" s="273"/>
      <c r="Z9" s="273"/>
      <c r="AA9" s="273"/>
      <c r="AB9" s="272"/>
    </row>
    <row r="10" spans="1:28" ht="13.5">
      <c r="A10" s="145">
        <v>1</v>
      </c>
      <c r="B10" s="146">
        <v>2</v>
      </c>
      <c r="C10" s="146">
        <v>3</v>
      </c>
      <c r="D10" s="146">
        <v>4</v>
      </c>
      <c r="E10" s="147">
        <v>5</v>
      </c>
      <c r="F10" s="147">
        <v>6</v>
      </c>
      <c r="G10" s="146">
        <v>7</v>
      </c>
      <c r="H10" s="146">
        <v>8</v>
      </c>
      <c r="I10" s="151">
        <v>9</v>
      </c>
      <c r="J10" s="146">
        <v>10</v>
      </c>
      <c r="K10" s="146">
        <v>11</v>
      </c>
      <c r="L10" s="146">
        <v>12</v>
      </c>
      <c r="M10" s="147">
        <v>13</v>
      </c>
      <c r="N10" s="146">
        <v>14</v>
      </c>
      <c r="O10" s="146">
        <v>15</v>
      </c>
      <c r="P10" s="146">
        <v>16</v>
      </c>
      <c r="Q10" s="146">
        <v>17</v>
      </c>
      <c r="R10" s="153">
        <v>18</v>
      </c>
      <c r="S10" s="147">
        <v>19</v>
      </c>
      <c r="T10" s="146">
        <v>20</v>
      </c>
      <c r="U10" s="146">
        <v>21</v>
      </c>
      <c r="V10" s="146">
        <v>22</v>
      </c>
      <c r="W10" s="146">
        <v>23</v>
      </c>
      <c r="X10" s="146">
        <v>24</v>
      </c>
      <c r="Y10" s="146">
        <v>25</v>
      </c>
      <c r="Z10" s="146">
        <v>26</v>
      </c>
      <c r="AA10" s="143">
        <v>27</v>
      </c>
      <c r="AB10" s="143">
        <v>28</v>
      </c>
    </row>
    <row r="11" spans="1:28" ht="45">
      <c r="A11" s="154">
        <v>1</v>
      </c>
      <c r="B11" s="154" t="s">
        <v>2833</v>
      </c>
      <c r="C11" s="154" t="s">
        <v>382</v>
      </c>
      <c r="D11" s="154" t="s">
        <v>2834</v>
      </c>
      <c r="E11" s="46" t="s">
        <v>2687</v>
      </c>
      <c r="F11" s="46">
        <v>864150.7</v>
      </c>
      <c r="G11" s="154">
        <v>839841.78</v>
      </c>
      <c r="H11" s="154">
        <v>24308.9</v>
      </c>
      <c r="I11" s="159">
        <v>97.2</v>
      </c>
      <c r="J11" s="154"/>
      <c r="K11" s="154"/>
      <c r="L11" s="154"/>
      <c r="M11" s="46">
        <v>198.2</v>
      </c>
      <c r="N11" s="154"/>
      <c r="O11" s="154"/>
      <c r="P11" s="154"/>
      <c r="Q11" s="154">
        <v>1995</v>
      </c>
      <c r="R11" s="155">
        <v>1</v>
      </c>
      <c r="S11" s="46" t="s">
        <v>2447</v>
      </c>
      <c r="T11" s="154"/>
      <c r="U11" s="154"/>
      <c r="V11" s="154" t="s">
        <v>2850</v>
      </c>
      <c r="W11" s="154"/>
      <c r="X11" s="154"/>
      <c r="Y11" s="154" t="s">
        <v>2835</v>
      </c>
      <c r="Z11" s="154" t="s">
        <v>383</v>
      </c>
      <c r="AA11" s="156" t="s">
        <v>3668</v>
      </c>
      <c r="AB11" s="154"/>
    </row>
    <row r="12" spans="1:28" ht="81" customHeight="1">
      <c r="A12" s="2">
        <v>2</v>
      </c>
      <c r="B12" s="2" t="s">
        <v>2840</v>
      </c>
      <c r="C12" s="8" t="s">
        <v>382</v>
      </c>
      <c r="D12" s="23" t="s">
        <v>2686</v>
      </c>
      <c r="E12" s="47" t="s">
        <v>2852</v>
      </c>
      <c r="F12" s="62">
        <v>900032.4</v>
      </c>
      <c r="G12" s="25">
        <v>900032.41</v>
      </c>
      <c r="H12" s="25">
        <v>0</v>
      </c>
      <c r="I12" s="115">
        <v>100</v>
      </c>
      <c r="J12" s="8"/>
      <c r="K12" s="8"/>
      <c r="L12" s="8"/>
      <c r="M12" s="122">
        <v>652.8</v>
      </c>
      <c r="N12" s="8"/>
      <c r="O12" s="8"/>
      <c r="P12" s="8"/>
      <c r="Q12" s="157">
        <v>1960</v>
      </c>
      <c r="R12" s="99">
        <v>2</v>
      </c>
      <c r="S12" s="46" t="s">
        <v>2283</v>
      </c>
      <c r="T12" s="8"/>
      <c r="U12" s="9"/>
      <c r="V12" s="158" t="s">
        <v>2688</v>
      </c>
      <c r="W12" s="10"/>
      <c r="X12" s="10"/>
      <c r="Y12" s="9" t="s">
        <v>2689</v>
      </c>
      <c r="Z12" s="11" t="s">
        <v>383</v>
      </c>
      <c r="AA12" s="10" t="s">
        <v>383</v>
      </c>
      <c r="AB12" s="10"/>
    </row>
    <row r="13" spans="1:28" ht="81" customHeight="1">
      <c r="A13" s="2"/>
      <c r="B13" s="2" t="s">
        <v>3669</v>
      </c>
      <c r="C13" s="8" t="s">
        <v>382</v>
      </c>
      <c r="D13" s="23" t="s">
        <v>2686</v>
      </c>
      <c r="E13" s="47"/>
      <c r="F13" s="62"/>
      <c r="G13" s="25"/>
      <c r="H13" s="25"/>
      <c r="I13" s="115"/>
      <c r="J13" s="8"/>
      <c r="K13" s="8"/>
      <c r="L13" s="8"/>
      <c r="M13" s="122">
        <v>14.9</v>
      </c>
      <c r="N13" s="8"/>
      <c r="O13" s="8"/>
      <c r="P13" s="8"/>
      <c r="Q13" s="157"/>
      <c r="R13" s="99"/>
      <c r="S13" s="46"/>
      <c r="T13" s="8"/>
      <c r="U13" s="9"/>
      <c r="V13" s="158"/>
      <c r="W13" s="10"/>
      <c r="X13" s="10"/>
      <c r="Y13" s="9"/>
      <c r="Z13" s="11" t="s">
        <v>3670</v>
      </c>
      <c r="AA13" s="237" t="s">
        <v>3672</v>
      </c>
      <c r="AB13" s="10"/>
    </row>
    <row r="14" spans="1:28" ht="81" customHeight="1">
      <c r="A14" s="2"/>
      <c r="B14" s="2" t="s">
        <v>3671</v>
      </c>
      <c r="C14" s="8" t="s">
        <v>382</v>
      </c>
      <c r="D14" s="23" t="s">
        <v>2686</v>
      </c>
      <c r="E14" s="47"/>
      <c r="F14" s="62"/>
      <c r="G14" s="25"/>
      <c r="H14" s="25"/>
      <c r="I14" s="115"/>
      <c r="J14" s="8"/>
      <c r="K14" s="8"/>
      <c r="L14" s="8"/>
      <c r="M14" s="122">
        <v>15.7</v>
      </c>
      <c r="N14" s="8"/>
      <c r="O14" s="8"/>
      <c r="P14" s="8"/>
      <c r="Q14" s="157"/>
      <c r="R14" s="99"/>
      <c r="S14" s="46"/>
      <c r="T14" s="8"/>
      <c r="U14" s="9"/>
      <c r="V14" s="158"/>
      <c r="W14" s="10"/>
      <c r="X14" s="10"/>
      <c r="Y14" s="9"/>
      <c r="Z14" s="11" t="s">
        <v>3673</v>
      </c>
      <c r="AA14" s="238" t="s">
        <v>3674</v>
      </c>
      <c r="AB14" s="10"/>
    </row>
    <row r="15" spans="1:28" ht="81" customHeight="1">
      <c r="A15" s="2"/>
      <c r="B15" s="2" t="s">
        <v>3675</v>
      </c>
      <c r="C15" s="8" t="s">
        <v>382</v>
      </c>
      <c r="D15" s="23" t="s">
        <v>2686</v>
      </c>
      <c r="E15" s="47"/>
      <c r="F15" s="62"/>
      <c r="G15" s="25"/>
      <c r="H15" s="25"/>
      <c r="I15" s="115"/>
      <c r="J15" s="8"/>
      <c r="K15" s="8"/>
      <c r="L15" s="8"/>
      <c r="M15" s="122">
        <v>9.8</v>
      </c>
      <c r="N15" s="8"/>
      <c r="O15" s="8"/>
      <c r="P15" s="8"/>
      <c r="Q15" s="157"/>
      <c r="R15" s="99"/>
      <c r="S15" s="46"/>
      <c r="T15" s="8"/>
      <c r="U15" s="9"/>
      <c r="V15" s="158"/>
      <c r="W15" s="10"/>
      <c r="X15" s="10"/>
      <c r="Y15" s="9"/>
      <c r="Z15" s="11" t="s">
        <v>3676</v>
      </c>
      <c r="AA15" s="237" t="s">
        <v>3672</v>
      </c>
      <c r="AB15" s="10"/>
    </row>
    <row r="16" spans="1:28" ht="81" customHeight="1">
      <c r="A16" s="2"/>
      <c r="B16" s="2" t="s">
        <v>3677</v>
      </c>
      <c r="C16" s="8" t="s">
        <v>382</v>
      </c>
      <c r="D16" s="23" t="s">
        <v>2686</v>
      </c>
      <c r="E16" s="47"/>
      <c r="F16" s="62"/>
      <c r="G16" s="25"/>
      <c r="H16" s="25"/>
      <c r="I16" s="115"/>
      <c r="J16" s="8"/>
      <c r="K16" s="8"/>
      <c r="L16" s="8"/>
      <c r="M16" s="122">
        <v>15.3</v>
      </c>
      <c r="N16" s="8"/>
      <c r="O16" s="8"/>
      <c r="P16" s="8"/>
      <c r="Q16" s="157"/>
      <c r="R16" s="99"/>
      <c r="S16" s="46"/>
      <c r="T16" s="8"/>
      <c r="U16" s="9"/>
      <c r="V16" s="158"/>
      <c r="W16" s="10"/>
      <c r="X16" s="10"/>
      <c r="Y16" s="9"/>
      <c r="Z16" s="11" t="s">
        <v>3678</v>
      </c>
      <c r="AA16" s="237" t="s">
        <v>3672</v>
      </c>
      <c r="AB16" s="10"/>
    </row>
    <row r="17" spans="1:28" ht="81" customHeight="1">
      <c r="A17" s="2"/>
      <c r="B17" s="2" t="s">
        <v>3679</v>
      </c>
      <c r="C17" s="8" t="s">
        <v>382</v>
      </c>
      <c r="D17" s="23" t="s">
        <v>2686</v>
      </c>
      <c r="E17" s="47"/>
      <c r="F17" s="62"/>
      <c r="G17" s="25"/>
      <c r="H17" s="25"/>
      <c r="I17" s="115"/>
      <c r="J17" s="8"/>
      <c r="K17" s="8"/>
      <c r="L17" s="8"/>
      <c r="M17" s="122">
        <v>15.6</v>
      </c>
      <c r="N17" s="8"/>
      <c r="O17" s="8"/>
      <c r="P17" s="8"/>
      <c r="Q17" s="157"/>
      <c r="R17" s="99"/>
      <c r="S17" s="46"/>
      <c r="T17" s="8"/>
      <c r="U17" s="9"/>
      <c r="V17" s="158"/>
      <c r="W17" s="10"/>
      <c r="X17" s="10"/>
      <c r="Y17" s="9"/>
      <c r="Z17" s="11" t="s">
        <v>3680</v>
      </c>
      <c r="AA17" s="237" t="s">
        <v>3672</v>
      </c>
      <c r="AB17" s="10"/>
    </row>
    <row r="18" spans="1:28" ht="81" customHeight="1">
      <c r="A18" s="2"/>
      <c r="B18" s="2" t="s">
        <v>3681</v>
      </c>
      <c r="C18" s="8" t="s">
        <v>382</v>
      </c>
      <c r="D18" s="23" t="s">
        <v>2686</v>
      </c>
      <c r="E18" s="47"/>
      <c r="F18" s="62"/>
      <c r="G18" s="25"/>
      <c r="H18" s="25"/>
      <c r="I18" s="115"/>
      <c r="J18" s="8"/>
      <c r="K18" s="8"/>
      <c r="L18" s="8"/>
      <c r="M18" s="122">
        <v>29</v>
      </c>
      <c r="N18" s="8"/>
      <c r="O18" s="8"/>
      <c r="P18" s="8"/>
      <c r="Q18" s="157"/>
      <c r="R18" s="99"/>
      <c r="S18" s="46"/>
      <c r="T18" s="8"/>
      <c r="U18" s="9"/>
      <c r="V18" s="158"/>
      <c r="W18" s="10"/>
      <c r="X18" s="10"/>
      <c r="Y18" s="9"/>
      <c r="Z18" s="11" t="s">
        <v>3682</v>
      </c>
      <c r="AA18" s="237" t="s">
        <v>3672</v>
      </c>
      <c r="AB18" s="10"/>
    </row>
    <row r="19" spans="1:28" ht="81" customHeight="1">
      <c r="A19" s="2"/>
      <c r="B19" s="2" t="s">
        <v>3683</v>
      </c>
      <c r="C19" s="8" t="s">
        <v>382</v>
      </c>
      <c r="D19" s="23" t="s">
        <v>2686</v>
      </c>
      <c r="E19" s="47"/>
      <c r="F19" s="62"/>
      <c r="G19" s="25"/>
      <c r="H19" s="25"/>
      <c r="I19" s="115"/>
      <c r="J19" s="8"/>
      <c r="K19" s="8"/>
      <c r="L19" s="8"/>
      <c r="M19" s="122">
        <v>16</v>
      </c>
      <c r="N19" s="8"/>
      <c r="O19" s="8"/>
      <c r="P19" s="8"/>
      <c r="Q19" s="157"/>
      <c r="R19" s="99"/>
      <c r="S19" s="46"/>
      <c r="T19" s="8"/>
      <c r="U19" s="9"/>
      <c r="V19" s="158"/>
      <c r="W19" s="10"/>
      <c r="X19" s="10"/>
      <c r="Y19" s="9"/>
      <c r="Z19" s="11" t="s">
        <v>3684</v>
      </c>
      <c r="AA19" s="237" t="s">
        <v>3672</v>
      </c>
      <c r="AB19" s="10"/>
    </row>
    <row r="20" spans="1:28" ht="81" customHeight="1">
      <c r="A20" s="2"/>
      <c r="B20" s="2" t="s">
        <v>3685</v>
      </c>
      <c r="C20" s="8" t="s">
        <v>382</v>
      </c>
      <c r="D20" s="23" t="s">
        <v>2686</v>
      </c>
      <c r="E20" s="47"/>
      <c r="F20" s="62"/>
      <c r="G20" s="25"/>
      <c r="H20" s="25"/>
      <c r="I20" s="115"/>
      <c r="J20" s="8"/>
      <c r="K20" s="8"/>
      <c r="L20" s="8"/>
      <c r="M20" s="122">
        <v>16.2</v>
      </c>
      <c r="N20" s="8"/>
      <c r="O20" s="8"/>
      <c r="P20" s="8"/>
      <c r="Q20" s="157"/>
      <c r="R20" s="99"/>
      <c r="S20" s="46"/>
      <c r="T20" s="8"/>
      <c r="U20" s="9"/>
      <c r="V20" s="158"/>
      <c r="W20" s="10"/>
      <c r="X20" s="10"/>
      <c r="Y20" s="9"/>
      <c r="Z20" s="11" t="s">
        <v>3686</v>
      </c>
      <c r="AA20" s="238" t="s">
        <v>3674</v>
      </c>
      <c r="AB20" s="10"/>
    </row>
    <row r="21" spans="1:28" ht="81" customHeight="1">
      <c r="A21" s="2"/>
      <c r="B21" s="2" t="s">
        <v>3687</v>
      </c>
      <c r="C21" s="8" t="s">
        <v>382</v>
      </c>
      <c r="D21" s="23" t="s">
        <v>2686</v>
      </c>
      <c r="E21" s="47"/>
      <c r="F21" s="62"/>
      <c r="G21" s="25"/>
      <c r="H21" s="25"/>
      <c r="I21" s="115"/>
      <c r="J21" s="8"/>
      <c r="K21" s="8"/>
      <c r="L21" s="8"/>
      <c r="M21" s="122">
        <v>30.9</v>
      </c>
      <c r="N21" s="8"/>
      <c r="O21" s="8"/>
      <c r="P21" s="8"/>
      <c r="Q21" s="157"/>
      <c r="R21" s="99"/>
      <c r="S21" s="46"/>
      <c r="T21" s="8"/>
      <c r="U21" s="9"/>
      <c r="V21" s="158"/>
      <c r="W21" s="10"/>
      <c r="X21" s="10"/>
      <c r="Y21" s="9"/>
      <c r="Z21" s="11" t="s">
        <v>3686</v>
      </c>
      <c r="AA21" s="238" t="s">
        <v>3674</v>
      </c>
      <c r="AB21" s="10"/>
    </row>
    <row r="22" spans="1:28" ht="81" customHeight="1">
      <c r="A22" s="2"/>
      <c r="B22" s="2" t="s">
        <v>3689</v>
      </c>
      <c r="C22" s="8" t="s">
        <v>382</v>
      </c>
      <c r="D22" s="23" t="s">
        <v>2686</v>
      </c>
      <c r="E22" s="47"/>
      <c r="F22" s="62"/>
      <c r="G22" s="25"/>
      <c r="H22" s="25"/>
      <c r="I22" s="115"/>
      <c r="J22" s="8"/>
      <c r="K22" s="8"/>
      <c r="L22" s="8"/>
      <c r="M22" s="122"/>
      <c r="N22" s="8"/>
      <c r="O22" s="8"/>
      <c r="P22" s="8"/>
      <c r="Q22" s="157"/>
      <c r="R22" s="99"/>
      <c r="S22" s="46"/>
      <c r="T22" s="8"/>
      <c r="U22" s="9"/>
      <c r="V22" s="158"/>
      <c r="W22" s="10"/>
      <c r="X22" s="10"/>
      <c r="Y22" s="9"/>
      <c r="Z22" s="241" t="s">
        <v>3690</v>
      </c>
      <c r="AA22" s="241" t="s">
        <v>3691</v>
      </c>
      <c r="AB22" s="10"/>
    </row>
    <row r="23" spans="1:28" ht="45">
      <c r="A23" s="154">
        <v>3</v>
      </c>
      <c r="B23" s="154" t="s">
        <v>2833</v>
      </c>
      <c r="C23" s="154" t="s">
        <v>382</v>
      </c>
      <c r="D23" s="154" t="s">
        <v>2851</v>
      </c>
      <c r="E23" s="46" t="s">
        <v>2853</v>
      </c>
      <c r="F23" s="46">
        <v>8526623</v>
      </c>
      <c r="G23" s="154">
        <v>7974605.45</v>
      </c>
      <c r="H23" s="154">
        <v>552017.54</v>
      </c>
      <c r="I23" s="159">
        <v>93.5</v>
      </c>
      <c r="J23" s="154"/>
      <c r="K23" s="154"/>
      <c r="L23" s="154"/>
      <c r="M23" s="46">
        <v>543.9</v>
      </c>
      <c r="N23" s="154"/>
      <c r="O23" s="154"/>
      <c r="P23" s="154"/>
      <c r="Q23" s="154">
        <v>1975</v>
      </c>
      <c r="R23" s="155">
        <v>2</v>
      </c>
      <c r="S23" s="46" t="s">
        <v>2447</v>
      </c>
      <c r="T23" s="154"/>
      <c r="U23" s="154"/>
      <c r="V23" s="154" t="s">
        <v>2849</v>
      </c>
      <c r="W23" s="154"/>
      <c r="X23" s="154"/>
      <c r="Y23" s="154" t="s">
        <v>2854</v>
      </c>
      <c r="Z23" s="154" t="s">
        <v>383</v>
      </c>
      <c r="AA23" s="156" t="s">
        <v>3668</v>
      </c>
      <c r="AB23" s="154"/>
    </row>
    <row r="24" spans="1:28" ht="45">
      <c r="A24" s="154">
        <v>4</v>
      </c>
      <c r="B24" s="154" t="s">
        <v>2833</v>
      </c>
      <c r="C24" s="154" t="s">
        <v>382</v>
      </c>
      <c r="D24" s="154" t="s">
        <v>2855</v>
      </c>
      <c r="E24" s="46" t="s">
        <v>2856</v>
      </c>
      <c r="F24" s="46">
        <v>775593.38</v>
      </c>
      <c r="G24" s="154">
        <v>0</v>
      </c>
      <c r="H24" s="154">
        <v>575593.38</v>
      </c>
      <c r="I24" s="159"/>
      <c r="J24" s="154"/>
      <c r="K24" s="154"/>
      <c r="L24" s="154"/>
      <c r="M24" s="46">
        <v>279.2</v>
      </c>
      <c r="N24" s="154"/>
      <c r="O24" s="154"/>
      <c r="P24" s="154"/>
      <c r="Q24" s="154">
        <v>1965</v>
      </c>
      <c r="R24" s="155">
        <v>1</v>
      </c>
      <c r="S24" s="46" t="s">
        <v>2858</v>
      </c>
      <c r="T24" s="154"/>
      <c r="U24" s="154"/>
      <c r="V24" s="154" t="s">
        <v>2857</v>
      </c>
      <c r="W24" s="154"/>
      <c r="X24" s="154"/>
      <c r="Y24" s="154" t="s">
        <v>2854</v>
      </c>
      <c r="Z24" s="154" t="s">
        <v>383</v>
      </c>
      <c r="AA24" s="156" t="s">
        <v>3668</v>
      </c>
      <c r="AB24" s="154"/>
    </row>
    <row r="25" spans="1:28" ht="33.75">
      <c r="A25" s="154">
        <v>5</v>
      </c>
      <c r="B25" s="154" t="s">
        <v>2833</v>
      </c>
      <c r="C25" s="154" t="s">
        <v>382</v>
      </c>
      <c r="D25" s="154" t="s">
        <v>3246</v>
      </c>
      <c r="E25" s="46" t="s">
        <v>2859</v>
      </c>
      <c r="F25" s="46">
        <v>606030</v>
      </c>
      <c r="G25" s="154">
        <v>606030</v>
      </c>
      <c r="H25" s="154">
        <v>0</v>
      </c>
      <c r="I25" s="159">
        <v>100</v>
      </c>
      <c r="J25" s="154"/>
      <c r="K25" s="154"/>
      <c r="L25" s="154"/>
      <c r="M25" s="53">
        <v>250</v>
      </c>
      <c r="N25" s="154"/>
      <c r="O25" s="154"/>
      <c r="P25" s="154"/>
      <c r="Q25" s="182">
        <v>1973</v>
      </c>
      <c r="R25" s="155">
        <v>1</v>
      </c>
      <c r="S25" s="135"/>
      <c r="T25" s="160"/>
      <c r="U25" s="160"/>
      <c r="V25" s="160"/>
      <c r="W25" s="160"/>
      <c r="X25" s="160"/>
      <c r="Y25" s="154" t="s">
        <v>2854</v>
      </c>
      <c r="Z25" s="154" t="s">
        <v>383</v>
      </c>
      <c r="AA25" s="156" t="s">
        <v>383</v>
      </c>
      <c r="AB25" s="154"/>
    </row>
    <row r="26" spans="1:28" ht="33.75">
      <c r="A26" s="154">
        <v>6</v>
      </c>
      <c r="B26" s="154" t="s">
        <v>2833</v>
      </c>
      <c r="C26" s="154" t="s">
        <v>382</v>
      </c>
      <c r="D26" s="154" t="s">
        <v>3247</v>
      </c>
      <c r="E26" s="46" t="s">
        <v>3245</v>
      </c>
      <c r="F26" s="46">
        <v>3426482.28</v>
      </c>
      <c r="G26" s="178">
        <v>2536482.28</v>
      </c>
      <c r="H26" s="178">
        <v>890000</v>
      </c>
      <c r="I26" s="159">
        <v>74</v>
      </c>
      <c r="J26" s="154"/>
      <c r="K26" s="154"/>
      <c r="L26" s="154"/>
      <c r="M26" s="53">
        <v>436</v>
      </c>
      <c r="N26" s="154"/>
      <c r="O26" s="154"/>
      <c r="P26" s="154"/>
      <c r="Q26" s="182">
        <v>1982</v>
      </c>
      <c r="R26" s="155">
        <v>1</v>
      </c>
      <c r="S26" s="46" t="s">
        <v>2447</v>
      </c>
      <c r="T26" s="160"/>
      <c r="U26" s="160"/>
      <c r="V26" s="160"/>
      <c r="W26" s="160"/>
      <c r="X26" s="160"/>
      <c r="Y26" s="154" t="s">
        <v>2854</v>
      </c>
      <c r="Z26" s="154" t="s">
        <v>383</v>
      </c>
      <c r="AA26" s="156" t="s">
        <v>383</v>
      </c>
      <c r="AB26" s="154"/>
    </row>
    <row r="27" spans="1:28" ht="45">
      <c r="A27" s="154">
        <v>7</v>
      </c>
      <c r="B27" s="154" t="s">
        <v>2833</v>
      </c>
      <c r="C27" s="154" t="s">
        <v>382</v>
      </c>
      <c r="D27" s="154" t="s">
        <v>3248</v>
      </c>
      <c r="E27" s="46" t="s">
        <v>3249</v>
      </c>
      <c r="F27" s="46">
        <v>314022.34</v>
      </c>
      <c r="G27" s="178">
        <v>314022.34</v>
      </c>
      <c r="H27" s="178">
        <v>0</v>
      </c>
      <c r="I27" s="159">
        <v>10</v>
      </c>
      <c r="J27" s="154"/>
      <c r="K27" s="154"/>
      <c r="L27" s="154"/>
      <c r="M27" s="53">
        <v>187</v>
      </c>
      <c r="N27" s="154"/>
      <c r="O27" s="154"/>
      <c r="P27" s="154"/>
      <c r="Q27" s="182">
        <v>1968</v>
      </c>
      <c r="R27" s="155">
        <v>1</v>
      </c>
      <c r="S27" s="46" t="s">
        <v>3250</v>
      </c>
      <c r="T27" s="160"/>
      <c r="U27" s="160"/>
      <c r="V27" s="160"/>
      <c r="W27" s="160"/>
      <c r="X27" s="160"/>
      <c r="Y27" s="154" t="s">
        <v>2854</v>
      </c>
      <c r="Z27" s="154" t="s">
        <v>383</v>
      </c>
      <c r="AA27" s="156" t="s">
        <v>383</v>
      </c>
      <c r="AB27" s="154"/>
    </row>
    <row r="28" spans="1:28" ht="33.75">
      <c r="A28" s="179">
        <v>8</v>
      </c>
      <c r="B28" s="179" t="s">
        <v>3251</v>
      </c>
      <c r="C28" s="179" t="s">
        <v>382</v>
      </c>
      <c r="D28" s="154" t="s">
        <v>3252</v>
      </c>
      <c r="E28" s="112" t="s">
        <v>3253</v>
      </c>
      <c r="F28" s="180">
        <v>126492</v>
      </c>
      <c r="G28" s="179">
        <v>46380.22</v>
      </c>
      <c r="H28" s="179">
        <v>80111.78</v>
      </c>
      <c r="I28" s="159">
        <v>36.7</v>
      </c>
      <c r="J28" s="181"/>
      <c r="K28" s="181"/>
      <c r="L28" s="181"/>
      <c r="M28" s="181"/>
      <c r="N28" s="181"/>
      <c r="O28" s="181"/>
      <c r="P28" s="181"/>
      <c r="Q28" s="183">
        <v>1999</v>
      </c>
      <c r="R28" s="181"/>
      <c r="S28" s="181"/>
      <c r="T28" s="181"/>
      <c r="U28" s="181"/>
      <c r="V28" s="181"/>
      <c r="W28" s="181"/>
      <c r="X28" s="181"/>
      <c r="Y28" s="154" t="s">
        <v>2854</v>
      </c>
      <c r="Z28" s="179" t="s">
        <v>383</v>
      </c>
      <c r="AA28" s="35" t="s">
        <v>383</v>
      </c>
      <c r="AB28" s="181"/>
    </row>
    <row r="29" spans="1:28" ht="45">
      <c r="A29" s="185">
        <v>9</v>
      </c>
      <c r="B29" s="35" t="s">
        <v>3254</v>
      </c>
      <c r="C29" s="35" t="s">
        <v>382</v>
      </c>
      <c r="D29" s="154" t="s">
        <v>3283</v>
      </c>
      <c r="E29" s="184" t="s">
        <v>3255</v>
      </c>
      <c r="F29" s="35">
        <v>38467.5</v>
      </c>
      <c r="G29" s="35">
        <v>27007.39</v>
      </c>
      <c r="H29" s="35">
        <v>11460.11</v>
      </c>
      <c r="I29" s="35">
        <v>70.2</v>
      </c>
      <c r="J29" s="35"/>
      <c r="K29" s="35"/>
      <c r="L29" s="35"/>
      <c r="M29" s="35">
        <v>36.8</v>
      </c>
      <c r="N29" s="35"/>
      <c r="O29" s="35"/>
      <c r="P29" s="35"/>
      <c r="Q29" s="185">
        <v>1978</v>
      </c>
      <c r="R29" s="35">
        <v>1</v>
      </c>
      <c r="S29" s="35" t="s">
        <v>2447</v>
      </c>
      <c r="T29" s="35"/>
      <c r="U29" s="35"/>
      <c r="V29" s="35"/>
      <c r="W29" s="35"/>
      <c r="X29" s="35"/>
      <c r="Y29" s="154" t="s">
        <v>2854</v>
      </c>
      <c r="Z29" s="35" t="s">
        <v>383</v>
      </c>
      <c r="AA29" s="35" t="s">
        <v>383</v>
      </c>
      <c r="AB29" s="35"/>
    </row>
    <row r="30" spans="1:28" ht="33.75">
      <c r="A30" s="187">
        <v>10</v>
      </c>
      <c r="B30" s="140" t="s">
        <v>3256</v>
      </c>
      <c r="C30" s="140" t="s">
        <v>382</v>
      </c>
      <c r="D30" s="160" t="s">
        <v>3252</v>
      </c>
      <c r="E30" s="140" t="s">
        <v>3257</v>
      </c>
      <c r="F30" s="140">
        <v>86400</v>
      </c>
      <c r="G30" s="140">
        <v>86400</v>
      </c>
      <c r="H30" s="140">
        <v>0</v>
      </c>
      <c r="I30" s="140">
        <v>100</v>
      </c>
      <c r="J30" s="140"/>
      <c r="K30" s="140"/>
      <c r="L30" s="140"/>
      <c r="M30" s="140"/>
      <c r="N30" s="140"/>
      <c r="O30" s="140"/>
      <c r="P30" s="140"/>
      <c r="Q30" s="187">
        <v>1975</v>
      </c>
      <c r="R30" s="140"/>
      <c r="S30" s="140"/>
      <c r="T30" s="140"/>
      <c r="U30" s="140"/>
      <c r="V30" s="140"/>
      <c r="W30" s="140"/>
      <c r="X30" s="140"/>
      <c r="Y30" s="160" t="s">
        <v>2854</v>
      </c>
      <c r="Z30" s="140" t="s">
        <v>383</v>
      </c>
      <c r="AA30" s="140" t="s">
        <v>383</v>
      </c>
      <c r="AB30" s="140" t="s">
        <v>3308</v>
      </c>
    </row>
    <row r="31" spans="1:28" ht="33.75">
      <c r="A31" s="185">
        <v>11</v>
      </c>
      <c r="B31" s="35" t="s">
        <v>3258</v>
      </c>
      <c r="C31" s="35" t="s">
        <v>382</v>
      </c>
      <c r="D31" s="154" t="s">
        <v>3252</v>
      </c>
      <c r="E31" s="35" t="s">
        <v>3259</v>
      </c>
      <c r="F31" s="35">
        <v>50000</v>
      </c>
      <c r="G31" s="35">
        <v>50000</v>
      </c>
      <c r="H31" s="35">
        <v>0</v>
      </c>
      <c r="I31" s="35">
        <v>100</v>
      </c>
      <c r="J31" s="35"/>
      <c r="K31" s="35"/>
      <c r="L31" s="35"/>
      <c r="M31" s="35"/>
      <c r="N31" s="35"/>
      <c r="O31" s="35"/>
      <c r="P31" s="35"/>
      <c r="Q31" s="185">
        <v>1988</v>
      </c>
      <c r="R31" s="35"/>
      <c r="S31" s="35"/>
      <c r="T31" s="35"/>
      <c r="U31" s="35"/>
      <c r="V31" s="35"/>
      <c r="W31" s="35"/>
      <c r="X31" s="35"/>
      <c r="Y31" s="154" t="s">
        <v>2854</v>
      </c>
      <c r="Z31" s="35" t="s">
        <v>383</v>
      </c>
      <c r="AA31" s="35" t="s">
        <v>383</v>
      </c>
      <c r="AB31" s="35"/>
    </row>
    <row r="32" spans="1:28" ht="33.75">
      <c r="A32" s="185">
        <v>12</v>
      </c>
      <c r="B32" s="35" t="s">
        <v>3260</v>
      </c>
      <c r="C32" s="35" t="s">
        <v>382</v>
      </c>
      <c r="D32" s="154" t="s">
        <v>3252</v>
      </c>
      <c r="E32" s="35" t="s">
        <v>3261</v>
      </c>
      <c r="F32" s="35">
        <v>10000</v>
      </c>
      <c r="G32" s="35">
        <v>10000</v>
      </c>
      <c r="H32" s="35">
        <v>0</v>
      </c>
      <c r="I32" s="35">
        <v>100</v>
      </c>
      <c r="J32" s="35"/>
      <c r="K32" s="35"/>
      <c r="L32" s="35"/>
      <c r="M32" s="35"/>
      <c r="N32" s="35"/>
      <c r="O32" s="35"/>
      <c r="P32" s="35"/>
      <c r="Q32" s="185">
        <v>1980</v>
      </c>
      <c r="R32" s="35"/>
      <c r="S32" s="35"/>
      <c r="T32" s="35"/>
      <c r="U32" s="35"/>
      <c r="V32" s="35"/>
      <c r="W32" s="35"/>
      <c r="X32" s="35"/>
      <c r="Y32" s="154" t="s">
        <v>2854</v>
      </c>
      <c r="Z32" s="35" t="s">
        <v>383</v>
      </c>
      <c r="AA32" s="35" t="s">
        <v>383</v>
      </c>
      <c r="AB32" s="35"/>
    </row>
    <row r="33" spans="1:28" ht="33.75">
      <c r="A33" s="185">
        <v>13</v>
      </c>
      <c r="B33" s="35" t="s">
        <v>3256</v>
      </c>
      <c r="C33" s="35" t="s">
        <v>382</v>
      </c>
      <c r="D33" s="154" t="s">
        <v>3262</v>
      </c>
      <c r="E33" s="35" t="s">
        <v>3263</v>
      </c>
      <c r="F33" s="35">
        <v>30000</v>
      </c>
      <c r="G33" s="35">
        <v>30000</v>
      </c>
      <c r="H33" s="35">
        <v>0</v>
      </c>
      <c r="I33" s="35">
        <v>100</v>
      </c>
      <c r="J33" s="35"/>
      <c r="K33" s="35"/>
      <c r="L33" s="35"/>
      <c r="M33" s="35"/>
      <c r="N33" s="35"/>
      <c r="O33" s="35"/>
      <c r="P33" s="35"/>
      <c r="Q33" s="185">
        <v>1970</v>
      </c>
      <c r="R33" s="35"/>
      <c r="S33" s="35"/>
      <c r="T33" s="35"/>
      <c r="U33" s="35"/>
      <c r="V33" s="35"/>
      <c r="W33" s="35"/>
      <c r="X33" s="35"/>
      <c r="Y33" s="154" t="s">
        <v>2854</v>
      </c>
      <c r="Z33" s="35" t="s">
        <v>383</v>
      </c>
      <c r="AA33" s="35" t="s">
        <v>383</v>
      </c>
      <c r="AB33" s="35"/>
    </row>
    <row r="34" spans="1:28" ht="33.75">
      <c r="A34" s="185">
        <v>14</v>
      </c>
      <c r="B34" s="35" t="s">
        <v>3264</v>
      </c>
      <c r="C34" s="35" t="s">
        <v>382</v>
      </c>
      <c r="D34" s="154" t="s">
        <v>3252</v>
      </c>
      <c r="E34" s="35" t="s">
        <v>3265</v>
      </c>
      <c r="F34" s="35">
        <v>30000</v>
      </c>
      <c r="G34" s="35">
        <v>23000</v>
      </c>
      <c r="H34" s="35">
        <v>7000</v>
      </c>
      <c r="I34" s="35">
        <v>76.7</v>
      </c>
      <c r="J34" s="35"/>
      <c r="K34" s="35"/>
      <c r="L34" s="35"/>
      <c r="M34" s="35"/>
      <c r="N34" s="35"/>
      <c r="O34" s="35"/>
      <c r="P34" s="35"/>
      <c r="Q34" s="185">
        <v>2002</v>
      </c>
      <c r="R34" s="35"/>
      <c r="S34" s="35"/>
      <c r="T34" s="35"/>
      <c r="U34" s="35"/>
      <c r="V34" s="35"/>
      <c r="W34" s="35"/>
      <c r="X34" s="35"/>
      <c r="Y34" s="154" t="s">
        <v>2854</v>
      </c>
      <c r="Z34" s="35" t="s">
        <v>383</v>
      </c>
      <c r="AA34" s="35" t="s">
        <v>383</v>
      </c>
      <c r="AB34" s="35"/>
    </row>
    <row r="35" spans="1:28" ht="33.75">
      <c r="A35" s="186">
        <v>15</v>
      </c>
      <c r="B35" s="9" t="s">
        <v>3270</v>
      </c>
      <c r="C35" s="9" t="s">
        <v>382</v>
      </c>
      <c r="D35" s="154" t="s">
        <v>2846</v>
      </c>
      <c r="E35" s="35" t="s">
        <v>3266</v>
      </c>
      <c r="F35" s="35">
        <v>0</v>
      </c>
      <c r="G35" s="35">
        <v>0</v>
      </c>
      <c r="H35" s="35">
        <v>77000</v>
      </c>
      <c r="I35" s="35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 t="s">
        <v>3269</v>
      </c>
      <c r="Z35" s="9" t="s">
        <v>383</v>
      </c>
      <c r="AA35" s="9" t="s">
        <v>383</v>
      </c>
      <c r="AB35" s="186"/>
    </row>
    <row r="36" spans="1:28" ht="45">
      <c r="A36" s="8">
        <v>16</v>
      </c>
      <c r="B36" s="9" t="s">
        <v>3267</v>
      </c>
      <c r="C36" s="9" t="s">
        <v>382</v>
      </c>
      <c r="D36" s="154" t="s">
        <v>2967</v>
      </c>
      <c r="E36" s="35" t="s">
        <v>3268</v>
      </c>
      <c r="F36" s="35">
        <v>0</v>
      </c>
      <c r="G36" s="35">
        <v>0</v>
      </c>
      <c r="H36" s="35">
        <v>0</v>
      </c>
      <c r="I36" s="35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154" t="s">
        <v>2854</v>
      </c>
      <c r="Z36" s="9" t="s">
        <v>383</v>
      </c>
      <c r="AA36" s="9" t="s">
        <v>383</v>
      </c>
      <c r="AB36" s="186"/>
    </row>
    <row r="37" spans="1:28" ht="33.75">
      <c r="A37" s="186">
        <v>17</v>
      </c>
      <c r="B37" s="154" t="s">
        <v>3286</v>
      </c>
      <c r="C37" s="154" t="s">
        <v>382</v>
      </c>
      <c r="D37" s="154" t="s">
        <v>3287</v>
      </c>
      <c r="E37" s="46" t="s">
        <v>3288</v>
      </c>
      <c r="F37" s="46">
        <v>105715.5</v>
      </c>
      <c r="G37" s="154">
        <v>105715.5</v>
      </c>
      <c r="H37" s="154">
        <v>0</v>
      </c>
      <c r="I37" s="159">
        <v>100</v>
      </c>
      <c r="J37" s="154"/>
      <c r="K37" s="154"/>
      <c r="L37" s="154"/>
      <c r="M37" s="46">
        <v>62.7</v>
      </c>
      <c r="N37" s="154"/>
      <c r="O37" s="154"/>
      <c r="P37" s="154"/>
      <c r="Q37" s="154">
        <v>1988</v>
      </c>
      <c r="R37" s="155">
        <v>1</v>
      </c>
      <c r="S37" s="46" t="s">
        <v>2822</v>
      </c>
      <c r="T37" s="154"/>
      <c r="U37" s="154"/>
      <c r="V37" s="154"/>
      <c r="W37" s="154"/>
      <c r="X37" s="154"/>
      <c r="Y37" s="154" t="s">
        <v>3289</v>
      </c>
      <c r="Z37" s="154" t="s">
        <v>383</v>
      </c>
      <c r="AA37" s="156" t="s">
        <v>383</v>
      </c>
      <c r="AB37" s="154" t="s">
        <v>3290</v>
      </c>
    </row>
    <row r="38" spans="1:28" ht="45">
      <c r="A38" s="154">
        <v>18</v>
      </c>
      <c r="B38" s="9" t="s">
        <v>3466</v>
      </c>
      <c r="C38" s="9" t="s">
        <v>382</v>
      </c>
      <c r="D38" s="154" t="s">
        <v>3299</v>
      </c>
      <c r="E38" s="35" t="s">
        <v>3300</v>
      </c>
      <c r="F38" s="35">
        <v>34950.92</v>
      </c>
      <c r="G38" s="35">
        <v>34950.92</v>
      </c>
      <c r="H38" s="35">
        <v>0</v>
      </c>
      <c r="I38" s="35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154" t="s">
        <v>3301</v>
      </c>
      <c r="Z38" s="9" t="s">
        <v>383</v>
      </c>
      <c r="AA38" s="9" t="s">
        <v>383</v>
      </c>
      <c r="AB38" s="186"/>
    </row>
    <row r="39" spans="1:28" ht="45">
      <c r="A39" s="154"/>
      <c r="B39" s="9" t="s">
        <v>3302</v>
      </c>
      <c r="C39" s="9" t="s">
        <v>382</v>
      </c>
      <c r="D39" s="154" t="s">
        <v>3299</v>
      </c>
      <c r="E39" s="35" t="s">
        <v>3303</v>
      </c>
      <c r="F39" s="35">
        <v>713027.71</v>
      </c>
      <c r="G39" s="35">
        <v>0</v>
      </c>
      <c r="H39" s="35">
        <v>713027.71</v>
      </c>
      <c r="I39" s="35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154" t="s">
        <v>3301</v>
      </c>
      <c r="Z39" s="9" t="s">
        <v>383</v>
      </c>
      <c r="AA39" s="9" t="s">
        <v>383</v>
      </c>
      <c r="AB39" s="186"/>
    </row>
    <row r="40" spans="1:28" ht="45">
      <c r="A40" s="8">
        <v>19</v>
      </c>
      <c r="B40" s="9" t="s">
        <v>3251</v>
      </c>
      <c r="C40" s="9" t="s">
        <v>382</v>
      </c>
      <c r="D40" s="154" t="s">
        <v>3299</v>
      </c>
      <c r="E40" s="35" t="s">
        <v>3307</v>
      </c>
      <c r="F40" s="35">
        <v>12097.3</v>
      </c>
      <c r="G40" s="35">
        <v>54711.22</v>
      </c>
      <c r="H40" s="35">
        <v>65386.08</v>
      </c>
      <c r="I40" s="35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154" t="s">
        <v>3301</v>
      </c>
      <c r="Z40" s="9" t="s">
        <v>383</v>
      </c>
      <c r="AA40" s="9" t="s">
        <v>383</v>
      </c>
      <c r="AB40" s="186"/>
    </row>
    <row r="41" spans="1:28" ht="45">
      <c r="A41" s="8">
        <v>20</v>
      </c>
      <c r="B41" s="9" t="s">
        <v>3315</v>
      </c>
      <c r="C41" s="9" t="s">
        <v>382</v>
      </c>
      <c r="D41" s="154" t="s">
        <v>2948</v>
      </c>
      <c r="E41" s="35" t="s">
        <v>3316</v>
      </c>
      <c r="F41" s="35">
        <v>0</v>
      </c>
      <c r="G41" s="35">
        <v>0</v>
      </c>
      <c r="H41" s="35">
        <v>0</v>
      </c>
      <c r="I41" s="35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154" t="s">
        <v>3317</v>
      </c>
      <c r="Z41" s="9" t="s">
        <v>383</v>
      </c>
      <c r="AA41" s="9" t="s">
        <v>383</v>
      </c>
      <c r="AB41" s="186"/>
    </row>
    <row r="42" spans="1:28" ht="33.75">
      <c r="A42" s="8">
        <v>21</v>
      </c>
      <c r="B42" s="19" t="s">
        <v>3399</v>
      </c>
      <c r="C42" s="19" t="s">
        <v>382</v>
      </c>
      <c r="D42" s="216" t="s">
        <v>3400</v>
      </c>
      <c r="E42" s="217" t="s">
        <v>3401</v>
      </c>
      <c r="F42" s="217">
        <v>1170803</v>
      </c>
      <c r="G42" s="217">
        <v>0</v>
      </c>
      <c r="H42" s="217">
        <v>1170803</v>
      </c>
      <c r="I42" s="217"/>
      <c r="J42" s="19"/>
      <c r="K42" s="19"/>
      <c r="L42" s="19"/>
      <c r="M42" s="19" t="s">
        <v>3402</v>
      </c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216" t="s">
        <v>3403</v>
      </c>
      <c r="Z42" s="19" t="s">
        <v>383</v>
      </c>
      <c r="AA42" s="19" t="s">
        <v>383</v>
      </c>
      <c r="AB42" s="218"/>
    </row>
    <row r="43" spans="1:28" ht="56.25">
      <c r="A43" s="8">
        <v>22</v>
      </c>
      <c r="B43" s="87" t="s">
        <v>3444</v>
      </c>
      <c r="C43" s="87" t="s">
        <v>3392</v>
      </c>
      <c r="D43" s="154" t="s">
        <v>3400</v>
      </c>
      <c r="E43" s="35" t="s">
        <v>3404</v>
      </c>
      <c r="F43" s="219" t="s">
        <v>3448</v>
      </c>
      <c r="G43" s="219">
        <v>0</v>
      </c>
      <c r="H43" s="219" t="s">
        <v>3448</v>
      </c>
      <c r="I43" s="181"/>
      <c r="J43" s="181"/>
      <c r="K43" s="181"/>
      <c r="L43" s="181"/>
      <c r="M43" s="181"/>
      <c r="N43" s="181"/>
      <c r="O43" s="181"/>
      <c r="P43" s="181"/>
      <c r="Q43" s="181"/>
      <c r="R43" s="181"/>
      <c r="S43" s="181"/>
      <c r="T43" s="181"/>
      <c r="U43" s="181"/>
      <c r="V43" s="181"/>
      <c r="W43" s="181"/>
      <c r="X43" s="181"/>
      <c r="Y43" s="274" t="s">
        <v>3443</v>
      </c>
      <c r="Z43" s="9" t="s">
        <v>383</v>
      </c>
      <c r="AA43" s="9" t="s">
        <v>383</v>
      </c>
      <c r="AB43" s="220"/>
    </row>
    <row r="44" spans="1:28" ht="67.5">
      <c r="A44" s="8">
        <v>23</v>
      </c>
      <c r="B44" s="87" t="s">
        <v>3445</v>
      </c>
      <c r="C44" s="87" t="s">
        <v>3392</v>
      </c>
      <c r="D44" s="154" t="s">
        <v>3400</v>
      </c>
      <c r="E44" s="35" t="s">
        <v>3405</v>
      </c>
      <c r="F44" s="219" t="s">
        <v>3449</v>
      </c>
      <c r="G44" s="219">
        <v>0</v>
      </c>
      <c r="H44" s="219" t="s">
        <v>3449</v>
      </c>
      <c r="I44" s="181"/>
      <c r="J44" s="181"/>
      <c r="K44" s="181"/>
      <c r="L44" s="181"/>
      <c r="M44" s="181"/>
      <c r="N44" s="181"/>
      <c r="O44" s="181"/>
      <c r="P44" s="181"/>
      <c r="Q44" s="181"/>
      <c r="R44" s="181"/>
      <c r="S44" s="181"/>
      <c r="T44" s="181"/>
      <c r="U44" s="181"/>
      <c r="V44" s="181"/>
      <c r="W44" s="181"/>
      <c r="X44" s="181"/>
      <c r="Y44" s="275"/>
      <c r="Z44" s="9" t="s">
        <v>383</v>
      </c>
      <c r="AA44" s="9" t="s">
        <v>383</v>
      </c>
      <c r="AB44" s="220"/>
    </row>
    <row r="45" spans="1:28" ht="67.5">
      <c r="A45" s="8">
        <v>24</v>
      </c>
      <c r="B45" s="87" t="s">
        <v>3446</v>
      </c>
      <c r="C45" s="87" t="s">
        <v>3392</v>
      </c>
      <c r="D45" s="154" t="s">
        <v>3400</v>
      </c>
      <c r="E45" s="35" t="s">
        <v>3406</v>
      </c>
      <c r="F45" s="219" t="s">
        <v>3449</v>
      </c>
      <c r="G45" s="219">
        <v>0</v>
      </c>
      <c r="H45" s="219" t="s">
        <v>3449</v>
      </c>
      <c r="I45" s="181"/>
      <c r="J45" s="181"/>
      <c r="K45" s="181"/>
      <c r="L45" s="181"/>
      <c r="M45" s="181"/>
      <c r="N45" s="181"/>
      <c r="O45" s="181"/>
      <c r="P45" s="181"/>
      <c r="Q45" s="181"/>
      <c r="R45" s="181"/>
      <c r="S45" s="181"/>
      <c r="T45" s="181"/>
      <c r="U45" s="181"/>
      <c r="V45" s="181"/>
      <c r="W45" s="181"/>
      <c r="X45" s="181"/>
      <c r="Y45" s="275"/>
      <c r="Z45" s="9" t="s">
        <v>383</v>
      </c>
      <c r="AA45" s="9" t="s">
        <v>383</v>
      </c>
      <c r="AB45" s="220"/>
    </row>
    <row r="46" spans="1:28" ht="56.25">
      <c r="A46" s="221">
        <v>25</v>
      </c>
      <c r="B46" s="87" t="s">
        <v>3447</v>
      </c>
      <c r="C46" s="87" t="s">
        <v>3392</v>
      </c>
      <c r="D46" s="154" t="s">
        <v>3400</v>
      </c>
      <c r="E46" s="35" t="s">
        <v>3407</v>
      </c>
      <c r="F46" s="219" t="s">
        <v>3450</v>
      </c>
      <c r="G46" s="219">
        <v>0</v>
      </c>
      <c r="H46" s="219" t="s">
        <v>3450</v>
      </c>
      <c r="I46" s="181"/>
      <c r="J46" s="181"/>
      <c r="K46" s="181"/>
      <c r="L46" s="181"/>
      <c r="M46" s="181"/>
      <c r="N46" s="181"/>
      <c r="O46" s="181"/>
      <c r="P46" s="181"/>
      <c r="Q46" s="181"/>
      <c r="R46" s="181"/>
      <c r="S46" s="181"/>
      <c r="T46" s="181"/>
      <c r="U46" s="181"/>
      <c r="V46" s="181"/>
      <c r="W46" s="181"/>
      <c r="X46" s="181"/>
      <c r="Y46" s="275"/>
      <c r="Z46" s="9" t="s">
        <v>383</v>
      </c>
      <c r="AA46" s="9" t="s">
        <v>383</v>
      </c>
      <c r="AB46" s="220"/>
    </row>
    <row r="47" spans="1:28" ht="78.75">
      <c r="A47" s="221">
        <v>26</v>
      </c>
      <c r="B47" s="87" t="s">
        <v>3451</v>
      </c>
      <c r="C47" s="87" t="s">
        <v>3392</v>
      </c>
      <c r="D47" s="154" t="s">
        <v>3400</v>
      </c>
      <c r="E47" s="35" t="s">
        <v>3408</v>
      </c>
      <c r="F47" s="219" t="s">
        <v>3452</v>
      </c>
      <c r="G47" s="219">
        <v>0</v>
      </c>
      <c r="H47" s="219" t="s">
        <v>3452</v>
      </c>
      <c r="I47" s="181"/>
      <c r="J47" s="181"/>
      <c r="K47" s="181"/>
      <c r="L47" s="181"/>
      <c r="M47" s="181"/>
      <c r="N47" s="181"/>
      <c r="O47" s="181"/>
      <c r="P47" s="181"/>
      <c r="Q47" s="181"/>
      <c r="R47" s="181"/>
      <c r="S47" s="181"/>
      <c r="T47" s="181"/>
      <c r="U47" s="181"/>
      <c r="V47" s="181"/>
      <c r="W47" s="181"/>
      <c r="X47" s="181"/>
      <c r="Y47" s="276"/>
      <c r="Z47" s="9" t="s">
        <v>383</v>
      </c>
      <c r="AA47" s="9" t="s">
        <v>383</v>
      </c>
      <c r="AB47" s="220"/>
    </row>
    <row r="48" spans="1:28" ht="33.75">
      <c r="A48" s="221">
        <v>27</v>
      </c>
      <c r="B48" s="87" t="s">
        <v>3419</v>
      </c>
      <c r="C48" s="87" t="s">
        <v>3392</v>
      </c>
      <c r="D48" s="154" t="s">
        <v>3400</v>
      </c>
      <c r="E48" s="35" t="s">
        <v>3409</v>
      </c>
      <c r="F48" s="219">
        <v>125810</v>
      </c>
      <c r="G48" s="219">
        <v>0</v>
      </c>
      <c r="H48" s="219">
        <v>125810</v>
      </c>
      <c r="I48" s="181"/>
      <c r="J48" s="181"/>
      <c r="K48" s="181"/>
      <c r="L48" s="181"/>
      <c r="M48" s="181"/>
      <c r="N48" s="181"/>
      <c r="O48" s="181"/>
      <c r="P48" s="181"/>
      <c r="Q48" s="181"/>
      <c r="R48" s="181"/>
      <c r="S48" s="181"/>
      <c r="T48" s="181"/>
      <c r="U48" s="181"/>
      <c r="V48" s="181"/>
      <c r="W48" s="181"/>
      <c r="X48" s="181"/>
      <c r="Y48" s="274" t="s">
        <v>3465</v>
      </c>
      <c r="Z48" s="9" t="s">
        <v>383</v>
      </c>
      <c r="AA48" s="9" t="s">
        <v>383</v>
      </c>
      <c r="AB48" s="220"/>
    </row>
    <row r="49" spans="1:28" ht="33.75">
      <c r="A49" s="181">
        <v>28</v>
      </c>
      <c r="B49" s="87" t="s">
        <v>3420</v>
      </c>
      <c r="C49" s="87" t="s">
        <v>382</v>
      </c>
      <c r="D49" s="154" t="s">
        <v>3400</v>
      </c>
      <c r="E49" s="35" t="s">
        <v>3410</v>
      </c>
      <c r="F49" s="219">
        <v>504413</v>
      </c>
      <c r="G49" s="219">
        <v>0</v>
      </c>
      <c r="H49" s="219">
        <v>504413</v>
      </c>
      <c r="I49" s="181"/>
      <c r="J49" s="181"/>
      <c r="K49" s="181"/>
      <c r="L49" s="181"/>
      <c r="M49" s="181"/>
      <c r="N49" s="181"/>
      <c r="O49" s="181"/>
      <c r="P49" s="181"/>
      <c r="Q49" s="181"/>
      <c r="R49" s="181"/>
      <c r="S49" s="181"/>
      <c r="T49" s="181"/>
      <c r="U49" s="181"/>
      <c r="V49" s="181"/>
      <c r="W49" s="181"/>
      <c r="X49" s="181"/>
      <c r="Y49" s="275"/>
      <c r="Z49" s="9" t="s">
        <v>383</v>
      </c>
      <c r="AA49" s="9" t="s">
        <v>383</v>
      </c>
      <c r="AB49" s="220"/>
    </row>
    <row r="50" spans="1:28" ht="33.75">
      <c r="A50" s="181">
        <v>29</v>
      </c>
      <c r="B50" s="87" t="s">
        <v>3421</v>
      </c>
      <c r="C50" s="87" t="s">
        <v>3392</v>
      </c>
      <c r="D50" s="154" t="s">
        <v>3400</v>
      </c>
      <c r="E50" s="35" t="s">
        <v>3411</v>
      </c>
      <c r="F50" s="219">
        <v>546663</v>
      </c>
      <c r="G50" s="219">
        <v>0</v>
      </c>
      <c r="H50" s="219">
        <v>546663</v>
      </c>
      <c r="I50" s="181"/>
      <c r="J50" s="181"/>
      <c r="K50" s="181"/>
      <c r="L50" s="181"/>
      <c r="M50" s="181"/>
      <c r="N50" s="181"/>
      <c r="O50" s="181"/>
      <c r="P50" s="181"/>
      <c r="Q50" s="181"/>
      <c r="R50" s="181"/>
      <c r="S50" s="181"/>
      <c r="T50" s="181"/>
      <c r="U50" s="181"/>
      <c r="V50" s="181"/>
      <c r="W50" s="181"/>
      <c r="X50" s="181"/>
      <c r="Y50" s="275"/>
      <c r="Z50" s="9" t="s">
        <v>383</v>
      </c>
      <c r="AA50" s="9" t="s">
        <v>383</v>
      </c>
      <c r="AB50" s="220"/>
    </row>
    <row r="51" spans="1:28" ht="33.75">
      <c r="A51" s="181">
        <v>30</v>
      </c>
      <c r="B51" s="87" t="s">
        <v>3453</v>
      </c>
      <c r="C51" s="87" t="s">
        <v>3392</v>
      </c>
      <c r="D51" s="154" t="s">
        <v>3400</v>
      </c>
      <c r="E51" s="35" t="s">
        <v>3412</v>
      </c>
      <c r="F51" s="219" t="s">
        <v>3454</v>
      </c>
      <c r="G51" s="219">
        <v>0</v>
      </c>
      <c r="H51" s="219" t="s">
        <v>3454</v>
      </c>
      <c r="I51" s="181"/>
      <c r="J51" s="181"/>
      <c r="K51" s="181"/>
      <c r="L51" s="181"/>
      <c r="M51" s="181"/>
      <c r="N51" s="181"/>
      <c r="O51" s="181"/>
      <c r="P51" s="181"/>
      <c r="Q51" s="181"/>
      <c r="R51" s="181"/>
      <c r="S51" s="181"/>
      <c r="T51" s="181"/>
      <c r="U51" s="181"/>
      <c r="V51" s="181"/>
      <c r="W51" s="181"/>
      <c r="X51" s="181"/>
      <c r="Y51" s="275"/>
      <c r="Z51" s="9" t="s">
        <v>383</v>
      </c>
      <c r="AA51" s="9" t="s">
        <v>383</v>
      </c>
      <c r="AB51" s="220"/>
    </row>
    <row r="52" spans="1:28" ht="56.25" customHeight="1">
      <c r="A52" s="181">
        <v>31</v>
      </c>
      <c r="B52" s="87" t="s">
        <v>3455</v>
      </c>
      <c r="C52" s="87" t="s">
        <v>3392</v>
      </c>
      <c r="D52" s="154" t="s">
        <v>3400</v>
      </c>
      <c r="E52" s="35" t="s">
        <v>3413</v>
      </c>
      <c r="F52" s="219" t="s">
        <v>3456</v>
      </c>
      <c r="G52" s="219">
        <v>0</v>
      </c>
      <c r="H52" s="219" t="s">
        <v>3456</v>
      </c>
      <c r="I52" s="181"/>
      <c r="J52" s="181"/>
      <c r="K52" s="181"/>
      <c r="L52" s="181"/>
      <c r="M52" s="181"/>
      <c r="N52" s="181"/>
      <c r="O52" s="181"/>
      <c r="P52" s="181"/>
      <c r="Q52" s="181"/>
      <c r="R52" s="181"/>
      <c r="S52" s="181"/>
      <c r="T52" s="181"/>
      <c r="U52" s="181"/>
      <c r="V52" s="181"/>
      <c r="W52" s="181"/>
      <c r="X52" s="181"/>
      <c r="Y52" s="275"/>
      <c r="Z52" s="9" t="s">
        <v>383</v>
      </c>
      <c r="AA52" s="9" t="s">
        <v>383</v>
      </c>
      <c r="AB52" s="220"/>
    </row>
    <row r="53" spans="1:28" ht="33.75">
      <c r="A53" s="181">
        <v>32</v>
      </c>
      <c r="B53" s="87" t="s">
        <v>3422</v>
      </c>
      <c r="C53" s="87" t="s">
        <v>3392</v>
      </c>
      <c r="D53" s="154" t="s">
        <v>3400</v>
      </c>
      <c r="E53" s="35" t="s">
        <v>3414</v>
      </c>
      <c r="F53" s="219">
        <v>1844.23</v>
      </c>
      <c r="G53" s="219">
        <v>0</v>
      </c>
      <c r="H53" s="219">
        <v>1844.23</v>
      </c>
      <c r="I53" s="181"/>
      <c r="J53" s="181"/>
      <c r="K53" s="181"/>
      <c r="L53" s="181"/>
      <c r="M53" s="181"/>
      <c r="N53" s="181"/>
      <c r="O53" s="181"/>
      <c r="P53" s="181"/>
      <c r="Q53" s="181"/>
      <c r="R53" s="181"/>
      <c r="S53" s="181"/>
      <c r="T53" s="181"/>
      <c r="U53" s="181"/>
      <c r="V53" s="181"/>
      <c r="W53" s="181"/>
      <c r="X53" s="181"/>
      <c r="Y53" s="275"/>
      <c r="Z53" s="9" t="s">
        <v>383</v>
      </c>
      <c r="AA53" s="9" t="s">
        <v>383</v>
      </c>
      <c r="AB53" s="220"/>
    </row>
    <row r="54" spans="1:28" ht="33.75">
      <c r="A54" s="181">
        <v>33</v>
      </c>
      <c r="B54" s="87" t="s">
        <v>3457</v>
      </c>
      <c r="C54" s="87" t="s">
        <v>3392</v>
      </c>
      <c r="D54" s="154" t="s">
        <v>3400</v>
      </c>
      <c r="E54" s="35" t="s">
        <v>3415</v>
      </c>
      <c r="F54" s="219" t="s">
        <v>3458</v>
      </c>
      <c r="G54" s="219">
        <v>0</v>
      </c>
      <c r="H54" s="219" t="s">
        <v>3458</v>
      </c>
      <c r="I54" s="181"/>
      <c r="J54" s="181"/>
      <c r="K54" s="181"/>
      <c r="L54" s="181"/>
      <c r="M54" s="181"/>
      <c r="N54" s="181"/>
      <c r="O54" s="181"/>
      <c r="P54" s="181"/>
      <c r="Q54" s="181"/>
      <c r="R54" s="181"/>
      <c r="S54" s="181"/>
      <c r="T54" s="181"/>
      <c r="U54" s="181"/>
      <c r="V54" s="181"/>
      <c r="W54" s="181"/>
      <c r="X54" s="181"/>
      <c r="Y54" s="275"/>
      <c r="Z54" s="9" t="s">
        <v>383</v>
      </c>
      <c r="AA54" s="9" t="s">
        <v>383</v>
      </c>
      <c r="AB54" s="220"/>
    </row>
    <row r="55" spans="1:28" ht="33.75">
      <c r="A55" s="181">
        <v>34</v>
      </c>
      <c r="B55" s="87" t="s">
        <v>3459</v>
      </c>
      <c r="C55" s="87" t="s">
        <v>3392</v>
      </c>
      <c r="D55" s="154" t="s">
        <v>3400</v>
      </c>
      <c r="E55" s="35" t="s">
        <v>3416</v>
      </c>
      <c r="F55" s="219" t="s">
        <v>3460</v>
      </c>
      <c r="G55" s="219">
        <v>0</v>
      </c>
      <c r="H55" s="219" t="s">
        <v>3460</v>
      </c>
      <c r="I55" s="181"/>
      <c r="J55" s="181"/>
      <c r="K55" s="181"/>
      <c r="L55" s="181"/>
      <c r="M55" s="181"/>
      <c r="N55" s="181"/>
      <c r="O55" s="181"/>
      <c r="P55" s="181"/>
      <c r="Q55" s="181"/>
      <c r="R55" s="181"/>
      <c r="S55" s="181"/>
      <c r="T55" s="181"/>
      <c r="U55" s="181"/>
      <c r="V55" s="181"/>
      <c r="W55" s="181"/>
      <c r="X55" s="181"/>
      <c r="Y55" s="275"/>
      <c r="Z55" s="9" t="s">
        <v>383</v>
      </c>
      <c r="AA55" s="9" t="s">
        <v>383</v>
      </c>
      <c r="AB55" s="220"/>
    </row>
    <row r="56" spans="1:28" ht="33.75">
      <c r="A56" s="181">
        <v>35</v>
      </c>
      <c r="B56" s="87" t="s">
        <v>3461</v>
      </c>
      <c r="C56" s="87" t="s">
        <v>3392</v>
      </c>
      <c r="D56" s="154" t="s">
        <v>3400</v>
      </c>
      <c r="E56" s="35" t="s">
        <v>3417</v>
      </c>
      <c r="F56" s="219" t="s">
        <v>3462</v>
      </c>
      <c r="G56" s="219">
        <v>0</v>
      </c>
      <c r="H56" s="219" t="s">
        <v>3462</v>
      </c>
      <c r="I56" s="181"/>
      <c r="J56" s="181"/>
      <c r="K56" s="181"/>
      <c r="L56" s="181"/>
      <c r="M56" s="181"/>
      <c r="N56" s="181"/>
      <c r="O56" s="181"/>
      <c r="P56" s="181"/>
      <c r="Q56" s="181"/>
      <c r="R56" s="181"/>
      <c r="S56" s="181"/>
      <c r="T56" s="181"/>
      <c r="U56" s="181"/>
      <c r="V56" s="181"/>
      <c r="W56" s="181"/>
      <c r="X56" s="181"/>
      <c r="Y56" s="275"/>
      <c r="Z56" s="9" t="s">
        <v>383</v>
      </c>
      <c r="AA56" s="9" t="s">
        <v>383</v>
      </c>
      <c r="AB56" s="220"/>
    </row>
    <row r="57" spans="1:28" ht="33.75">
      <c r="A57" s="181">
        <v>36</v>
      </c>
      <c r="B57" s="87" t="s">
        <v>3463</v>
      </c>
      <c r="C57" s="87" t="s">
        <v>3392</v>
      </c>
      <c r="D57" s="154" t="s">
        <v>3400</v>
      </c>
      <c r="E57" s="35" t="s">
        <v>3418</v>
      </c>
      <c r="F57" s="219" t="s">
        <v>3464</v>
      </c>
      <c r="G57" s="219">
        <v>0</v>
      </c>
      <c r="H57" s="219" t="s">
        <v>3464</v>
      </c>
      <c r="I57" s="181"/>
      <c r="J57" s="181"/>
      <c r="K57" s="181"/>
      <c r="L57" s="181"/>
      <c r="M57" s="181"/>
      <c r="N57" s="181"/>
      <c r="O57" s="181"/>
      <c r="P57" s="181"/>
      <c r="Q57" s="181"/>
      <c r="R57" s="181"/>
      <c r="S57" s="181"/>
      <c r="T57" s="181"/>
      <c r="U57" s="181"/>
      <c r="V57" s="181"/>
      <c r="W57" s="181"/>
      <c r="X57" s="181"/>
      <c r="Y57" s="276"/>
      <c r="Z57" s="9" t="s">
        <v>383</v>
      </c>
      <c r="AA57" s="9" t="s">
        <v>383</v>
      </c>
      <c r="AB57" s="220"/>
    </row>
    <row r="58" ht="12.75">
      <c r="A58" s="181">
        <v>37</v>
      </c>
    </row>
    <row r="59" ht="12.75">
      <c r="A59" s="181">
        <v>38</v>
      </c>
    </row>
    <row r="60" ht="12.75">
      <c r="A60" s="181">
        <v>39</v>
      </c>
    </row>
    <row r="61" ht="12.75">
      <c r="A61" s="181">
        <v>40</v>
      </c>
    </row>
    <row r="62" ht="12.75">
      <c r="A62" s="181">
        <v>41</v>
      </c>
    </row>
    <row r="63" ht="12.75">
      <c r="A63" s="181">
        <v>42</v>
      </c>
    </row>
    <row r="64" spans="1:28" ht="103.5" customHeight="1">
      <c r="A64" s="107"/>
      <c r="B64" s="224"/>
      <c r="C64" s="224"/>
      <c r="D64" s="225"/>
      <c r="E64" s="226"/>
      <c r="F64" s="227"/>
      <c r="G64" s="227"/>
      <c r="H64" s="227"/>
      <c r="I64" s="107"/>
      <c r="J64" s="107"/>
      <c r="K64" s="107"/>
      <c r="L64" s="107"/>
      <c r="M64" s="107"/>
      <c r="N64" s="107"/>
      <c r="O64" s="107"/>
      <c r="P64" s="107"/>
      <c r="Q64" s="107"/>
      <c r="R64" s="107"/>
      <c r="S64" s="107"/>
      <c r="T64" s="107"/>
      <c r="U64" s="107"/>
      <c r="V64" s="107"/>
      <c r="W64" s="107"/>
      <c r="X64" s="107"/>
      <c r="Y64" s="228"/>
      <c r="Z64" s="201"/>
      <c r="AA64" s="201"/>
      <c r="AB64" s="229"/>
    </row>
    <row r="65" spans="1:28" ht="12.75">
      <c r="A65" s="107"/>
      <c r="B65" s="224"/>
      <c r="C65" s="224"/>
      <c r="D65" s="107"/>
      <c r="E65" s="226"/>
      <c r="F65" s="107"/>
      <c r="G65" s="107"/>
      <c r="H65" s="107"/>
      <c r="I65" s="107"/>
      <c r="J65" s="107"/>
      <c r="K65" s="107"/>
      <c r="L65" s="107"/>
      <c r="M65" s="107"/>
      <c r="N65" s="107"/>
      <c r="O65" s="107"/>
      <c r="P65" s="107"/>
      <c r="Q65" s="107"/>
      <c r="R65" s="107"/>
      <c r="S65" s="107"/>
      <c r="T65" s="107"/>
      <c r="U65" s="107"/>
      <c r="V65" s="107"/>
      <c r="W65" s="107"/>
      <c r="X65" s="107"/>
      <c r="Y65" s="107"/>
      <c r="Z65" s="201"/>
      <c r="AA65" s="201"/>
      <c r="AB65" s="107"/>
    </row>
    <row r="66" spans="1:28" ht="12.75">
      <c r="A66" s="107"/>
      <c r="B66" s="224"/>
      <c r="C66" s="224"/>
      <c r="D66" s="107"/>
      <c r="E66" s="226"/>
      <c r="F66" s="227"/>
      <c r="G66" s="227"/>
      <c r="H66" s="227"/>
      <c r="I66" s="107"/>
      <c r="J66" s="10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  <c r="V66" s="107"/>
      <c r="W66" s="107"/>
      <c r="X66" s="107"/>
      <c r="Y66" s="107"/>
      <c r="Z66" s="201"/>
      <c r="AA66" s="201"/>
      <c r="AB66" s="107"/>
    </row>
    <row r="67" spans="1:28" ht="12.75">
      <c r="A67" s="107"/>
      <c r="B67" s="224"/>
      <c r="C67" s="224"/>
      <c r="D67" s="107"/>
      <c r="E67" s="226"/>
      <c r="F67" s="227"/>
      <c r="G67" s="227"/>
      <c r="H67" s="227"/>
      <c r="I67" s="107"/>
      <c r="J67" s="107"/>
      <c r="K67" s="107"/>
      <c r="L67" s="107"/>
      <c r="M67" s="107"/>
      <c r="N67" s="107"/>
      <c r="O67" s="107"/>
      <c r="P67" s="107"/>
      <c r="Q67" s="107"/>
      <c r="R67" s="107"/>
      <c r="S67" s="107"/>
      <c r="T67" s="107"/>
      <c r="U67" s="107"/>
      <c r="V67" s="107"/>
      <c r="W67" s="107"/>
      <c r="X67" s="107"/>
      <c r="Y67" s="107"/>
      <c r="Z67" s="201"/>
      <c r="AA67" s="201"/>
      <c r="AB67" s="107"/>
    </row>
    <row r="68" spans="1:28" ht="48.75" customHeight="1">
      <c r="A68" s="107"/>
      <c r="B68" s="224"/>
      <c r="C68" s="224"/>
      <c r="D68" s="107"/>
      <c r="E68" s="226"/>
      <c r="F68" s="227"/>
      <c r="G68" s="227"/>
      <c r="H68" s="22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201"/>
      <c r="AA68" s="201"/>
      <c r="AB68" s="107"/>
    </row>
    <row r="69" spans="1:28" ht="48" customHeight="1">
      <c r="A69" s="107"/>
      <c r="B69" s="224"/>
      <c r="C69" s="224"/>
      <c r="D69" s="107"/>
      <c r="E69" s="226"/>
      <c r="F69" s="227"/>
      <c r="G69" s="227"/>
      <c r="H69" s="227"/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V69" s="107"/>
      <c r="W69" s="107"/>
      <c r="X69" s="107"/>
      <c r="Y69" s="107"/>
      <c r="Z69" s="201"/>
      <c r="AA69" s="201"/>
      <c r="AB69" s="107"/>
    </row>
    <row r="70" spans="1:28" ht="50.25" customHeight="1">
      <c r="A70" s="107"/>
      <c r="B70" s="224"/>
      <c r="C70" s="224"/>
      <c r="D70" s="107"/>
      <c r="E70" s="226"/>
      <c r="F70" s="227"/>
      <c r="G70" s="227"/>
      <c r="H70" s="227"/>
      <c r="I70" s="107"/>
      <c r="J70" s="107"/>
      <c r="K70" s="107"/>
      <c r="L70" s="107"/>
      <c r="M70" s="107"/>
      <c r="N70" s="107"/>
      <c r="O70" s="107"/>
      <c r="P70" s="107"/>
      <c r="Q70" s="107"/>
      <c r="R70" s="107"/>
      <c r="S70" s="107"/>
      <c r="T70" s="107"/>
      <c r="U70" s="107"/>
      <c r="V70" s="107"/>
      <c r="W70" s="107"/>
      <c r="X70" s="107"/>
      <c r="Y70" s="107"/>
      <c r="Z70" s="201"/>
      <c r="AA70" s="201"/>
      <c r="AB70" s="107"/>
    </row>
    <row r="71" spans="1:28" ht="55.5" customHeight="1">
      <c r="A71" s="107"/>
      <c r="B71" s="224"/>
      <c r="C71" s="224"/>
      <c r="D71" s="107"/>
      <c r="E71" s="226"/>
      <c r="F71" s="227"/>
      <c r="G71" s="227"/>
      <c r="H71" s="22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7"/>
      <c r="Z71" s="201"/>
      <c r="AA71" s="201"/>
      <c r="AB71" s="107"/>
    </row>
    <row r="72" spans="1:28" ht="35.25" customHeight="1">
      <c r="A72" s="107"/>
      <c r="B72" s="224"/>
      <c r="C72" s="224"/>
      <c r="D72" s="107"/>
      <c r="E72" s="226"/>
      <c r="F72" s="227"/>
      <c r="G72" s="227"/>
      <c r="H72" s="227"/>
      <c r="I72" s="107"/>
      <c r="J72" s="107"/>
      <c r="K72" s="107"/>
      <c r="L72" s="107"/>
      <c r="M72" s="107"/>
      <c r="N72" s="107"/>
      <c r="O72" s="107"/>
      <c r="P72" s="107"/>
      <c r="Q72" s="107"/>
      <c r="R72" s="107"/>
      <c r="S72" s="107"/>
      <c r="T72" s="107"/>
      <c r="U72" s="107"/>
      <c r="V72" s="107"/>
      <c r="W72" s="107"/>
      <c r="X72" s="107"/>
      <c r="Y72" s="107"/>
      <c r="Z72" s="201"/>
      <c r="AA72" s="201"/>
      <c r="AB72" s="107"/>
    </row>
    <row r="73" spans="1:28" ht="42.75" customHeight="1">
      <c r="A73" s="107"/>
      <c r="B73" s="224"/>
      <c r="C73" s="224"/>
      <c r="D73" s="107"/>
      <c r="E73" s="226"/>
      <c r="F73" s="227"/>
      <c r="G73" s="227"/>
      <c r="H73" s="227"/>
      <c r="I73" s="107"/>
      <c r="J73" s="107"/>
      <c r="K73" s="107"/>
      <c r="L73" s="10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201"/>
      <c r="AA73" s="201"/>
      <c r="AB73" s="107"/>
    </row>
    <row r="74" spans="1:28" ht="37.5" customHeight="1">
      <c r="A74" s="107"/>
      <c r="B74" s="224"/>
      <c r="C74" s="224"/>
      <c r="D74" s="107"/>
      <c r="E74" s="226"/>
      <c r="F74" s="227"/>
      <c r="G74" s="227"/>
      <c r="H74" s="227"/>
      <c r="I74" s="107"/>
      <c r="J74" s="107"/>
      <c r="K74" s="107"/>
      <c r="L74" s="107"/>
      <c r="M74" s="107"/>
      <c r="N74" s="107"/>
      <c r="O74" s="107"/>
      <c r="P74" s="107"/>
      <c r="Q74" s="107"/>
      <c r="R74" s="107"/>
      <c r="S74" s="107"/>
      <c r="T74" s="107"/>
      <c r="U74" s="107"/>
      <c r="V74" s="107"/>
      <c r="W74" s="107"/>
      <c r="X74" s="107"/>
      <c r="Y74" s="107"/>
      <c r="Z74" s="201"/>
      <c r="AA74" s="201"/>
      <c r="AB74" s="107"/>
    </row>
    <row r="75" spans="1:28" ht="39" customHeight="1">
      <c r="A75" s="107"/>
      <c r="B75" s="224"/>
      <c r="C75" s="224"/>
      <c r="D75" s="107"/>
      <c r="E75" s="226"/>
      <c r="F75" s="227"/>
      <c r="G75" s="227"/>
      <c r="H75" s="227"/>
      <c r="I75" s="107"/>
      <c r="J75" s="107"/>
      <c r="K75" s="107"/>
      <c r="L75" s="107"/>
      <c r="M75" s="107"/>
      <c r="N75" s="107"/>
      <c r="O75" s="107"/>
      <c r="P75" s="107"/>
      <c r="Q75" s="107"/>
      <c r="R75" s="107"/>
      <c r="S75" s="107"/>
      <c r="T75" s="107"/>
      <c r="U75" s="107"/>
      <c r="V75" s="107"/>
      <c r="W75" s="107"/>
      <c r="X75" s="107"/>
      <c r="Y75" s="107"/>
      <c r="Z75" s="201"/>
      <c r="AA75" s="201"/>
      <c r="AB75" s="107"/>
    </row>
    <row r="76" spans="1:28" ht="48.75" customHeight="1">
      <c r="A76" s="107"/>
      <c r="B76" s="224"/>
      <c r="C76" s="224"/>
      <c r="D76" s="107"/>
      <c r="E76" s="226"/>
      <c r="F76" s="227"/>
      <c r="G76" s="227"/>
      <c r="H76" s="227"/>
      <c r="I76" s="107"/>
      <c r="J76" s="107"/>
      <c r="K76" s="107"/>
      <c r="L76" s="107"/>
      <c r="M76" s="107"/>
      <c r="N76" s="107"/>
      <c r="O76" s="107"/>
      <c r="P76" s="107"/>
      <c r="Q76" s="107"/>
      <c r="R76" s="107"/>
      <c r="S76" s="107"/>
      <c r="T76" s="107"/>
      <c r="U76" s="107"/>
      <c r="V76" s="107"/>
      <c r="W76" s="107"/>
      <c r="X76" s="107"/>
      <c r="Y76" s="107"/>
      <c r="Z76" s="201"/>
      <c r="AA76" s="201"/>
      <c r="AB76" s="107"/>
    </row>
    <row r="77" spans="1:28" ht="45.75" customHeight="1">
      <c r="A77" s="107"/>
      <c r="B77" s="224"/>
      <c r="C77" s="224"/>
      <c r="D77" s="107"/>
      <c r="E77" s="226"/>
      <c r="F77" s="227"/>
      <c r="G77" s="227"/>
      <c r="H77" s="227"/>
      <c r="I77" s="107"/>
      <c r="J77" s="107"/>
      <c r="K77" s="107"/>
      <c r="L77" s="107"/>
      <c r="M77" s="107"/>
      <c r="N77" s="107"/>
      <c r="O77" s="107"/>
      <c r="P77" s="107"/>
      <c r="Q77" s="107"/>
      <c r="R77" s="107"/>
      <c r="S77" s="107"/>
      <c r="T77" s="107"/>
      <c r="U77" s="107"/>
      <c r="V77" s="107"/>
      <c r="W77" s="107"/>
      <c r="X77" s="107"/>
      <c r="Y77" s="107"/>
      <c r="Z77" s="201"/>
      <c r="AA77" s="201"/>
      <c r="AB77" s="107"/>
    </row>
    <row r="78" spans="1:28" ht="48.75" customHeight="1">
      <c r="A78" s="107"/>
      <c r="B78" s="224"/>
      <c r="C78" s="224"/>
      <c r="D78" s="107"/>
      <c r="E78" s="226"/>
      <c r="F78" s="227"/>
      <c r="G78" s="227"/>
      <c r="H78" s="227"/>
      <c r="I78" s="107"/>
      <c r="J78" s="107"/>
      <c r="K78" s="107"/>
      <c r="L78" s="107"/>
      <c r="M78" s="107"/>
      <c r="N78" s="107"/>
      <c r="O78" s="107"/>
      <c r="P78" s="107"/>
      <c r="Q78" s="107"/>
      <c r="R78" s="107"/>
      <c r="S78" s="107"/>
      <c r="T78" s="107"/>
      <c r="U78" s="107"/>
      <c r="V78" s="107"/>
      <c r="W78" s="107"/>
      <c r="X78" s="107"/>
      <c r="Y78" s="107"/>
      <c r="Z78" s="201"/>
      <c r="AA78" s="201"/>
      <c r="AB78" s="107"/>
    </row>
    <row r="79" spans="1:28" ht="38.25" customHeight="1">
      <c r="A79" s="107"/>
      <c r="B79" s="224"/>
      <c r="C79" s="224"/>
      <c r="D79" s="107"/>
      <c r="E79" s="226"/>
      <c r="F79" s="227"/>
      <c r="G79" s="227"/>
      <c r="H79" s="227"/>
      <c r="I79" s="107"/>
      <c r="J79" s="107"/>
      <c r="K79" s="107"/>
      <c r="L79" s="107"/>
      <c r="M79" s="107"/>
      <c r="N79" s="107"/>
      <c r="O79" s="107"/>
      <c r="P79" s="107"/>
      <c r="Q79" s="107"/>
      <c r="R79" s="107"/>
      <c r="S79" s="107"/>
      <c r="T79" s="107"/>
      <c r="U79" s="107"/>
      <c r="V79" s="107"/>
      <c r="W79" s="107"/>
      <c r="X79" s="107"/>
      <c r="Y79" s="107"/>
      <c r="Z79" s="201"/>
      <c r="AA79" s="201"/>
      <c r="AB79" s="107"/>
    </row>
    <row r="80" spans="1:28" ht="50.25" customHeight="1">
      <c r="A80" s="107"/>
      <c r="B80" s="224"/>
      <c r="C80" s="224"/>
      <c r="D80" s="107"/>
      <c r="E80" s="226"/>
      <c r="F80" s="227"/>
      <c r="G80" s="227"/>
      <c r="H80" s="227"/>
      <c r="I80" s="107"/>
      <c r="J80" s="107"/>
      <c r="K80" s="107"/>
      <c r="L80" s="107"/>
      <c r="M80" s="107"/>
      <c r="N80" s="107"/>
      <c r="O80" s="107"/>
      <c r="P80" s="107"/>
      <c r="Q80" s="107"/>
      <c r="R80" s="107"/>
      <c r="S80" s="107"/>
      <c r="T80" s="107"/>
      <c r="U80" s="107"/>
      <c r="V80" s="107"/>
      <c r="W80" s="107"/>
      <c r="X80" s="107"/>
      <c r="Y80" s="107"/>
      <c r="Z80" s="201"/>
      <c r="AA80" s="201"/>
      <c r="AB80" s="107"/>
    </row>
    <row r="81" spans="1:28" ht="41.25" customHeight="1">
      <c r="A81" s="107"/>
      <c r="B81" s="224"/>
      <c r="C81" s="224"/>
      <c r="D81" s="107"/>
      <c r="E81" s="226"/>
      <c r="F81" s="227"/>
      <c r="G81" s="227"/>
      <c r="H81" s="227"/>
      <c r="I81" s="107"/>
      <c r="J81" s="107"/>
      <c r="K81" s="107"/>
      <c r="L81" s="107"/>
      <c r="M81" s="107"/>
      <c r="N81" s="107"/>
      <c r="O81" s="107"/>
      <c r="P81" s="107"/>
      <c r="Q81" s="107"/>
      <c r="R81" s="107"/>
      <c r="S81" s="107"/>
      <c r="T81" s="107"/>
      <c r="U81" s="107"/>
      <c r="V81" s="107"/>
      <c r="W81" s="107"/>
      <c r="X81" s="107"/>
      <c r="Y81" s="107"/>
      <c r="Z81" s="201"/>
      <c r="AA81" s="201"/>
      <c r="AB81" s="107"/>
    </row>
    <row r="82" spans="1:28" ht="37.5" customHeight="1">
      <c r="A82" s="107"/>
      <c r="B82" s="224"/>
      <c r="C82" s="224"/>
      <c r="D82" s="107"/>
      <c r="E82" s="226"/>
      <c r="F82" s="227"/>
      <c r="G82" s="227"/>
      <c r="H82" s="227"/>
      <c r="I82" s="107"/>
      <c r="J82" s="107"/>
      <c r="K82" s="107"/>
      <c r="L82" s="107"/>
      <c r="M82" s="107"/>
      <c r="N82" s="107"/>
      <c r="O82" s="107"/>
      <c r="P82" s="107"/>
      <c r="Q82" s="107"/>
      <c r="R82" s="107"/>
      <c r="S82" s="107"/>
      <c r="T82" s="107"/>
      <c r="U82" s="107"/>
      <c r="V82" s="107"/>
      <c r="W82" s="107"/>
      <c r="X82" s="107"/>
      <c r="Y82" s="107"/>
      <c r="Z82" s="201"/>
      <c r="AA82" s="201"/>
      <c r="AB82" s="107"/>
    </row>
    <row r="83" spans="1:28" ht="45.75" customHeight="1">
      <c r="A83" s="107"/>
      <c r="B83" s="224"/>
      <c r="C83" s="224"/>
      <c r="D83" s="107"/>
      <c r="E83" s="226"/>
      <c r="F83" s="227"/>
      <c r="G83" s="227"/>
      <c r="H83" s="227"/>
      <c r="I83" s="107"/>
      <c r="J83" s="107"/>
      <c r="K83" s="107"/>
      <c r="L83" s="107"/>
      <c r="M83" s="107"/>
      <c r="N83" s="107"/>
      <c r="O83" s="107"/>
      <c r="P83" s="107"/>
      <c r="Q83" s="107"/>
      <c r="R83" s="107"/>
      <c r="S83" s="107"/>
      <c r="T83" s="107"/>
      <c r="U83" s="107"/>
      <c r="V83" s="107"/>
      <c r="W83" s="107"/>
      <c r="X83" s="107"/>
      <c r="Y83" s="107"/>
      <c r="Z83" s="201"/>
      <c r="AA83" s="201"/>
      <c r="AB83" s="107"/>
    </row>
    <row r="84" spans="1:28" ht="45.75" customHeight="1">
      <c r="A84" s="107"/>
      <c r="B84" s="224"/>
      <c r="C84" s="224"/>
      <c r="D84" s="107"/>
      <c r="E84" s="226"/>
      <c r="F84" s="227"/>
      <c r="G84" s="227"/>
      <c r="H84" s="227"/>
      <c r="I84" s="107"/>
      <c r="J84" s="107"/>
      <c r="K84" s="107"/>
      <c r="L84" s="107"/>
      <c r="M84" s="107"/>
      <c r="N84" s="107"/>
      <c r="O84" s="107"/>
      <c r="P84" s="107"/>
      <c r="Q84" s="107"/>
      <c r="R84" s="107"/>
      <c r="S84" s="107"/>
      <c r="T84" s="107"/>
      <c r="U84" s="107"/>
      <c r="V84" s="107"/>
      <c r="W84" s="107"/>
      <c r="X84" s="107"/>
      <c r="Y84" s="107"/>
      <c r="Z84" s="201"/>
      <c r="AA84" s="201"/>
      <c r="AB84" s="107"/>
    </row>
  </sheetData>
  <sheetProtection/>
  <mergeCells count="30">
    <mergeCell ref="Y1:Y9"/>
    <mergeCell ref="Z1:Z9"/>
    <mergeCell ref="AA1:AA9"/>
    <mergeCell ref="AB1:AB9"/>
    <mergeCell ref="Y43:Y47"/>
    <mergeCell ref="Y48:Y57"/>
    <mergeCell ref="S1:S9"/>
    <mergeCell ref="T1:T9"/>
    <mergeCell ref="U1:U9"/>
    <mergeCell ref="V1:V9"/>
    <mergeCell ref="W1:W9"/>
    <mergeCell ref="X1:X9"/>
    <mergeCell ref="M1:M9"/>
    <mergeCell ref="N1:N9"/>
    <mergeCell ref="O1:O9"/>
    <mergeCell ref="P1:P9"/>
    <mergeCell ref="Q1:Q9"/>
    <mergeCell ref="R1:R9"/>
    <mergeCell ref="G1:G9"/>
    <mergeCell ref="H1:H9"/>
    <mergeCell ref="I1:I8"/>
    <mergeCell ref="J1:J9"/>
    <mergeCell ref="K1:K9"/>
    <mergeCell ref="L1:L9"/>
    <mergeCell ref="A1:A9"/>
    <mergeCell ref="B1:B9"/>
    <mergeCell ref="C1:C9"/>
    <mergeCell ref="D1:D9"/>
    <mergeCell ref="E1:E9"/>
    <mergeCell ref="F1:F9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95"/>
  <sheetViews>
    <sheetView zoomScale="85" zoomScaleNormal="85" zoomScalePageLayoutView="0" workbookViewId="0" topLeftCell="A1">
      <selection activeCell="G14" sqref="G14"/>
    </sheetView>
  </sheetViews>
  <sheetFormatPr defaultColWidth="9.00390625" defaultRowHeight="12.75"/>
  <cols>
    <col min="1" max="1" width="3.875" style="0" customWidth="1"/>
    <col min="2" max="2" width="14.375" style="0" customWidth="1"/>
    <col min="3" max="3" width="13.75390625" style="0" customWidth="1"/>
    <col min="4" max="4" width="22.75390625" style="0" customWidth="1"/>
    <col min="5" max="5" width="12.00390625" style="0" customWidth="1"/>
    <col min="6" max="6" width="11.00390625" style="0" customWidth="1"/>
    <col min="7" max="7" width="14.375" style="0" customWidth="1"/>
    <col min="8" max="8" width="15.25390625" style="0" customWidth="1"/>
    <col min="9" max="9" width="16.75390625" style="0" customWidth="1"/>
    <col min="10" max="10" width="15.00390625" style="0" customWidth="1"/>
    <col min="11" max="11" width="7.875" style="0" customWidth="1"/>
    <col min="12" max="12" width="7.125" style="0" customWidth="1"/>
    <col min="13" max="13" width="7.25390625" style="0" customWidth="1"/>
    <col min="14" max="14" width="6.375" style="0" customWidth="1"/>
    <col min="15" max="15" width="15.625" style="0" customWidth="1"/>
    <col min="17" max="17" width="11.375" style="0" customWidth="1"/>
    <col min="18" max="18" width="6.25390625" style="0" customWidth="1"/>
    <col min="19" max="19" width="13.75390625" style="0" customWidth="1"/>
    <col min="20" max="20" width="13.00390625" style="0" customWidth="1"/>
    <col min="22" max="22" width="13.75390625" style="0" customWidth="1"/>
    <col min="23" max="23" width="16.625" style="0" customWidth="1"/>
  </cols>
  <sheetData>
    <row r="1" spans="1:23" ht="13.5" customHeight="1" thickBot="1">
      <c r="A1" s="277" t="s">
        <v>1580</v>
      </c>
      <c r="B1" s="278" t="s">
        <v>1581</v>
      </c>
      <c r="C1" s="279" t="s">
        <v>1582</v>
      </c>
      <c r="D1" s="279" t="s">
        <v>1583</v>
      </c>
      <c r="E1" s="280" t="s">
        <v>2510</v>
      </c>
      <c r="F1" s="280" t="s">
        <v>1584</v>
      </c>
      <c r="G1" s="280" t="s">
        <v>360</v>
      </c>
      <c r="H1" s="279" t="s">
        <v>361</v>
      </c>
      <c r="I1" s="279" t="s">
        <v>362</v>
      </c>
      <c r="J1" s="285" t="s">
        <v>3150</v>
      </c>
      <c r="K1" s="281" t="s">
        <v>817</v>
      </c>
      <c r="L1" s="284" t="s">
        <v>363</v>
      </c>
      <c r="M1" s="279" t="s">
        <v>364</v>
      </c>
      <c r="N1" s="279" t="s">
        <v>365</v>
      </c>
      <c r="O1" s="280" t="s">
        <v>2508</v>
      </c>
      <c r="P1" s="279" t="s">
        <v>370</v>
      </c>
      <c r="Q1" s="279" t="s">
        <v>2512</v>
      </c>
      <c r="R1" s="279" t="s">
        <v>376</v>
      </c>
      <c r="S1" s="279" t="s">
        <v>377</v>
      </c>
      <c r="T1" s="279" t="s">
        <v>378</v>
      </c>
      <c r="U1" s="279" t="s">
        <v>379</v>
      </c>
      <c r="V1" s="279" t="s">
        <v>380</v>
      </c>
      <c r="W1" s="291" t="s">
        <v>381</v>
      </c>
    </row>
    <row r="2" spans="1:23" ht="13.5" customHeight="1" thickBot="1">
      <c r="A2" s="277"/>
      <c r="B2" s="278"/>
      <c r="C2" s="279"/>
      <c r="D2" s="279"/>
      <c r="E2" s="280"/>
      <c r="F2" s="280"/>
      <c r="G2" s="280"/>
      <c r="H2" s="279"/>
      <c r="I2" s="279"/>
      <c r="J2" s="286"/>
      <c r="K2" s="282"/>
      <c r="L2" s="284"/>
      <c r="M2" s="279"/>
      <c r="N2" s="279"/>
      <c r="O2" s="280"/>
      <c r="P2" s="279"/>
      <c r="Q2" s="279"/>
      <c r="R2" s="279"/>
      <c r="S2" s="279"/>
      <c r="T2" s="279"/>
      <c r="U2" s="279"/>
      <c r="V2" s="279"/>
      <c r="W2" s="291"/>
    </row>
    <row r="3" spans="1:23" ht="13.5" customHeight="1" thickBot="1">
      <c r="A3" s="277"/>
      <c r="B3" s="278"/>
      <c r="C3" s="279"/>
      <c r="D3" s="279"/>
      <c r="E3" s="280"/>
      <c r="F3" s="280"/>
      <c r="G3" s="280"/>
      <c r="H3" s="279"/>
      <c r="I3" s="279"/>
      <c r="J3" s="286"/>
      <c r="K3" s="282"/>
      <c r="L3" s="284"/>
      <c r="M3" s="279"/>
      <c r="N3" s="279"/>
      <c r="O3" s="280"/>
      <c r="P3" s="279"/>
      <c r="Q3" s="279"/>
      <c r="R3" s="279"/>
      <c r="S3" s="279"/>
      <c r="T3" s="279"/>
      <c r="U3" s="279"/>
      <c r="V3" s="279"/>
      <c r="W3" s="291"/>
    </row>
    <row r="4" spans="1:23" ht="13.5" customHeight="1" thickBot="1">
      <c r="A4" s="277"/>
      <c r="B4" s="278"/>
      <c r="C4" s="279"/>
      <c r="D4" s="279"/>
      <c r="E4" s="280"/>
      <c r="F4" s="280"/>
      <c r="G4" s="280"/>
      <c r="H4" s="279"/>
      <c r="I4" s="279"/>
      <c r="J4" s="286"/>
      <c r="K4" s="282"/>
      <c r="L4" s="284"/>
      <c r="M4" s="279"/>
      <c r="N4" s="279"/>
      <c r="O4" s="280"/>
      <c r="P4" s="279"/>
      <c r="Q4" s="279"/>
      <c r="R4" s="279"/>
      <c r="S4" s="279"/>
      <c r="T4" s="279"/>
      <c r="U4" s="279"/>
      <c r="V4" s="279"/>
      <c r="W4" s="291"/>
    </row>
    <row r="5" spans="1:23" ht="13.5" customHeight="1" thickBot="1">
      <c r="A5" s="277"/>
      <c r="B5" s="278"/>
      <c r="C5" s="279"/>
      <c r="D5" s="279"/>
      <c r="E5" s="280"/>
      <c r="F5" s="280"/>
      <c r="G5" s="280"/>
      <c r="H5" s="279"/>
      <c r="I5" s="279"/>
      <c r="J5" s="286"/>
      <c r="K5" s="282"/>
      <c r="L5" s="284"/>
      <c r="M5" s="279"/>
      <c r="N5" s="279"/>
      <c r="O5" s="280"/>
      <c r="P5" s="279"/>
      <c r="Q5" s="279"/>
      <c r="R5" s="279"/>
      <c r="S5" s="279"/>
      <c r="T5" s="279"/>
      <c r="U5" s="279"/>
      <c r="V5" s="279"/>
      <c r="W5" s="291"/>
    </row>
    <row r="6" spans="1:23" ht="13.5" customHeight="1" thickBot="1">
      <c r="A6" s="277"/>
      <c r="B6" s="278"/>
      <c r="C6" s="279"/>
      <c r="D6" s="279"/>
      <c r="E6" s="280"/>
      <c r="F6" s="280"/>
      <c r="G6" s="280"/>
      <c r="H6" s="279"/>
      <c r="I6" s="279"/>
      <c r="J6" s="286"/>
      <c r="K6" s="282"/>
      <c r="L6" s="284"/>
      <c r="M6" s="279"/>
      <c r="N6" s="279"/>
      <c r="O6" s="280"/>
      <c r="P6" s="279"/>
      <c r="Q6" s="279"/>
      <c r="R6" s="279"/>
      <c r="S6" s="279"/>
      <c r="T6" s="279"/>
      <c r="U6" s="279"/>
      <c r="V6" s="279"/>
      <c r="W6" s="291"/>
    </row>
    <row r="7" spans="1:23" ht="13.5" customHeight="1" thickBot="1">
      <c r="A7" s="277"/>
      <c r="B7" s="278"/>
      <c r="C7" s="279"/>
      <c r="D7" s="279"/>
      <c r="E7" s="280"/>
      <c r="F7" s="280"/>
      <c r="G7" s="280"/>
      <c r="H7" s="279"/>
      <c r="I7" s="279"/>
      <c r="J7" s="286"/>
      <c r="K7" s="282"/>
      <c r="L7" s="284"/>
      <c r="M7" s="279"/>
      <c r="N7" s="279"/>
      <c r="O7" s="280"/>
      <c r="P7" s="279"/>
      <c r="Q7" s="279"/>
      <c r="R7" s="279"/>
      <c r="S7" s="279"/>
      <c r="T7" s="279"/>
      <c r="U7" s="279"/>
      <c r="V7" s="279"/>
      <c r="W7" s="291"/>
    </row>
    <row r="8" spans="1:23" ht="13.5" customHeight="1" thickBot="1">
      <c r="A8" s="277"/>
      <c r="B8" s="278"/>
      <c r="C8" s="279"/>
      <c r="D8" s="279"/>
      <c r="E8" s="280"/>
      <c r="F8" s="280"/>
      <c r="G8" s="280"/>
      <c r="H8" s="279"/>
      <c r="I8" s="279"/>
      <c r="J8" s="286"/>
      <c r="K8" s="283"/>
      <c r="L8" s="284"/>
      <c r="M8" s="279"/>
      <c r="N8" s="279"/>
      <c r="O8" s="280"/>
      <c r="P8" s="279"/>
      <c r="Q8" s="279"/>
      <c r="R8" s="279"/>
      <c r="S8" s="279"/>
      <c r="T8" s="279"/>
      <c r="U8" s="279"/>
      <c r="V8" s="279"/>
      <c r="W8" s="291"/>
    </row>
    <row r="9" spans="1:23" ht="48.75" customHeight="1" thickBot="1">
      <c r="A9" s="277"/>
      <c r="B9" s="278"/>
      <c r="C9" s="279"/>
      <c r="D9" s="279"/>
      <c r="E9" s="280"/>
      <c r="F9" s="280"/>
      <c r="G9" s="280"/>
      <c r="H9" s="279"/>
      <c r="I9" s="279"/>
      <c r="J9" s="287"/>
      <c r="K9" s="177"/>
      <c r="L9" s="284"/>
      <c r="M9" s="279"/>
      <c r="N9" s="279"/>
      <c r="O9" s="280"/>
      <c r="P9" s="279"/>
      <c r="Q9" s="279"/>
      <c r="R9" s="279"/>
      <c r="S9" s="279"/>
      <c r="T9" s="279"/>
      <c r="U9" s="279"/>
      <c r="V9" s="279"/>
      <c r="W9" s="291"/>
    </row>
    <row r="10" spans="1:23" ht="14.25" thickBot="1">
      <c r="A10" s="15">
        <v>1</v>
      </c>
      <c r="B10" s="16">
        <v>2</v>
      </c>
      <c r="C10" s="16">
        <v>3</v>
      </c>
      <c r="D10" s="16">
        <v>4</v>
      </c>
      <c r="E10" s="111">
        <v>5</v>
      </c>
      <c r="F10" s="111">
        <v>6</v>
      </c>
      <c r="G10" s="111">
        <v>7</v>
      </c>
      <c r="H10" s="16">
        <v>8</v>
      </c>
      <c r="I10" s="16">
        <v>9</v>
      </c>
      <c r="J10" s="16"/>
      <c r="K10" s="113">
        <v>10</v>
      </c>
      <c r="L10" s="16">
        <v>11</v>
      </c>
      <c r="M10" s="16">
        <v>12</v>
      </c>
      <c r="N10" s="16">
        <v>13</v>
      </c>
      <c r="O10" s="111">
        <v>14</v>
      </c>
      <c r="P10" s="16">
        <v>15</v>
      </c>
      <c r="Q10" s="16">
        <v>16</v>
      </c>
      <c r="R10" s="16">
        <v>17</v>
      </c>
      <c r="S10" s="16">
        <v>18</v>
      </c>
      <c r="T10" s="16">
        <v>19</v>
      </c>
      <c r="U10" s="16">
        <v>20</v>
      </c>
      <c r="V10" s="17">
        <v>21</v>
      </c>
      <c r="W10" s="17">
        <v>22</v>
      </c>
    </row>
    <row r="11" spans="1:23" ht="84" customHeight="1">
      <c r="A11" s="164">
        <v>1</v>
      </c>
      <c r="B11" s="164" t="s">
        <v>2628</v>
      </c>
      <c r="C11" s="165" t="s">
        <v>382</v>
      </c>
      <c r="D11" s="171" t="s">
        <v>2623</v>
      </c>
      <c r="E11" s="164" t="s">
        <v>2521</v>
      </c>
      <c r="F11" s="164" t="s">
        <v>2649</v>
      </c>
      <c r="G11" s="162">
        <v>18526158.79</v>
      </c>
      <c r="H11" s="162">
        <v>18526158.79</v>
      </c>
      <c r="I11" s="162">
        <v>0</v>
      </c>
      <c r="J11" s="162">
        <v>50031430</v>
      </c>
      <c r="K11" s="163"/>
      <c r="L11" s="165"/>
      <c r="M11" s="165"/>
      <c r="N11" s="164"/>
      <c r="O11" s="164" t="s">
        <v>2629</v>
      </c>
      <c r="P11" s="172">
        <v>1973</v>
      </c>
      <c r="Q11" s="173" t="s">
        <v>2630</v>
      </c>
      <c r="R11" s="165"/>
      <c r="S11" s="164"/>
      <c r="T11" s="164" t="s">
        <v>2450</v>
      </c>
      <c r="U11" s="164" t="s">
        <v>3688</v>
      </c>
      <c r="V11" s="164" t="s">
        <v>2690</v>
      </c>
      <c r="W11" s="164" t="s">
        <v>3152</v>
      </c>
    </row>
    <row r="12" spans="1:23" ht="81" customHeight="1">
      <c r="A12" s="164">
        <v>2</v>
      </c>
      <c r="B12" s="164" t="s">
        <v>2631</v>
      </c>
      <c r="C12" s="165" t="s">
        <v>382</v>
      </c>
      <c r="D12" s="171" t="s">
        <v>2619</v>
      </c>
      <c r="E12" s="164" t="s">
        <v>2521</v>
      </c>
      <c r="F12" s="164" t="s">
        <v>2650</v>
      </c>
      <c r="G12" s="162">
        <v>12373618.8</v>
      </c>
      <c r="H12" s="162">
        <v>12373618.8</v>
      </c>
      <c r="I12" s="162">
        <v>0</v>
      </c>
      <c r="J12" s="162"/>
      <c r="K12" s="163">
        <v>100</v>
      </c>
      <c r="L12" s="165"/>
      <c r="M12" s="165"/>
      <c r="N12" s="164"/>
      <c r="O12" s="164" t="s">
        <v>2632</v>
      </c>
      <c r="P12" s="172">
        <v>1973</v>
      </c>
      <c r="Q12" s="173" t="s">
        <v>2633</v>
      </c>
      <c r="R12" s="165"/>
      <c r="S12" s="164"/>
      <c r="T12" s="164" t="s">
        <v>2450</v>
      </c>
      <c r="U12" s="164" t="s">
        <v>3688</v>
      </c>
      <c r="V12" s="164" t="s">
        <v>2690</v>
      </c>
      <c r="W12" s="165"/>
    </row>
    <row r="13" spans="1:23" ht="78.75" customHeight="1">
      <c r="A13" s="164">
        <v>3</v>
      </c>
      <c r="B13" s="164" t="s">
        <v>2634</v>
      </c>
      <c r="C13" s="165" t="s">
        <v>382</v>
      </c>
      <c r="D13" s="171" t="s">
        <v>2619</v>
      </c>
      <c r="E13" s="164" t="s">
        <v>2521</v>
      </c>
      <c r="F13" s="164" t="s">
        <v>2651</v>
      </c>
      <c r="G13" s="162">
        <v>23116509.21</v>
      </c>
      <c r="H13" s="162">
        <v>19868594.92</v>
      </c>
      <c r="I13" s="162">
        <v>3247914.39</v>
      </c>
      <c r="J13" s="162"/>
      <c r="K13" s="163">
        <v>85.9</v>
      </c>
      <c r="L13" s="165"/>
      <c r="M13" s="165"/>
      <c r="N13" s="164"/>
      <c r="O13" s="164" t="s">
        <v>2635</v>
      </c>
      <c r="P13" s="172">
        <v>1983</v>
      </c>
      <c r="Q13" s="173" t="s">
        <v>2636</v>
      </c>
      <c r="R13" s="165"/>
      <c r="S13" s="164"/>
      <c r="T13" s="164" t="s">
        <v>2450</v>
      </c>
      <c r="U13" s="164" t="s">
        <v>3688</v>
      </c>
      <c r="V13" s="164" t="s">
        <v>2690</v>
      </c>
      <c r="W13" s="165"/>
    </row>
    <row r="14" spans="1:23" ht="89.25" customHeight="1">
      <c r="A14" s="164">
        <v>4</v>
      </c>
      <c r="B14" s="164" t="s">
        <v>2637</v>
      </c>
      <c r="C14" s="165" t="s">
        <v>382</v>
      </c>
      <c r="D14" s="171" t="s">
        <v>2619</v>
      </c>
      <c r="E14" s="164" t="s">
        <v>2521</v>
      </c>
      <c r="F14" s="164" t="s">
        <v>2652</v>
      </c>
      <c r="G14" s="162">
        <v>3727890.15</v>
      </c>
      <c r="H14" s="162">
        <v>2352034.68</v>
      </c>
      <c r="I14" s="162">
        <v>1375855.47</v>
      </c>
      <c r="J14" s="162"/>
      <c r="K14" s="163">
        <v>63.1</v>
      </c>
      <c r="L14" s="165"/>
      <c r="M14" s="165"/>
      <c r="N14" s="164"/>
      <c r="O14" s="164" t="s">
        <v>2638</v>
      </c>
      <c r="P14" s="172">
        <v>1991</v>
      </c>
      <c r="Q14" s="173" t="s">
        <v>2639</v>
      </c>
      <c r="R14" s="165"/>
      <c r="S14" s="164"/>
      <c r="T14" s="164" t="s">
        <v>2450</v>
      </c>
      <c r="U14" s="164" t="s">
        <v>3688</v>
      </c>
      <c r="V14" s="164" t="s">
        <v>2690</v>
      </c>
      <c r="W14" s="165"/>
    </row>
    <row r="15" spans="1:23" ht="61.5" customHeight="1">
      <c r="A15" s="164">
        <v>5</v>
      </c>
      <c r="B15" s="164" t="s">
        <v>2640</v>
      </c>
      <c r="C15" s="165" t="s">
        <v>382</v>
      </c>
      <c r="D15" s="171" t="s">
        <v>2641</v>
      </c>
      <c r="E15" s="164" t="s">
        <v>2521</v>
      </c>
      <c r="F15" s="164" t="s">
        <v>2653</v>
      </c>
      <c r="G15" s="162">
        <v>321145.89</v>
      </c>
      <c r="H15" s="162">
        <v>166320.19</v>
      </c>
      <c r="I15" s="162">
        <v>154825.7</v>
      </c>
      <c r="J15" s="162"/>
      <c r="K15" s="163">
        <v>51.8</v>
      </c>
      <c r="L15" s="165"/>
      <c r="M15" s="165"/>
      <c r="N15" s="164"/>
      <c r="O15" s="164" t="s">
        <v>2642</v>
      </c>
      <c r="P15" s="172">
        <v>1983</v>
      </c>
      <c r="Q15" s="173" t="s">
        <v>2643</v>
      </c>
      <c r="R15" s="165"/>
      <c r="S15" s="164"/>
      <c r="T15" s="164" t="s">
        <v>2450</v>
      </c>
      <c r="U15" s="164" t="s">
        <v>3688</v>
      </c>
      <c r="V15" s="164" t="s">
        <v>2690</v>
      </c>
      <c r="W15" s="165"/>
    </row>
    <row r="16" spans="1:23" ht="74.25" customHeight="1">
      <c r="A16" s="164">
        <v>6</v>
      </c>
      <c r="B16" s="164" t="s">
        <v>2640</v>
      </c>
      <c r="C16" s="165" t="s">
        <v>382</v>
      </c>
      <c r="D16" s="171" t="s">
        <v>2644</v>
      </c>
      <c r="E16" s="164" t="s">
        <v>2521</v>
      </c>
      <c r="F16" s="164" t="s">
        <v>2654</v>
      </c>
      <c r="G16" s="162">
        <v>1065846.8</v>
      </c>
      <c r="H16" s="162">
        <v>801605.48</v>
      </c>
      <c r="I16" s="162">
        <v>264241.32</v>
      </c>
      <c r="J16" s="162"/>
      <c r="K16" s="163">
        <v>75.2</v>
      </c>
      <c r="L16" s="165"/>
      <c r="M16" s="165"/>
      <c r="N16" s="164"/>
      <c r="O16" s="164" t="s">
        <v>2645</v>
      </c>
      <c r="P16" s="172">
        <v>1983</v>
      </c>
      <c r="Q16" s="173" t="s">
        <v>2646</v>
      </c>
      <c r="R16" s="165"/>
      <c r="S16" s="164"/>
      <c r="T16" s="164" t="s">
        <v>2450</v>
      </c>
      <c r="U16" s="164" t="s">
        <v>3688</v>
      </c>
      <c r="V16" s="164" t="s">
        <v>2690</v>
      </c>
      <c r="W16" s="165"/>
    </row>
    <row r="17" spans="1:23" ht="66" customHeight="1">
      <c r="A17" s="164">
        <v>7</v>
      </c>
      <c r="B17" s="164" t="s">
        <v>2640</v>
      </c>
      <c r="C17" s="165" t="s">
        <v>382</v>
      </c>
      <c r="D17" s="171" t="s">
        <v>2609</v>
      </c>
      <c r="E17" s="164" t="s">
        <v>2521</v>
      </c>
      <c r="F17" s="164" t="s">
        <v>2655</v>
      </c>
      <c r="G17" s="162">
        <v>2461567.79</v>
      </c>
      <c r="H17" s="162">
        <v>2461567.79</v>
      </c>
      <c r="I17" s="162">
        <v>0</v>
      </c>
      <c r="J17" s="162"/>
      <c r="K17" s="163">
        <v>100</v>
      </c>
      <c r="L17" s="165"/>
      <c r="M17" s="165"/>
      <c r="N17" s="164"/>
      <c r="O17" s="164" t="s">
        <v>2647</v>
      </c>
      <c r="P17" s="172">
        <v>1983</v>
      </c>
      <c r="Q17" s="173" t="s">
        <v>2648</v>
      </c>
      <c r="R17" s="165"/>
      <c r="S17" s="164"/>
      <c r="T17" s="164" t="s">
        <v>2450</v>
      </c>
      <c r="U17" s="164" t="s">
        <v>3688</v>
      </c>
      <c r="V17" s="164" t="s">
        <v>2690</v>
      </c>
      <c r="W17" s="165"/>
    </row>
    <row r="18" spans="1:23" ht="55.5" customHeight="1">
      <c r="A18" s="164">
        <v>8</v>
      </c>
      <c r="B18" s="164" t="s">
        <v>2583</v>
      </c>
      <c r="C18" s="165" t="s">
        <v>382</v>
      </c>
      <c r="D18" s="171" t="s">
        <v>2548</v>
      </c>
      <c r="E18" s="164" t="s">
        <v>2521</v>
      </c>
      <c r="F18" s="164" t="s">
        <v>2656</v>
      </c>
      <c r="G18" s="162">
        <v>2038960.49</v>
      </c>
      <c r="H18" s="162">
        <v>2038960.49</v>
      </c>
      <c r="I18" s="162">
        <v>0</v>
      </c>
      <c r="J18" s="162"/>
      <c r="K18" s="163">
        <v>100</v>
      </c>
      <c r="L18" s="165"/>
      <c r="M18" s="165"/>
      <c r="N18" s="164"/>
      <c r="O18" s="164" t="s">
        <v>2584</v>
      </c>
      <c r="P18" s="172">
        <v>1987</v>
      </c>
      <c r="Q18" s="173" t="s">
        <v>2585</v>
      </c>
      <c r="R18" s="165"/>
      <c r="S18" s="164"/>
      <c r="T18" s="164" t="s">
        <v>2450</v>
      </c>
      <c r="U18" s="164" t="s">
        <v>3688</v>
      </c>
      <c r="V18" s="164" t="s">
        <v>2690</v>
      </c>
      <c r="W18" s="165"/>
    </row>
    <row r="19" spans="1:23" ht="54" customHeight="1">
      <c r="A19" s="164">
        <v>9</v>
      </c>
      <c r="B19" s="164" t="s">
        <v>2589</v>
      </c>
      <c r="C19" s="165" t="s">
        <v>382</v>
      </c>
      <c r="D19" s="171" t="s">
        <v>2548</v>
      </c>
      <c r="E19" s="164" t="s">
        <v>2521</v>
      </c>
      <c r="F19" s="164" t="s">
        <v>2657</v>
      </c>
      <c r="G19" s="162">
        <v>14466094.45</v>
      </c>
      <c r="H19" s="162">
        <v>3920447.6</v>
      </c>
      <c r="I19" s="162">
        <v>10545646.85</v>
      </c>
      <c r="J19" s="162"/>
      <c r="K19" s="163">
        <v>27.1</v>
      </c>
      <c r="L19" s="165"/>
      <c r="M19" s="165"/>
      <c r="N19" s="164"/>
      <c r="O19" s="164" t="s">
        <v>2590</v>
      </c>
      <c r="P19" s="172">
        <v>1986</v>
      </c>
      <c r="Q19" s="173" t="s">
        <v>2591</v>
      </c>
      <c r="R19" s="165"/>
      <c r="S19" s="164"/>
      <c r="T19" s="164" t="s">
        <v>2450</v>
      </c>
      <c r="U19" s="164" t="s">
        <v>3688</v>
      </c>
      <c r="V19" s="164" t="s">
        <v>2690</v>
      </c>
      <c r="W19" s="165"/>
    </row>
    <row r="20" spans="1:23" ht="63" customHeight="1">
      <c r="A20" s="164">
        <v>10</v>
      </c>
      <c r="B20" s="164" t="s">
        <v>2606</v>
      </c>
      <c r="C20" s="165" t="s">
        <v>382</v>
      </c>
      <c r="D20" s="171" t="s">
        <v>2607</v>
      </c>
      <c r="E20" s="164" t="s">
        <v>2521</v>
      </c>
      <c r="F20" s="164" t="s">
        <v>2658</v>
      </c>
      <c r="G20" s="162">
        <v>61000</v>
      </c>
      <c r="H20" s="162">
        <v>38646.88</v>
      </c>
      <c r="I20" s="162">
        <v>22353.12</v>
      </c>
      <c r="J20" s="162"/>
      <c r="K20" s="163">
        <v>63.4</v>
      </c>
      <c r="L20" s="165"/>
      <c r="M20" s="165"/>
      <c r="N20" s="164"/>
      <c r="O20" s="164" t="s">
        <v>2611</v>
      </c>
      <c r="P20" s="172">
        <v>1985</v>
      </c>
      <c r="Q20" s="173" t="s">
        <v>2612</v>
      </c>
      <c r="R20" s="165"/>
      <c r="S20" s="164"/>
      <c r="T20" s="164" t="s">
        <v>2450</v>
      </c>
      <c r="U20" s="164" t="s">
        <v>3688</v>
      </c>
      <c r="V20" s="164" t="s">
        <v>2690</v>
      </c>
      <c r="W20" s="165"/>
    </row>
    <row r="21" spans="1:23" ht="71.25" customHeight="1">
      <c r="A21" s="164">
        <v>11</v>
      </c>
      <c r="B21" s="164" t="s">
        <v>2614</v>
      </c>
      <c r="C21" s="165" t="s">
        <v>382</v>
      </c>
      <c r="D21" s="171" t="s">
        <v>2618</v>
      </c>
      <c r="E21" s="164" t="s">
        <v>2521</v>
      </c>
      <c r="F21" s="164" t="s">
        <v>2659</v>
      </c>
      <c r="G21" s="162">
        <v>61000</v>
      </c>
      <c r="H21" s="162">
        <v>38646.88</v>
      </c>
      <c r="I21" s="162">
        <v>22353.12</v>
      </c>
      <c r="J21" s="162"/>
      <c r="K21" s="163">
        <v>63.4</v>
      </c>
      <c r="L21" s="165"/>
      <c r="M21" s="165"/>
      <c r="N21" s="164"/>
      <c r="O21" s="164" t="s">
        <v>2615</v>
      </c>
      <c r="P21" s="172">
        <v>1985</v>
      </c>
      <c r="Q21" s="173" t="s">
        <v>2616</v>
      </c>
      <c r="R21" s="165"/>
      <c r="S21" s="164"/>
      <c r="T21" s="164" t="s">
        <v>2450</v>
      </c>
      <c r="U21" s="164" t="s">
        <v>3688</v>
      </c>
      <c r="V21" s="164" t="s">
        <v>2690</v>
      </c>
      <c r="W21" s="165"/>
    </row>
    <row r="22" spans="1:23" ht="59.25" customHeight="1">
      <c r="A22" s="164">
        <v>12</v>
      </c>
      <c r="B22" s="164" t="s">
        <v>2556</v>
      </c>
      <c r="C22" s="165" t="s">
        <v>382</v>
      </c>
      <c r="D22" s="171" t="s">
        <v>2557</v>
      </c>
      <c r="E22" s="164" t="s">
        <v>2521</v>
      </c>
      <c r="F22" s="164" t="s">
        <v>2660</v>
      </c>
      <c r="G22" s="162">
        <v>388426.43</v>
      </c>
      <c r="H22" s="162">
        <v>388426.43</v>
      </c>
      <c r="I22" s="162">
        <v>0</v>
      </c>
      <c r="J22" s="162"/>
      <c r="K22" s="163">
        <v>100</v>
      </c>
      <c r="L22" s="165"/>
      <c r="M22" s="165"/>
      <c r="N22" s="164"/>
      <c r="O22" s="164" t="s">
        <v>2558</v>
      </c>
      <c r="P22" s="172">
        <v>1981</v>
      </c>
      <c r="Q22" s="173" t="s">
        <v>2559</v>
      </c>
      <c r="R22" s="165"/>
      <c r="S22" s="164"/>
      <c r="T22" s="164" t="s">
        <v>2450</v>
      </c>
      <c r="U22" s="164" t="s">
        <v>3688</v>
      </c>
      <c r="V22" s="164" t="s">
        <v>2690</v>
      </c>
      <c r="W22" s="165"/>
    </row>
    <row r="23" spans="1:23" ht="68.25" customHeight="1">
      <c r="A23" s="164">
        <v>13</v>
      </c>
      <c r="B23" s="164" t="s">
        <v>2586</v>
      </c>
      <c r="C23" s="165" t="s">
        <v>382</v>
      </c>
      <c r="D23" s="171" t="s">
        <v>2548</v>
      </c>
      <c r="E23" s="164" t="s">
        <v>2521</v>
      </c>
      <c r="F23" s="164" t="s">
        <v>2661</v>
      </c>
      <c r="G23" s="162">
        <v>3544139.18</v>
      </c>
      <c r="H23" s="162">
        <v>3232254.92</v>
      </c>
      <c r="I23" s="162">
        <v>311884.26</v>
      </c>
      <c r="J23" s="162"/>
      <c r="K23" s="163">
        <v>91.2</v>
      </c>
      <c r="L23" s="165"/>
      <c r="M23" s="165"/>
      <c r="N23" s="164"/>
      <c r="O23" s="164" t="s">
        <v>2587</v>
      </c>
      <c r="P23" s="172">
        <v>1971</v>
      </c>
      <c r="Q23" s="173" t="s">
        <v>2588</v>
      </c>
      <c r="R23" s="165"/>
      <c r="S23" s="164"/>
      <c r="T23" s="164" t="s">
        <v>2450</v>
      </c>
      <c r="U23" s="164" t="s">
        <v>3688</v>
      </c>
      <c r="V23" s="164" t="s">
        <v>2690</v>
      </c>
      <c r="W23" s="165"/>
    </row>
    <row r="24" spans="1:23" ht="76.5" customHeight="1">
      <c r="A24" s="164">
        <v>14</v>
      </c>
      <c r="B24" s="164" t="s">
        <v>2608</v>
      </c>
      <c r="C24" s="165" t="s">
        <v>382</v>
      </c>
      <c r="D24" s="171" t="s">
        <v>2609</v>
      </c>
      <c r="E24" s="164" t="s">
        <v>2608</v>
      </c>
      <c r="F24" s="164" t="s">
        <v>2662</v>
      </c>
      <c r="G24" s="162">
        <v>61000</v>
      </c>
      <c r="H24" s="162">
        <v>61000</v>
      </c>
      <c r="I24" s="162">
        <v>0</v>
      </c>
      <c r="J24" s="162"/>
      <c r="K24" s="163">
        <v>100</v>
      </c>
      <c r="L24" s="165"/>
      <c r="M24" s="165"/>
      <c r="N24" s="164"/>
      <c r="O24" s="164" t="s">
        <v>2610</v>
      </c>
      <c r="P24" s="172">
        <v>1972</v>
      </c>
      <c r="Q24" s="173" t="s">
        <v>2613</v>
      </c>
      <c r="R24" s="165"/>
      <c r="S24" s="164"/>
      <c r="T24" s="164" t="s">
        <v>2450</v>
      </c>
      <c r="U24" s="164" t="s">
        <v>3688</v>
      </c>
      <c r="V24" s="164" t="s">
        <v>2690</v>
      </c>
      <c r="W24" s="165"/>
    </row>
    <row r="25" spans="1:23" ht="88.5" customHeight="1">
      <c r="A25" s="164">
        <v>15</v>
      </c>
      <c r="B25" s="164" t="s">
        <v>2627</v>
      </c>
      <c r="C25" s="165" t="s">
        <v>382</v>
      </c>
      <c r="D25" s="171" t="s">
        <v>2623</v>
      </c>
      <c r="E25" s="164" t="s">
        <v>2624</v>
      </c>
      <c r="F25" s="164" t="s">
        <v>2663</v>
      </c>
      <c r="G25" s="162">
        <v>9254480.9</v>
      </c>
      <c r="H25" s="162">
        <v>5753949.07</v>
      </c>
      <c r="I25" s="162">
        <v>3500531.83</v>
      </c>
      <c r="J25" s="162"/>
      <c r="K25" s="163">
        <v>62.2</v>
      </c>
      <c r="L25" s="165"/>
      <c r="M25" s="165"/>
      <c r="N25" s="164"/>
      <c r="O25" s="164" t="s">
        <v>2625</v>
      </c>
      <c r="P25" s="172">
        <v>2006</v>
      </c>
      <c r="Q25" s="173" t="s">
        <v>2626</v>
      </c>
      <c r="R25" s="165"/>
      <c r="S25" s="164"/>
      <c r="T25" s="164" t="s">
        <v>2450</v>
      </c>
      <c r="U25" s="164" t="s">
        <v>3688</v>
      </c>
      <c r="V25" s="164" t="s">
        <v>2690</v>
      </c>
      <c r="W25" s="165"/>
    </row>
    <row r="26" spans="1:23" ht="81.75" customHeight="1">
      <c r="A26" s="164">
        <v>16</v>
      </c>
      <c r="B26" s="164" t="s">
        <v>2617</v>
      </c>
      <c r="C26" s="165" t="s">
        <v>382</v>
      </c>
      <c r="D26" s="171" t="s">
        <v>2619</v>
      </c>
      <c r="E26" s="164" t="s">
        <v>2620</v>
      </c>
      <c r="F26" s="164" t="s">
        <v>2664</v>
      </c>
      <c r="G26" s="162">
        <v>262542</v>
      </c>
      <c r="H26" s="162">
        <v>262542</v>
      </c>
      <c r="I26" s="162">
        <v>0</v>
      </c>
      <c r="J26" s="162"/>
      <c r="K26" s="163">
        <v>100</v>
      </c>
      <c r="L26" s="165"/>
      <c r="M26" s="165"/>
      <c r="N26" s="164"/>
      <c r="O26" s="164" t="s">
        <v>2621</v>
      </c>
      <c r="P26" s="172">
        <v>1971</v>
      </c>
      <c r="Q26" s="173" t="s">
        <v>2622</v>
      </c>
      <c r="R26" s="165"/>
      <c r="S26" s="164"/>
      <c r="T26" s="164" t="s">
        <v>2450</v>
      </c>
      <c r="U26" s="164" t="s">
        <v>3688</v>
      </c>
      <c r="V26" s="164" t="s">
        <v>2690</v>
      </c>
      <c r="W26" s="165"/>
    </row>
    <row r="27" spans="1:23" ht="66" customHeight="1">
      <c r="A27" s="164">
        <v>17</v>
      </c>
      <c r="B27" s="164" t="s">
        <v>2601</v>
      </c>
      <c r="C27" s="165" t="s">
        <v>382</v>
      </c>
      <c r="D27" s="171" t="s">
        <v>2602</v>
      </c>
      <c r="E27" s="164" t="s">
        <v>2603</v>
      </c>
      <c r="F27" s="164" t="s">
        <v>2665</v>
      </c>
      <c r="G27" s="162">
        <v>401316.62</v>
      </c>
      <c r="H27" s="162">
        <v>401316.62</v>
      </c>
      <c r="I27" s="162">
        <v>0</v>
      </c>
      <c r="J27" s="162"/>
      <c r="K27" s="163">
        <v>100</v>
      </c>
      <c r="L27" s="165"/>
      <c r="M27" s="165"/>
      <c r="N27" s="164"/>
      <c r="O27" s="164" t="s">
        <v>2604</v>
      </c>
      <c r="P27" s="172">
        <v>1971</v>
      </c>
      <c r="Q27" s="173" t="s">
        <v>2605</v>
      </c>
      <c r="R27" s="165"/>
      <c r="S27" s="164"/>
      <c r="T27" s="164" t="s">
        <v>2450</v>
      </c>
      <c r="U27" s="164" t="s">
        <v>3688</v>
      </c>
      <c r="V27" s="164" t="s">
        <v>2690</v>
      </c>
      <c r="W27" s="165"/>
    </row>
    <row r="28" spans="1:23" ht="89.25" customHeight="1">
      <c r="A28" s="164">
        <v>18</v>
      </c>
      <c r="B28" s="164" t="s">
        <v>2506</v>
      </c>
      <c r="C28" s="165" t="s">
        <v>382</v>
      </c>
      <c r="D28" s="171" t="s">
        <v>2507</v>
      </c>
      <c r="E28" s="164" t="s">
        <v>2511</v>
      </c>
      <c r="F28" s="164" t="s">
        <v>2666</v>
      </c>
      <c r="G28" s="162">
        <v>276390.4</v>
      </c>
      <c r="H28" s="162">
        <v>276390</v>
      </c>
      <c r="I28" s="162">
        <v>0</v>
      </c>
      <c r="J28" s="162">
        <v>1177788.13</v>
      </c>
      <c r="K28" s="163"/>
      <c r="L28" s="165"/>
      <c r="M28" s="165"/>
      <c r="N28" s="164"/>
      <c r="O28" s="165" t="s">
        <v>2509</v>
      </c>
      <c r="P28" s="172">
        <v>1976</v>
      </c>
      <c r="Q28" s="173" t="s">
        <v>2513</v>
      </c>
      <c r="R28" s="165"/>
      <c r="S28" s="164" t="s">
        <v>2514</v>
      </c>
      <c r="T28" s="164" t="s">
        <v>2450</v>
      </c>
      <c r="U28" s="164" t="s">
        <v>3688</v>
      </c>
      <c r="V28" s="164" t="s">
        <v>2690</v>
      </c>
      <c r="W28" s="164" t="s">
        <v>3153</v>
      </c>
    </row>
    <row r="29" spans="1:23" ht="93" customHeight="1">
      <c r="A29" s="164">
        <v>19</v>
      </c>
      <c r="B29" s="164" t="s">
        <v>2515</v>
      </c>
      <c r="C29" s="165" t="s">
        <v>382</v>
      </c>
      <c r="D29" s="171" t="s">
        <v>2519</v>
      </c>
      <c r="E29" s="164" t="s">
        <v>2511</v>
      </c>
      <c r="F29" s="164" t="s">
        <v>2667</v>
      </c>
      <c r="G29" s="162">
        <v>139576</v>
      </c>
      <c r="H29" s="162">
        <v>117274.77</v>
      </c>
      <c r="I29" s="162">
        <v>22301.23</v>
      </c>
      <c r="J29" s="162">
        <v>424542.15</v>
      </c>
      <c r="K29" s="163"/>
      <c r="L29" s="165"/>
      <c r="M29" s="165"/>
      <c r="N29" s="164"/>
      <c r="O29" s="165" t="s">
        <v>2516</v>
      </c>
      <c r="P29" s="172">
        <v>1993</v>
      </c>
      <c r="Q29" s="173" t="s">
        <v>2517</v>
      </c>
      <c r="R29" s="165"/>
      <c r="S29" s="164" t="s">
        <v>2514</v>
      </c>
      <c r="T29" s="164" t="s">
        <v>2450</v>
      </c>
      <c r="U29" s="164" t="s">
        <v>3688</v>
      </c>
      <c r="V29" s="164" t="s">
        <v>2690</v>
      </c>
      <c r="W29" s="164" t="s">
        <v>3153</v>
      </c>
    </row>
    <row r="30" spans="1:23" ht="74.25" customHeight="1">
      <c r="A30" s="164">
        <v>20</v>
      </c>
      <c r="B30" s="164" t="s">
        <v>2529</v>
      </c>
      <c r="C30" s="165" t="s">
        <v>382</v>
      </c>
      <c r="D30" s="171" t="s">
        <v>2530</v>
      </c>
      <c r="E30" s="164" t="s">
        <v>2511</v>
      </c>
      <c r="F30" s="164" t="s">
        <v>2668</v>
      </c>
      <c r="G30" s="162">
        <v>211655.74</v>
      </c>
      <c r="H30" s="162">
        <v>211655.74</v>
      </c>
      <c r="I30" s="162">
        <v>0</v>
      </c>
      <c r="J30" s="162"/>
      <c r="K30" s="163">
        <v>100</v>
      </c>
      <c r="L30" s="165"/>
      <c r="M30" s="165"/>
      <c r="N30" s="164"/>
      <c r="O30" s="164" t="s">
        <v>2533</v>
      </c>
      <c r="P30" s="172">
        <v>1981</v>
      </c>
      <c r="Q30" s="173" t="s">
        <v>2532</v>
      </c>
      <c r="R30" s="165"/>
      <c r="S30" s="164" t="s">
        <v>2528</v>
      </c>
      <c r="T30" s="164" t="s">
        <v>2450</v>
      </c>
      <c r="U30" s="164" t="s">
        <v>3688</v>
      </c>
      <c r="V30" s="164" t="s">
        <v>2690</v>
      </c>
      <c r="W30" s="165"/>
    </row>
    <row r="31" spans="1:23" ht="65.25" customHeight="1">
      <c r="A31" s="164">
        <v>21</v>
      </c>
      <c r="B31" s="164" t="s">
        <v>2535</v>
      </c>
      <c r="C31" s="165" t="s">
        <v>382</v>
      </c>
      <c r="D31" s="171" t="s">
        <v>2536</v>
      </c>
      <c r="E31" s="164" t="s">
        <v>2511</v>
      </c>
      <c r="F31" s="164" t="s">
        <v>2669</v>
      </c>
      <c r="G31" s="162">
        <v>28197.48</v>
      </c>
      <c r="H31" s="162">
        <v>28197.48</v>
      </c>
      <c r="I31" s="162">
        <v>0</v>
      </c>
      <c r="J31" s="162"/>
      <c r="K31" s="163">
        <v>100</v>
      </c>
      <c r="L31" s="165"/>
      <c r="M31" s="165"/>
      <c r="N31" s="164"/>
      <c r="O31" s="164" t="s">
        <v>2537</v>
      </c>
      <c r="P31" s="172">
        <v>1986</v>
      </c>
      <c r="Q31" s="173" t="s">
        <v>2538</v>
      </c>
      <c r="R31" s="165"/>
      <c r="S31" s="164" t="s">
        <v>2539</v>
      </c>
      <c r="T31" s="164" t="s">
        <v>2450</v>
      </c>
      <c r="U31" s="164" t="s">
        <v>3688</v>
      </c>
      <c r="V31" s="164" t="s">
        <v>2690</v>
      </c>
      <c r="W31" s="165"/>
    </row>
    <row r="32" spans="1:23" ht="60" customHeight="1">
      <c r="A32" s="164">
        <v>22</v>
      </c>
      <c r="B32" s="164" t="s">
        <v>2544</v>
      </c>
      <c r="C32" s="165" t="s">
        <v>382</v>
      </c>
      <c r="D32" s="171" t="s">
        <v>2545</v>
      </c>
      <c r="E32" s="164" t="s">
        <v>2511</v>
      </c>
      <c r="F32" s="164" t="s">
        <v>2670</v>
      </c>
      <c r="G32" s="162">
        <v>62849.85</v>
      </c>
      <c r="H32" s="162">
        <v>62849.85</v>
      </c>
      <c r="I32" s="162">
        <v>0</v>
      </c>
      <c r="J32" s="162"/>
      <c r="K32" s="163">
        <v>100</v>
      </c>
      <c r="L32" s="165"/>
      <c r="M32" s="165"/>
      <c r="N32" s="164"/>
      <c r="O32" s="164" t="s">
        <v>2542</v>
      </c>
      <c r="P32" s="172">
        <v>1986</v>
      </c>
      <c r="Q32" s="173" t="s">
        <v>2546</v>
      </c>
      <c r="R32" s="165"/>
      <c r="S32" s="164" t="s">
        <v>2528</v>
      </c>
      <c r="T32" s="164" t="s">
        <v>2450</v>
      </c>
      <c r="U32" s="164" t="s">
        <v>3688</v>
      </c>
      <c r="V32" s="164" t="s">
        <v>2690</v>
      </c>
      <c r="W32" s="165"/>
    </row>
    <row r="33" spans="1:23" ht="60" customHeight="1">
      <c r="A33" s="164">
        <v>23</v>
      </c>
      <c r="B33" s="164" t="s">
        <v>2573</v>
      </c>
      <c r="C33" s="165" t="s">
        <v>382</v>
      </c>
      <c r="D33" s="171" t="s">
        <v>2557</v>
      </c>
      <c r="E33" s="164" t="s">
        <v>2570</v>
      </c>
      <c r="F33" s="164" t="s">
        <v>2671</v>
      </c>
      <c r="G33" s="162">
        <v>81911.6</v>
      </c>
      <c r="H33" s="162">
        <v>81911.6</v>
      </c>
      <c r="I33" s="162">
        <v>0</v>
      </c>
      <c r="J33" s="162"/>
      <c r="K33" s="163">
        <v>100</v>
      </c>
      <c r="L33" s="165"/>
      <c r="M33" s="165"/>
      <c r="N33" s="164"/>
      <c r="O33" s="164" t="s">
        <v>2571</v>
      </c>
      <c r="P33" s="172">
        <v>2001</v>
      </c>
      <c r="Q33" s="173" t="s">
        <v>2572</v>
      </c>
      <c r="R33" s="165"/>
      <c r="S33" s="164"/>
      <c r="T33" s="164" t="s">
        <v>2450</v>
      </c>
      <c r="U33" s="164" t="s">
        <v>3688</v>
      </c>
      <c r="V33" s="164" t="s">
        <v>2690</v>
      </c>
      <c r="W33" s="165"/>
    </row>
    <row r="34" spans="1:23" ht="65.25" customHeight="1">
      <c r="A34" s="164">
        <v>24</v>
      </c>
      <c r="B34" s="164" t="s">
        <v>2577</v>
      </c>
      <c r="C34" s="165" t="s">
        <v>382</v>
      </c>
      <c r="D34" s="171" t="s">
        <v>2575</v>
      </c>
      <c r="E34" s="164" t="s">
        <v>2511</v>
      </c>
      <c r="F34" s="164" t="s">
        <v>2672</v>
      </c>
      <c r="G34" s="162">
        <v>8411.08</v>
      </c>
      <c r="H34" s="162">
        <v>8411.08</v>
      </c>
      <c r="I34" s="162">
        <v>0</v>
      </c>
      <c r="J34" s="162"/>
      <c r="K34" s="163">
        <v>100</v>
      </c>
      <c r="L34" s="165"/>
      <c r="M34" s="165"/>
      <c r="N34" s="164"/>
      <c r="O34" s="164" t="s">
        <v>2578</v>
      </c>
      <c r="P34" s="172">
        <v>1997</v>
      </c>
      <c r="Q34" s="173" t="s">
        <v>2579</v>
      </c>
      <c r="R34" s="165"/>
      <c r="S34" s="164"/>
      <c r="T34" s="164" t="s">
        <v>2450</v>
      </c>
      <c r="U34" s="164" t="s">
        <v>3688</v>
      </c>
      <c r="V34" s="164" t="s">
        <v>2690</v>
      </c>
      <c r="W34" s="165"/>
    </row>
    <row r="35" spans="1:23" ht="69" customHeight="1">
      <c r="A35" s="164">
        <v>25</v>
      </c>
      <c r="B35" s="164" t="s">
        <v>2518</v>
      </c>
      <c r="C35" s="165" t="s">
        <v>382</v>
      </c>
      <c r="D35" s="171" t="s">
        <v>2520</v>
      </c>
      <c r="E35" s="164" t="s">
        <v>2521</v>
      </c>
      <c r="F35" s="164" t="s">
        <v>2673</v>
      </c>
      <c r="G35" s="162">
        <v>272793.12</v>
      </c>
      <c r="H35" s="162">
        <v>272793.12</v>
      </c>
      <c r="I35" s="162">
        <v>0</v>
      </c>
      <c r="J35" s="162"/>
      <c r="K35" s="163">
        <v>100</v>
      </c>
      <c r="L35" s="165"/>
      <c r="M35" s="165"/>
      <c r="N35" s="164"/>
      <c r="O35" s="164" t="s">
        <v>2522</v>
      </c>
      <c r="P35" s="172">
        <v>1984</v>
      </c>
      <c r="Q35" s="173" t="s">
        <v>2523</v>
      </c>
      <c r="R35" s="165"/>
      <c r="S35" s="164" t="s">
        <v>2524</v>
      </c>
      <c r="T35" s="164" t="s">
        <v>2450</v>
      </c>
      <c r="U35" s="164" t="s">
        <v>3688</v>
      </c>
      <c r="V35" s="164" t="s">
        <v>2690</v>
      </c>
      <c r="W35" s="165"/>
    </row>
    <row r="36" spans="1:23" ht="62.25" customHeight="1">
      <c r="A36" s="164">
        <v>26</v>
      </c>
      <c r="B36" s="164" t="s">
        <v>2540</v>
      </c>
      <c r="C36" s="165" t="s">
        <v>382</v>
      </c>
      <c r="D36" s="171" t="s">
        <v>2541</v>
      </c>
      <c r="E36" s="164" t="s">
        <v>2511</v>
      </c>
      <c r="F36" s="164" t="s">
        <v>2674</v>
      </c>
      <c r="G36" s="162">
        <v>28198.04</v>
      </c>
      <c r="H36" s="162">
        <v>25472.12</v>
      </c>
      <c r="I36" s="162">
        <v>2725.92</v>
      </c>
      <c r="J36" s="162"/>
      <c r="K36" s="163">
        <v>90.3</v>
      </c>
      <c r="L36" s="165"/>
      <c r="M36" s="165"/>
      <c r="N36" s="164"/>
      <c r="O36" s="164" t="s">
        <v>2542</v>
      </c>
      <c r="P36" s="172">
        <v>1991</v>
      </c>
      <c r="Q36" s="173" t="s">
        <v>2543</v>
      </c>
      <c r="R36" s="165"/>
      <c r="S36" s="164" t="s">
        <v>2539</v>
      </c>
      <c r="T36" s="164" t="s">
        <v>2450</v>
      </c>
      <c r="U36" s="164" t="s">
        <v>3688</v>
      </c>
      <c r="V36" s="164" t="s">
        <v>2690</v>
      </c>
      <c r="W36" s="165"/>
    </row>
    <row r="37" spans="1:23" ht="60.75" customHeight="1">
      <c r="A37" s="164">
        <v>27</v>
      </c>
      <c r="B37" s="164" t="s">
        <v>2525</v>
      </c>
      <c r="C37" s="165" t="s">
        <v>382</v>
      </c>
      <c r="D37" s="171" t="s">
        <v>2531</v>
      </c>
      <c r="E37" s="164" t="s">
        <v>2526</v>
      </c>
      <c r="F37" s="164" t="s">
        <v>2675</v>
      </c>
      <c r="G37" s="162">
        <v>298765.24</v>
      </c>
      <c r="H37" s="162">
        <v>269718.26</v>
      </c>
      <c r="I37" s="162">
        <v>29046.98</v>
      </c>
      <c r="J37" s="162"/>
      <c r="K37" s="163">
        <v>90.3</v>
      </c>
      <c r="L37" s="165"/>
      <c r="M37" s="165"/>
      <c r="N37" s="164"/>
      <c r="O37" s="164" t="s">
        <v>2534</v>
      </c>
      <c r="P37" s="172">
        <v>1983</v>
      </c>
      <c r="Q37" s="173" t="s">
        <v>2527</v>
      </c>
      <c r="R37" s="165"/>
      <c r="S37" s="164" t="s">
        <v>2528</v>
      </c>
      <c r="T37" s="164" t="s">
        <v>2450</v>
      </c>
      <c r="U37" s="164" t="s">
        <v>3688</v>
      </c>
      <c r="V37" s="164" t="s">
        <v>2690</v>
      </c>
      <c r="W37" s="165"/>
    </row>
    <row r="38" spans="1:23" ht="60" customHeight="1">
      <c r="A38" s="164">
        <v>28</v>
      </c>
      <c r="B38" s="164" t="s">
        <v>2547</v>
      </c>
      <c r="C38" s="165" t="s">
        <v>382</v>
      </c>
      <c r="D38" s="171" t="s">
        <v>2548</v>
      </c>
      <c r="E38" s="164" t="s">
        <v>2549</v>
      </c>
      <c r="F38" s="164" t="s">
        <v>2676</v>
      </c>
      <c r="G38" s="162">
        <v>2023508.24</v>
      </c>
      <c r="H38" s="162">
        <v>2023508.24</v>
      </c>
      <c r="I38" s="162">
        <v>0</v>
      </c>
      <c r="J38" s="162"/>
      <c r="K38" s="163">
        <v>100</v>
      </c>
      <c r="L38" s="165"/>
      <c r="M38" s="165"/>
      <c r="N38" s="164"/>
      <c r="O38" s="164" t="s">
        <v>2550</v>
      </c>
      <c r="P38" s="172">
        <v>1975</v>
      </c>
      <c r="Q38" s="173" t="s">
        <v>2551</v>
      </c>
      <c r="R38" s="165"/>
      <c r="S38" s="164"/>
      <c r="T38" s="164" t="s">
        <v>2450</v>
      </c>
      <c r="U38" s="164" t="s">
        <v>3688</v>
      </c>
      <c r="V38" s="164" t="s">
        <v>2690</v>
      </c>
      <c r="W38" s="165"/>
    </row>
    <row r="39" spans="1:23" ht="61.5" customHeight="1">
      <c r="A39" s="164">
        <v>29</v>
      </c>
      <c r="B39" s="164" t="s">
        <v>2552</v>
      </c>
      <c r="C39" s="165" t="s">
        <v>382</v>
      </c>
      <c r="D39" s="171" t="s">
        <v>2520</v>
      </c>
      <c r="E39" s="164" t="s">
        <v>2553</v>
      </c>
      <c r="F39" s="164" t="s">
        <v>2677</v>
      </c>
      <c r="G39" s="162">
        <v>6572</v>
      </c>
      <c r="H39" s="162">
        <v>3958.92</v>
      </c>
      <c r="I39" s="162">
        <v>2613.08</v>
      </c>
      <c r="J39" s="162"/>
      <c r="K39" s="163">
        <v>60.2</v>
      </c>
      <c r="L39" s="165"/>
      <c r="M39" s="165"/>
      <c r="N39" s="164"/>
      <c r="O39" s="164" t="s">
        <v>2555</v>
      </c>
      <c r="P39" s="172">
        <v>1957</v>
      </c>
      <c r="Q39" s="173" t="s">
        <v>2554</v>
      </c>
      <c r="R39" s="165"/>
      <c r="S39" s="164" t="s">
        <v>2524</v>
      </c>
      <c r="T39" s="164" t="s">
        <v>2450</v>
      </c>
      <c r="U39" s="164" t="s">
        <v>3688</v>
      </c>
      <c r="V39" s="164" t="s">
        <v>2690</v>
      </c>
      <c r="W39" s="165"/>
    </row>
    <row r="40" spans="1:23" ht="61.5" customHeight="1">
      <c r="A40" s="164">
        <v>30</v>
      </c>
      <c r="B40" s="164" t="s">
        <v>2547</v>
      </c>
      <c r="C40" s="165" t="s">
        <v>382</v>
      </c>
      <c r="D40" s="171" t="s">
        <v>2557</v>
      </c>
      <c r="E40" s="164" t="s">
        <v>2549</v>
      </c>
      <c r="F40" s="164" t="s">
        <v>2678</v>
      </c>
      <c r="G40" s="162">
        <v>48169.69</v>
      </c>
      <c r="H40" s="162">
        <v>48169.69</v>
      </c>
      <c r="I40" s="162">
        <v>0</v>
      </c>
      <c r="J40" s="162"/>
      <c r="K40" s="163">
        <v>100</v>
      </c>
      <c r="L40" s="165"/>
      <c r="M40" s="165"/>
      <c r="N40" s="164"/>
      <c r="O40" s="164" t="s">
        <v>2560</v>
      </c>
      <c r="P40" s="172">
        <v>1970</v>
      </c>
      <c r="Q40" s="173" t="s">
        <v>2561</v>
      </c>
      <c r="R40" s="165"/>
      <c r="S40" s="164"/>
      <c r="T40" s="164" t="s">
        <v>2450</v>
      </c>
      <c r="U40" s="164" t="s">
        <v>3688</v>
      </c>
      <c r="V40" s="164" t="s">
        <v>2690</v>
      </c>
      <c r="W40" s="165"/>
    </row>
    <row r="41" spans="1:23" ht="60.75" customHeight="1">
      <c r="A41" s="164">
        <v>31</v>
      </c>
      <c r="B41" s="164" t="s">
        <v>2562</v>
      </c>
      <c r="C41" s="165" t="s">
        <v>382</v>
      </c>
      <c r="D41" s="171" t="s">
        <v>2557</v>
      </c>
      <c r="E41" s="164" t="s">
        <v>2563</v>
      </c>
      <c r="F41" s="164" t="s">
        <v>2679</v>
      </c>
      <c r="G41" s="162">
        <v>10587.73</v>
      </c>
      <c r="H41" s="162">
        <v>10587.73</v>
      </c>
      <c r="I41" s="162">
        <v>0</v>
      </c>
      <c r="J41" s="162"/>
      <c r="K41" s="163">
        <v>100</v>
      </c>
      <c r="L41" s="165"/>
      <c r="M41" s="165"/>
      <c r="N41" s="164"/>
      <c r="O41" s="164" t="s">
        <v>2564</v>
      </c>
      <c r="P41" s="172">
        <v>1993</v>
      </c>
      <c r="Q41" s="173" t="s">
        <v>2565</v>
      </c>
      <c r="R41" s="165"/>
      <c r="S41" s="164"/>
      <c r="T41" s="164" t="s">
        <v>2450</v>
      </c>
      <c r="U41" s="164" t="s">
        <v>3688</v>
      </c>
      <c r="V41" s="164" t="s">
        <v>2690</v>
      </c>
      <c r="W41" s="165"/>
    </row>
    <row r="42" spans="1:23" ht="66.75" customHeight="1">
      <c r="A42" s="164">
        <v>32</v>
      </c>
      <c r="B42" s="164" t="s">
        <v>2566</v>
      </c>
      <c r="C42" s="165" t="s">
        <v>382</v>
      </c>
      <c r="D42" s="171" t="s">
        <v>2557</v>
      </c>
      <c r="E42" s="164" t="s">
        <v>2567</v>
      </c>
      <c r="F42" s="164" t="s">
        <v>2680</v>
      </c>
      <c r="G42" s="162">
        <v>332787</v>
      </c>
      <c r="H42" s="162">
        <v>332787</v>
      </c>
      <c r="I42" s="162">
        <v>0</v>
      </c>
      <c r="J42" s="162"/>
      <c r="K42" s="163">
        <v>100</v>
      </c>
      <c r="L42" s="165"/>
      <c r="M42" s="165"/>
      <c r="N42" s="164"/>
      <c r="O42" s="164" t="s">
        <v>2568</v>
      </c>
      <c r="P42" s="172">
        <v>1976</v>
      </c>
      <c r="Q42" s="173" t="s">
        <v>2569</v>
      </c>
      <c r="R42" s="165"/>
      <c r="S42" s="164"/>
      <c r="T42" s="164" t="s">
        <v>2450</v>
      </c>
      <c r="U42" s="164" t="s">
        <v>3688</v>
      </c>
      <c r="V42" s="164" t="s">
        <v>2690</v>
      </c>
      <c r="W42" s="165"/>
    </row>
    <row r="43" spans="1:23" ht="66.75" customHeight="1">
      <c r="A43" s="164">
        <v>33</v>
      </c>
      <c r="B43" s="164" t="s">
        <v>2574</v>
      </c>
      <c r="C43" s="165" t="s">
        <v>382</v>
      </c>
      <c r="D43" s="171" t="s">
        <v>2575</v>
      </c>
      <c r="E43" s="164" t="s">
        <v>2553</v>
      </c>
      <c r="F43" s="164" t="s">
        <v>2681</v>
      </c>
      <c r="G43" s="162">
        <v>101117.86</v>
      </c>
      <c r="H43" s="162">
        <v>101117.86</v>
      </c>
      <c r="I43" s="162">
        <v>0</v>
      </c>
      <c r="J43" s="162"/>
      <c r="K43" s="163">
        <v>100</v>
      </c>
      <c r="L43" s="165"/>
      <c r="M43" s="165"/>
      <c r="N43" s="164"/>
      <c r="O43" s="164" t="s">
        <v>2534</v>
      </c>
      <c r="P43" s="172">
        <v>1991</v>
      </c>
      <c r="Q43" s="173" t="s">
        <v>2576</v>
      </c>
      <c r="R43" s="165"/>
      <c r="S43" s="164" t="s">
        <v>2539</v>
      </c>
      <c r="T43" s="164" t="s">
        <v>2450</v>
      </c>
      <c r="U43" s="164" t="s">
        <v>3688</v>
      </c>
      <c r="V43" s="164" t="s">
        <v>2690</v>
      </c>
      <c r="W43" s="165"/>
    </row>
    <row r="44" spans="1:23" ht="58.5" customHeight="1">
      <c r="A44" s="164">
        <v>34</v>
      </c>
      <c r="B44" s="164" t="s">
        <v>2580</v>
      </c>
      <c r="C44" s="165" t="s">
        <v>382</v>
      </c>
      <c r="D44" s="171" t="s">
        <v>2548</v>
      </c>
      <c r="E44" s="164" t="s">
        <v>2580</v>
      </c>
      <c r="F44" s="164" t="s">
        <v>2682</v>
      </c>
      <c r="G44" s="162">
        <v>144950.86</v>
      </c>
      <c r="H44" s="162">
        <v>144950.86</v>
      </c>
      <c r="I44" s="162">
        <v>0</v>
      </c>
      <c r="J44" s="162"/>
      <c r="K44" s="163">
        <v>100</v>
      </c>
      <c r="L44" s="165"/>
      <c r="M44" s="165"/>
      <c r="N44" s="164"/>
      <c r="O44" s="164" t="s">
        <v>2581</v>
      </c>
      <c r="P44" s="172">
        <v>1976</v>
      </c>
      <c r="Q44" s="173" t="s">
        <v>2582</v>
      </c>
      <c r="R44" s="165"/>
      <c r="S44" s="164"/>
      <c r="T44" s="164" t="s">
        <v>2450</v>
      </c>
      <c r="U44" s="164" t="s">
        <v>3688</v>
      </c>
      <c r="V44" s="164" t="s">
        <v>2690</v>
      </c>
      <c r="W44" s="165"/>
    </row>
    <row r="45" spans="1:23" ht="48" customHeight="1">
      <c r="A45" s="164">
        <v>35</v>
      </c>
      <c r="B45" s="164" t="s">
        <v>2592</v>
      </c>
      <c r="C45" s="165" t="s">
        <v>382</v>
      </c>
      <c r="D45" s="171" t="s">
        <v>2593</v>
      </c>
      <c r="E45" s="164" t="s">
        <v>2594</v>
      </c>
      <c r="F45" s="164" t="s">
        <v>2683</v>
      </c>
      <c r="G45" s="162">
        <v>76000</v>
      </c>
      <c r="H45" s="162">
        <v>76000</v>
      </c>
      <c r="I45" s="162">
        <v>0</v>
      </c>
      <c r="J45" s="162"/>
      <c r="K45" s="163">
        <v>100</v>
      </c>
      <c r="L45" s="174"/>
      <c r="M45" s="174"/>
      <c r="N45" s="164"/>
      <c r="O45" s="164" t="s">
        <v>2595</v>
      </c>
      <c r="P45" s="172">
        <v>1971</v>
      </c>
      <c r="Q45" s="173" t="s">
        <v>2596</v>
      </c>
      <c r="R45" s="165"/>
      <c r="S45" s="164"/>
      <c r="T45" s="164" t="s">
        <v>2450</v>
      </c>
      <c r="U45" s="164" t="s">
        <v>3688</v>
      </c>
      <c r="V45" s="164" t="s">
        <v>2690</v>
      </c>
      <c r="W45" s="176"/>
    </row>
    <row r="46" spans="1:23" ht="61.5" customHeight="1">
      <c r="A46" s="164">
        <v>36</v>
      </c>
      <c r="B46" s="164" t="s">
        <v>2566</v>
      </c>
      <c r="C46" s="165" t="s">
        <v>382</v>
      </c>
      <c r="D46" s="171" t="s">
        <v>2593</v>
      </c>
      <c r="E46" s="164" t="s">
        <v>2567</v>
      </c>
      <c r="F46" s="164" t="s">
        <v>2684</v>
      </c>
      <c r="G46" s="162">
        <v>74070</v>
      </c>
      <c r="H46" s="162">
        <v>74070</v>
      </c>
      <c r="I46" s="162">
        <v>0</v>
      </c>
      <c r="J46" s="162"/>
      <c r="K46" s="163">
        <v>100</v>
      </c>
      <c r="L46" s="165"/>
      <c r="M46" s="165"/>
      <c r="N46" s="164"/>
      <c r="O46" s="164" t="s">
        <v>2597</v>
      </c>
      <c r="P46" s="172">
        <v>1971</v>
      </c>
      <c r="Q46" s="173" t="s">
        <v>2598</v>
      </c>
      <c r="R46" s="165"/>
      <c r="S46" s="164"/>
      <c r="T46" s="164" t="s">
        <v>2450</v>
      </c>
      <c r="U46" s="164" t="s">
        <v>3688</v>
      </c>
      <c r="V46" s="164" t="s">
        <v>2690</v>
      </c>
      <c r="W46" s="176"/>
    </row>
    <row r="47" spans="1:23" ht="61.5" customHeight="1">
      <c r="A47" s="164">
        <v>37</v>
      </c>
      <c r="B47" s="164" t="s">
        <v>2566</v>
      </c>
      <c r="C47" s="165" t="s">
        <v>382</v>
      </c>
      <c r="D47" s="171" t="s">
        <v>2593</v>
      </c>
      <c r="E47" s="164" t="s">
        <v>2567</v>
      </c>
      <c r="F47" s="164" t="s">
        <v>2685</v>
      </c>
      <c r="G47" s="162">
        <v>87951</v>
      </c>
      <c r="H47" s="162">
        <v>87951</v>
      </c>
      <c r="I47" s="162">
        <v>0</v>
      </c>
      <c r="J47" s="162"/>
      <c r="K47" s="163">
        <v>100</v>
      </c>
      <c r="L47" s="165"/>
      <c r="M47" s="165"/>
      <c r="N47" s="164"/>
      <c r="O47" s="164" t="s">
        <v>2599</v>
      </c>
      <c r="P47" s="172">
        <v>1971</v>
      </c>
      <c r="Q47" s="173" t="s">
        <v>2600</v>
      </c>
      <c r="R47" s="165"/>
      <c r="S47" s="164"/>
      <c r="T47" s="164" t="s">
        <v>2450</v>
      </c>
      <c r="U47" s="164" t="s">
        <v>3688</v>
      </c>
      <c r="V47" s="164" t="s">
        <v>2690</v>
      </c>
      <c r="W47" s="176"/>
    </row>
    <row r="48" spans="1:23" ht="105" customHeight="1">
      <c r="A48" s="164">
        <v>38</v>
      </c>
      <c r="B48" s="164" t="s">
        <v>2698</v>
      </c>
      <c r="C48" s="165" t="s">
        <v>382</v>
      </c>
      <c r="D48" s="167" t="s">
        <v>2699</v>
      </c>
      <c r="E48" s="164" t="s">
        <v>2698</v>
      </c>
      <c r="F48" s="164" t="s">
        <v>2700</v>
      </c>
      <c r="G48" s="162">
        <v>0</v>
      </c>
      <c r="H48" s="162">
        <v>0</v>
      </c>
      <c r="I48" s="162">
        <v>0</v>
      </c>
      <c r="J48" s="162"/>
      <c r="K48" s="163"/>
      <c r="L48" s="165"/>
      <c r="M48" s="165"/>
      <c r="N48" s="164"/>
      <c r="O48" s="164" t="s">
        <v>2701</v>
      </c>
      <c r="P48" s="172">
        <v>1980</v>
      </c>
      <c r="Q48" s="173" t="s">
        <v>2702</v>
      </c>
      <c r="R48" s="165"/>
      <c r="S48" s="164"/>
      <c r="T48" s="164" t="s">
        <v>2450</v>
      </c>
      <c r="U48" s="164"/>
      <c r="V48" s="164" t="s">
        <v>383</v>
      </c>
      <c r="W48" s="176"/>
    </row>
    <row r="49" spans="1:23" ht="110.25" customHeight="1">
      <c r="A49" s="164">
        <v>39</v>
      </c>
      <c r="B49" s="164" t="s">
        <v>2698</v>
      </c>
      <c r="C49" s="165" t="s">
        <v>382</v>
      </c>
      <c r="D49" s="167" t="s">
        <v>2703</v>
      </c>
      <c r="E49" s="164" t="s">
        <v>2698</v>
      </c>
      <c r="F49" s="164" t="s">
        <v>2704</v>
      </c>
      <c r="G49" s="162">
        <v>0</v>
      </c>
      <c r="H49" s="162">
        <v>0</v>
      </c>
      <c r="I49" s="162">
        <v>0</v>
      </c>
      <c r="J49" s="162"/>
      <c r="K49" s="163"/>
      <c r="L49" s="165"/>
      <c r="M49" s="165"/>
      <c r="N49" s="164"/>
      <c r="O49" s="164" t="s">
        <v>2705</v>
      </c>
      <c r="P49" s="172">
        <v>1980</v>
      </c>
      <c r="Q49" s="173" t="s">
        <v>2706</v>
      </c>
      <c r="R49" s="165"/>
      <c r="S49" s="164"/>
      <c r="T49" s="164" t="s">
        <v>2450</v>
      </c>
      <c r="U49" s="164"/>
      <c r="V49" s="164" t="s">
        <v>383</v>
      </c>
      <c r="W49" s="176"/>
    </row>
    <row r="50" spans="1:23" ht="125.25" customHeight="1">
      <c r="A50" s="164">
        <v>40</v>
      </c>
      <c r="B50" s="164" t="s">
        <v>2698</v>
      </c>
      <c r="C50" s="165" t="s">
        <v>382</v>
      </c>
      <c r="D50" s="168" t="s">
        <v>2707</v>
      </c>
      <c r="E50" s="164" t="s">
        <v>2698</v>
      </c>
      <c r="F50" s="164" t="s">
        <v>2708</v>
      </c>
      <c r="G50" s="162">
        <v>0</v>
      </c>
      <c r="H50" s="162">
        <v>0</v>
      </c>
      <c r="I50" s="162">
        <v>0</v>
      </c>
      <c r="J50" s="162"/>
      <c r="K50" s="163"/>
      <c r="L50" s="165"/>
      <c r="M50" s="165"/>
      <c r="N50" s="164"/>
      <c r="O50" s="164" t="s">
        <v>2709</v>
      </c>
      <c r="P50" s="172">
        <v>1973</v>
      </c>
      <c r="Q50" s="173" t="s">
        <v>2710</v>
      </c>
      <c r="R50" s="165"/>
      <c r="S50" s="164"/>
      <c r="T50" s="164" t="s">
        <v>2450</v>
      </c>
      <c r="U50" s="164"/>
      <c r="V50" s="164" t="s">
        <v>383</v>
      </c>
      <c r="W50" s="176"/>
    </row>
    <row r="51" spans="1:23" ht="119.25" customHeight="1">
      <c r="A51" s="164">
        <v>41</v>
      </c>
      <c r="B51" s="164" t="s">
        <v>2698</v>
      </c>
      <c r="C51" s="165" t="s">
        <v>382</v>
      </c>
      <c r="D51" s="167" t="s">
        <v>2711</v>
      </c>
      <c r="E51" s="164" t="s">
        <v>2698</v>
      </c>
      <c r="F51" s="164" t="s">
        <v>2712</v>
      </c>
      <c r="G51" s="162">
        <v>0</v>
      </c>
      <c r="H51" s="162">
        <v>0</v>
      </c>
      <c r="I51" s="162">
        <v>0</v>
      </c>
      <c r="J51" s="162"/>
      <c r="K51" s="163"/>
      <c r="L51" s="165"/>
      <c r="M51" s="165"/>
      <c r="N51" s="164"/>
      <c r="O51" s="164" t="s">
        <v>2713</v>
      </c>
      <c r="P51" s="172">
        <v>1980</v>
      </c>
      <c r="Q51" s="173" t="s">
        <v>2714</v>
      </c>
      <c r="R51" s="165"/>
      <c r="S51" s="164"/>
      <c r="T51" s="164" t="s">
        <v>2450</v>
      </c>
      <c r="U51" s="164"/>
      <c r="V51" s="164" t="s">
        <v>383</v>
      </c>
      <c r="W51" s="176"/>
    </row>
    <row r="52" spans="1:23" ht="109.5" customHeight="1">
      <c r="A52" s="164">
        <v>42</v>
      </c>
      <c r="B52" s="164" t="s">
        <v>2698</v>
      </c>
      <c r="C52" s="165" t="s">
        <v>382</v>
      </c>
      <c r="D52" s="168" t="s">
        <v>2715</v>
      </c>
      <c r="E52" s="164" t="s">
        <v>2698</v>
      </c>
      <c r="F52" s="164" t="s">
        <v>2716</v>
      </c>
      <c r="G52" s="162">
        <v>0</v>
      </c>
      <c r="H52" s="162">
        <v>0</v>
      </c>
      <c r="I52" s="162">
        <v>0</v>
      </c>
      <c r="J52" s="162"/>
      <c r="K52" s="163"/>
      <c r="L52" s="165"/>
      <c r="M52" s="165"/>
      <c r="N52" s="164"/>
      <c r="O52" s="164" t="s">
        <v>2717</v>
      </c>
      <c r="P52" s="172">
        <v>1975</v>
      </c>
      <c r="Q52" s="173" t="s">
        <v>2718</v>
      </c>
      <c r="R52" s="165"/>
      <c r="S52" s="164"/>
      <c r="T52" s="164" t="s">
        <v>2450</v>
      </c>
      <c r="U52" s="164"/>
      <c r="V52" s="164" t="s">
        <v>383</v>
      </c>
      <c r="W52" s="176"/>
    </row>
    <row r="53" spans="1:23" ht="109.5" customHeight="1">
      <c r="A53" s="164">
        <v>43</v>
      </c>
      <c r="B53" s="164" t="s">
        <v>2698</v>
      </c>
      <c r="C53" s="165" t="s">
        <v>382</v>
      </c>
      <c r="D53" s="168" t="s">
        <v>2719</v>
      </c>
      <c r="E53" s="164" t="s">
        <v>2698</v>
      </c>
      <c r="F53" s="164" t="s">
        <v>2720</v>
      </c>
      <c r="G53" s="162">
        <v>0</v>
      </c>
      <c r="H53" s="162">
        <v>0</v>
      </c>
      <c r="I53" s="162">
        <v>0</v>
      </c>
      <c r="J53" s="162"/>
      <c r="K53" s="163"/>
      <c r="L53" s="165"/>
      <c r="M53" s="165"/>
      <c r="N53" s="164"/>
      <c r="O53" s="164" t="s">
        <v>2721</v>
      </c>
      <c r="P53" s="172">
        <v>1982</v>
      </c>
      <c r="Q53" s="173" t="s">
        <v>2722</v>
      </c>
      <c r="R53" s="165"/>
      <c r="S53" s="164"/>
      <c r="T53" s="164" t="s">
        <v>2450</v>
      </c>
      <c r="U53" s="164"/>
      <c r="V53" s="164" t="s">
        <v>383</v>
      </c>
      <c r="W53" s="176"/>
    </row>
    <row r="54" spans="1:23" ht="124.5" customHeight="1">
      <c r="A54" s="164">
        <v>44</v>
      </c>
      <c r="B54" s="164" t="s">
        <v>2698</v>
      </c>
      <c r="C54" s="165" t="s">
        <v>382</v>
      </c>
      <c r="D54" s="168" t="s">
        <v>2723</v>
      </c>
      <c r="E54" s="164" t="s">
        <v>2698</v>
      </c>
      <c r="F54" s="164" t="s">
        <v>2724</v>
      </c>
      <c r="G54" s="162">
        <v>0</v>
      </c>
      <c r="H54" s="162">
        <v>0</v>
      </c>
      <c r="I54" s="162">
        <v>0</v>
      </c>
      <c r="J54" s="162"/>
      <c r="K54" s="163"/>
      <c r="L54" s="165"/>
      <c r="M54" s="165"/>
      <c r="N54" s="164"/>
      <c r="O54" s="164" t="s">
        <v>3069</v>
      </c>
      <c r="P54" s="172">
        <v>2006</v>
      </c>
      <c r="Q54" s="173" t="s">
        <v>2821</v>
      </c>
      <c r="R54" s="165"/>
      <c r="S54" s="164"/>
      <c r="T54" s="164" t="s">
        <v>2450</v>
      </c>
      <c r="U54" s="164"/>
      <c r="V54" s="164" t="s">
        <v>383</v>
      </c>
      <c r="W54" s="176"/>
    </row>
    <row r="55" spans="1:23" ht="109.5" customHeight="1">
      <c r="A55" s="164">
        <v>45</v>
      </c>
      <c r="B55" s="164" t="s">
        <v>2698</v>
      </c>
      <c r="C55" s="165" t="s">
        <v>382</v>
      </c>
      <c r="D55" s="168" t="s">
        <v>2725</v>
      </c>
      <c r="E55" s="164" t="s">
        <v>2698</v>
      </c>
      <c r="F55" s="164" t="s">
        <v>2726</v>
      </c>
      <c r="G55" s="162">
        <v>0</v>
      </c>
      <c r="H55" s="162">
        <v>0</v>
      </c>
      <c r="I55" s="162">
        <v>0</v>
      </c>
      <c r="J55" s="162"/>
      <c r="K55" s="163"/>
      <c r="L55" s="165"/>
      <c r="M55" s="165"/>
      <c r="N55" s="164"/>
      <c r="O55" s="164" t="s">
        <v>2713</v>
      </c>
      <c r="P55" s="172">
        <v>1979</v>
      </c>
      <c r="Q55" s="173" t="s">
        <v>2727</v>
      </c>
      <c r="R55" s="165"/>
      <c r="S55" s="164"/>
      <c r="T55" s="164" t="s">
        <v>2450</v>
      </c>
      <c r="U55" s="164"/>
      <c r="V55" s="164" t="s">
        <v>383</v>
      </c>
      <c r="W55" s="176"/>
    </row>
    <row r="56" spans="1:23" ht="99.75">
      <c r="A56" s="164">
        <v>46</v>
      </c>
      <c r="B56" s="164" t="s">
        <v>2743</v>
      </c>
      <c r="C56" s="165" t="s">
        <v>382</v>
      </c>
      <c r="D56" s="168" t="s">
        <v>2744</v>
      </c>
      <c r="E56" s="164" t="s">
        <v>2511</v>
      </c>
      <c r="F56" s="164" t="s">
        <v>2745</v>
      </c>
      <c r="G56" s="162">
        <v>0</v>
      </c>
      <c r="H56" s="162">
        <v>0</v>
      </c>
      <c r="I56" s="175">
        <v>0</v>
      </c>
      <c r="J56" s="175"/>
      <c r="K56" s="170"/>
      <c r="L56" s="174"/>
      <c r="M56" s="174"/>
      <c r="N56" s="164"/>
      <c r="O56" s="164" t="s">
        <v>2746</v>
      </c>
      <c r="P56" s="172">
        <v>2005</v>
      </c>
      <c r="Q56" s="173" t="s">
        <v>2747</v>
      </c>
      <c r="R56" s="165"/>
      <c r="S56" s="164"/>
      <c r="T56" s="164" t="s">
        <v>2450</v>
      </c>
      <c r="U56" s="164" t="s">
        <v>3688</v>
      </c>
      <c r="V56" s="164" t="s">
        <v>2690</v>
      </c>
      <c r="W56" s="176"/>
    </row>
    <row r="57" spans="1:23" ht="120" customHeight="1">
      <c r="A57" s="164">
        <v>47</v>
      </c>
      <c r="B57" s="164" t="s">
        <v>2748</v>
      </c>
      <c r="C57" s="165" t="s">
        <v>382</v>
      </c>
      <c r="D57" s="167" t="s">
        <v>2749</v>
      </c>
      <c r="E57" s="164" t="s">
        <v>2750</v>
      </c>
      <c r="F57" s="164" t="s">
        <v>2751</v>
      </c>
      <c r="G57" s="162">
        <v>32540</v>
      </c>
      <c r="H57" s="162">
        <v>32540</v>
      </c>
      <c r="I57" s="175">
        <v>0</v>
      </c>
      <c r="J57" s="175"/>
      <c r="K57" s="170">
        <v>100</v>
      </c>
      <c r="L57" s="176"/>
      <c r="M57" s="176"/>
      <c r="N57" s="164"/>
      <c r="O57" s="164" t="s">
        <v>2752</v>
      </c>
      <c r="P57" s="172">
        <v>1986</v>
      </c>
      <c r="Q57" s="173" t="s">
        <v>2757</v>
      </c>
      <c r="R57" s="165"/>
      <c r="S57" s="164"/>
      <c r="T57" s="164" t="s">
        <v>2450</v>
      </c>
      <c r="U57" s="164" t="s">
        <v>3688</v>
      </c>
      <c r="V57" s="164" t="s">
        <v>2690</v>
      </c>
      <c r="W57" s="176"/>
    </row>
    <row r="58" spans="1:23" ht="99.75">
      <c r="A58" s="164">
        <v>48</v>
      </c>
      <c r="B58" s="164" t="s">
        <v>2753</v>
      </c>
      <c r="C58" s="165" t="s">
        <v>382</v>
      </c>
      <c r="D58" s="168" t="s">
        <v>2754</v>
      </c>
      <c r="E58" s="164" t="s">
        <v>2755</v>
      </c>
      <c r="F58" s="164" t="s">
        <v>2756</v>
      </c>
      <c r="G58" s="162">
        <v>100150</v>
      </c>
      <c r="H58" s="162">
        <v>46094.93</v>
      </c>
      <c r="I58" s="162">
        <v>54055.07</v>
      </c>
      <c r="J58" s="162">
        <v>2211188.47</v>
      </c>
      <c r="K58" s="163"/>
      <c r="L58" s="165"/>
      <c r="M58" s="165"/>
      <c r="N58" s="164"/>
      <c r="O58" s="164" t="s">
        <v>3149</v>
      </c>
      <c r="P58" s="172">
        <v>1995</v>
      </c>
      <c r="Q58" s="173" t="s">
        <v>2758</v>
      </c>
      <c r="R58" s="165"/>
      <c r="S58" s="164"/>
      <c r="T58" s="164" t="s">
        <v>2450</v>
      </c>
      <c r="U58" s="164" t="s">
        <v>3688</v>
      </c>
      <c r="V58" s="164" t="s">
        <v>2690</v>
      </c>
      <c r="W58" s="171" t="s">
        <v>3151</v>
      </c>
    </row>
    <row r="59" spans="1:23" ht="96.75" customHeight="1">
      <c r="A59" s="164">
        <v>49</v>
      </c>
      <c r="B59" s="164" t="s">
        <v>2759</v>
      </c>
      <c r="C59" s="165" t="s">
        <v>382</v>
      </c>
      <c r="D59" s="168" t="s">
        <v>2760</v>
      </c>
      <c r="E59" s="164" t="s">
        <v>2755</v>
      </c>
      <c r="F59" s="164" t="s">
        <v>2761</v>
      </c>
      <c r="G59" s="162">
        <v>0</v>
      </c>
      <c r="H59" s="162">
        <v>0</v>
      </c>
      <c r="I59" s="162">
        <v>0</v>
      </c>
      <c r="J59" s="162"/>
      <c r="K59" s="163"/>
      <c r="L59" s="165"/>
      <c r="M59" s="165"/>
      <c r="N59" s="164"/>
      <c r="O59" s="164" t="s">
        <v>2762</v>
      </c>
      <c r="P59" s="172">
        <v>2005</v>
      </c>
      <c r="Q59" s="173" t="s">
        <v>2763</v>
      </c>
      <c r="R59" s="165"/>
      <c r="S59" s="164"/>
      <c r="T59" s="164" t="s">
        <v>2450</v>
      </c>
      <c r="U59" s="164" t="s">
        <v>3688</v>
      </c>
      <c r="V59" s="164" t="s">
        <v>2690</v>
      </c>
      <c r="W59" s="176"/>
    </row>
    <row r="60" spans="1:23" ht="85.5">
      <c r="A60" s="164">
        <v>50</v>
      </c>
      <c r="B60" s="164" t="s">
        <v>2817</v>
      </c>
      <c r="C60" s="165" t="s">
        <v>382</v>
      </c>
      <c r="D60" s="169" t="s">
        <v>2818</v>
      </c>
      <c r="E60" s="164" t="s">
        <v>2819</v>
      </c>
      <c r="F60" s="164" t="s">
        <v>2820</v>
      </c>
      <c r="G60" s="162">
        <v>50273</v>
      </c>
      <c r="H60" s="162">
        <v>50273</v>
      </c>
      <c r="I60" s="162">
        <v>0</v>
      </c>
      <c r="J60" s="162"/>
      <c r="K60" s="163">
        <v>100</v>
      </c>
      <c r="L60" s="165"/>
      <c r="M60" s="165"/>
      <c r="N60" s="164"/>
      <c r="O60" s="164" t="s">
        <v>3284</v>
      </c>
      <c r="P60" s="172">
        <v>2006</v>
      </c>
      <c r="Q60" s="173" t="s">
        <v>3285</v>
      </c>
      <c r="R60" s="165"/>
      <c r="S60" s="164"/>
      <c r="T60" s="164" t="s">
        <v>2450</v>
      </c>
      <c r="U60" s="164" t="s">
        <v>3688</v>
      </c>
      <c r="V60" s="164" t="s">
        <v>2690</v>
      </c>
      <c r="W60" s="176"/>
    </row>
    <row r="61" spans="1:23" ht="72.75" customHeight="1">
      <c r="A61" s="164">
        <v>51</v>
      </c>
      <c r="B61" s="164" t="s">
        <v>3070</v>
      </c>
      <c r="C61" s="165" t="s">
        <v>382</v>
      </c>
      <c r="D61" s="168" t="s">
        <v>3071</v>
      </c>
      <c r="E61" s="164" t="s">
        <v>2521</v>
      </c>
      <c r="F61" s="164" t="s">
        <v>3072</v>
      </c>
      <c r="G61" s="162">
        <v>745597.84</v>
      </c>
      <c r="H61" s="162">
        <v>745597.84</v>
      </c>
      <c r="I61" s="162">
        <v>0</v>
      </c>
      <c r="J61" s="162"/>
      <c r="K61" s="163">
        <v>100</v>
      </c>
      <c r="L61" s="165"/>
      <c r="M61" s="165"/>
      <c r="N61" s="164"/>
      <c r="O61" s="164" t="s">
        <v>3073</v>
      </c>
      <c r="P61" s="172">
        <v>1976</v>
      </c>
      <c r="Q61" s="173" t="s">
        <v>3074</v>
      </c>
      <c r="R61" s="165"/>
      <c r="S61" s="164"/>
      <c r="T61" s="164" t="s">
        <v>2450</v>
      </c>
      <c r="U61" s="164" t="s">
        <v>3688</v>
      </c>
      <c r="V61" s="164" t="s">
        <v>2690</v>
      </c>
      <c r="W61" s="176"/>
    </row>
    <row r="62" spans="1:23" ht="92.25" customHeight="1">
      <c r="A62" s="164">
        <v>52</v>
      </c>
      <c r="B62" s="164" t="s">
        <v>2567</v>
      </c>
      <c r="C62" s="165" t="s">
        <v>382</v>
      </c>
      <c r="D62" s="168" t="s">
        <v>3071</v>
      </c>
      <c r="E62" s="164" t="s">
        <v>2567</v>
      </c>
      <c r="F62" s="164" t="s">
        <v>3075</v>
      </c>
      <c r="G62" s="162">
        <v>82579.93</v>
      </c>
      <c r="H62" s="162">
        <v>82579.93</v>
      </c>
      <c r="I62" s="162">
        <v>0</v>
      </c>
      <c r="J62" s="162"/>
      <c r="K62" s="163">
        <v>100</v>
      </c>
      <c r="L62" s="165"/>
      <c r="M62" s="165"/>
      <c r="N62" s="164"/>
      <c r="O62" s="164" t="s">
        <v>3076</v>
      </c>
      <c r="P62" s="172">
        <v>1990</v>
      </c>
      <c r="Q62" s="173" t="s">
        <v>3077</v>
      </c>
      <c r="R62" s="165"/>
      <c r="S62" s="164"/>
      <c r="T62" s="164" t="s">
        <v>2450</v>
      </c>
      <c r="U62" s="164" t="s">
        <v>3688</v>
      </c>
      <c r="V62" s="164" t="s">
        <v>2690</v>
      </c>
      <c r="W62" s="176"/>
    </row>
    <row r="63" spans="1:23" ht="99.75">
      <c r="A63" s="164">
        <v>53</v>
      </c>
      <c r="B63" s="164" t="s">
        <v>3078</v>
      </c>
      <c r="C63" s="165" t="s">
        <v>382</v>
      </c>
      <c r="D63" s="168" t="s">
        <v>3079</v>
      </c>
      <c r="E63" s="164" t="s">
        <v>3080</v>
      </c>
      <c r="F63" s="164" t="s">
        <v>3081</v>
      </c>
      <c r="G63" s="162">
        <v>0</v>
      </c>
      <c r="H63" s="162">
        <v>0</v>
      </c>
      <c r="I63" s="162">
        <v>0</v>
      </c>
      <c r="J63" s="162"/>
      <c r="K63" s="163"/>
      <c r="L63" s="165"/>
      <c r="M63" s="165"/>
      <c r="N63" s="164"/>
      <c r="O63" s="164" t="s">
        <v>3082</v>
      </c>
      <c r="P63" s="172">
        <v>1991</v>
      </c>
      <c r="Q63" s="173" t="s">
        <v>3083</v>
      </c>
      <c r="R63" s="165"/>
      <c r="S63" s="164"/>
      <c r="T63" s="164" t="s">
        <v>3084</v>
      </c>
      <c r="U63" s="164" t="s">
        <v>3688</v>
      </c>
      <c r="V63" s="164" t="s">
        <v>2690</v>
      </c>
      <c r="W63" s="176"/>
    </row>
    <row r="64" spans="1:23" ht="99.75">
      <c r="A64" s="164">
        <v>54</v>
      </c>
      <c r="B64" s="164" t="s">
        <v>2617</v>
      </c>
      <c r="C64" s="165" t="s">
        <v>382</v>
      </c>
      <c r="D64" s="168" t="s">
        <v>3079</v>
      </c>
      <c r="E64" s="164" t="s">
        <v>3085</v>
      </c>
      <c r="F64" s="164" t="s">
        <v>3086</v>
      </c>
      <c r="G64" s="162">
        <v>0</v>
      </c>
      <c r="H64" s="162">
        <v>0</v>
      </c>
      <c r="I64" s="162">
        <v>0</v>
      </c>
      <c r="J64" s="162"/>
      <c r="K64" s="163"/>
      <c r="L64" s="165"/>
      <c r="M64" s="165"/>
      <c r="N64" s="164"/>
      <c r="O64" s="164" t="s">
        <v>3087</v>
      </c>
      <c r="P64" s="172">
        <v>1991</v>
      </c>
      <c r="Q64" s="173" t="s">
        <v>3088</v>
      </c>
      <c r="R64" s="165"/>
      <c r="S64" s="164"/>
      <c r="T64" s="164" t="s">
        <v>3084</v>
      </c>
      <c r="U64" s="164" t="s">
        <v>3688</v>
      </c>
      <c r="V64" s="164" t="s">
        <v>2690</v>
      </c>
      <c r="W64" s="176"/>
    </row>
    <row r="65" spans="1:23" ht="99.75">
      <c r="A65" s="164">
        <v>55</v>
      </c>
      <c r="B65" s="164" t="s">
        <v>3078</v>
      </c>
      <c r="C65" s="165" t="s">
        <v>382</v>
      </c>
      <c r="D65" s="168" t="s">
        <v>3154</v>
      </c>
      <c r="E65" s="164" t="s">
        <v>2567</v>
      </c>
      <c r="F65" s="164" t="s">
        <v>3155</v>
      </c>
      <c r="G65" s="162">
        <v>190000</v>
      </c>
      <c r="H65" s="162">
        <v>0</v>
      </c>
      <c r="I65" s="162">
        <v>190000</v>
      </c>
      <c r="J65" s="162"/>
      <c r="K65" s="163"/>
      <c r="L65" s="165"/>
      <c r="M65" s="165"/>
      <c r="N65" s="164"/>
      <c r="O65" s="164" t="s">
        <v>3156</v>
      </c>
      <c r="P65" s="172"/>
      <c r="Q65" s="173"/>
      <c r="R65" s="165"/>
      <c r="S65" s="164"/>
      <c r="T65" s="164" t="s">
        <v>3157</v>
      </c>
      <c r="U65" s="164"/>
      <c r="V65" s="164" t="s">
        <v>383</v>
      </c>
      <c r="W65" s="11" t="s">
        <v>3158</v>
      </c>
    </row>
    <row r="66" spans="1:23" ht="99.75">
      <c r="A66" s="164">
        <v>56</v>
      </c>
      <c r="B66" s="164" t="s">
        <v>3159</v>
      </c>
      <c r="C66" s="165" t="s">
        <v>382</v>
      </c>
      <c r="D66" s="168" t="s">
        <v>3160</v>
      </c>
      <c r="E66" s="164" t="s">
        <v>2521</v>
      </c>
      <c r="F66" s="164" t="s">
        <v>3161</v>
      </c>
      <c r="G66" s="162">
        <v>30290</v>
      </c>
      <c r="H66" s="162">
        <v>0</v>
      </c>
      <c r="I66" s="162">
        <v>30290</v>
      </c>
      <c r="J66" s="162"/>
      <c r="K66" s="163"/>
      <c r="L66" s="165"/>
      <c r="M66" s="165"/>
      <c r="N66" s="164"/>
      <c r="O66" s="164" t="s">
        <v>3162</v>
      </c>
      <c r="P66" s="172"/>
      <c r="Q66" s="173" t="s">
        <v>3163</v>
      </c>
      <c r="R66" s="165"/>
      <c r="S66" s="164"/>
      <c r="T66" s="164"/>
      <c r="U66" s="164"/>
      <c r="V66" s="164" t="s">
        <v>383</v>
      </c>
      <c r="W66" s="181"/>
    </row>
    <row r="67" spans="1:23" ht="99.75">
      <c r="A67" s="164">
        <v>57</v>
      </c>
      <c r="B67" s="164" t="s">
        <v>3164</v>
      </c>
      <c r="C67" s="165" t="s">
        <v>382</v>
      </c>
      <c r="D67" s="168" t="s">
        <v>3165</v>
      </c>
      <c r="E67" s="164" t="s">
        <v>2521</v>
      </c>
      <c r="F67" s="164" t="s">
        <v>3166</v>
      </c>
      <c r="G67" s="162">
        <v>24701</v>
      </c>
      <c r="H67" s="162">
        <v>0</v>
      </c>
      <c r="I67" s="162">
        <v>24701</v>
      </c>
      <c r="J67" s="162"/>
      <c r="K67" s="163"/>
      <c r="L67" s="165"/>
      <c r="M67" s="165"/>
      <c r="N67" s="164"/>
      <c r="O67" s="164" t="s">
        <v>3167</v>
      </c>
      <c r="P67" s="172"/>
      <c r="Q67" s="173" t="s">
        <v>3168</v>
      </c>
      <c r="R67" s="165"/>
      <c r="S67" s="164"/>
      <c r="T67" s="164"/>
      <c r="U67" s="164"/>
      <c r="V67" s="164" t="s">
        <v>383</v>
      </c>
      <c r="W67" s="181"/>
    </row>
    <row r="68" spans="1:23" ht="99.75">
      <c r="A68" s="164">
        <v>58</v>
      </c>
      <c r="B68" s="164" t="s">
        <v>3164</v>
      </c>
      <c r="C68" s="165" t="s">
        <v>382</v>
      </c>
      <c r="D68" s="168" t="s">
        <v>3169</v>
      </c>
      <c r="E68" s="164" t="s">
        <v>2521</v>
      </c>
      <c r="F68" s="164" t="s">
        <v>3170</v>
      </c>
      <c r="G68" s="162">
        <v>958688</v>
      </c>
      <c r="H68" s="162">
        <v>0</v>
      </c>
      <c r="I68" s="162">
        <v>958688</v>
      </c>
      <c r="J68" s="162"/>
      <c r="K68" s="163"/>
      <c r="L68" s="165"/>
      <c r="M68" s="165"/>
      <c r="N68" s="164"/>
      <c r="O68" s="164" t="s">
        <v>3171</v>
      </c>
      <c r="P68" s="172"/>
      <c r="Q68" s="173" t="s">
        <v>3172</v>
      </c>
      <c r="R68" s="165"/>
      <c r="S68" s="164"/>
      <c r="T68" s="164"/>
      <c r="U68" s="164"/>
      <c r="V68" s="164" t="s">
        <v>383</v>
      </c>
      <c r="W68" s="181"/>
    </row>
    <row r="69" spans="1:23" ht="114">
      <c r="A69" s="164">
        <v>59</v>
      </c>
      <c r="B69" s="164" t="s">
        <v>3173</v>
      </c>
      <c r="C69" s="165" t="s">
        <v>382</v>
      </c>
      <c r="D69" s="168" t="s">
        <v>3178</v>
      </c>
      <c r="E69" s="164" t="s">
        <v>2521</v>
      </c>
      <c r="F69" s="164" t="s">
        <v>3174</v>
      </c>
      <c r="G69" s="162">
        <v>134885</v>
      </c>
      <c r="H69" s="162">
        <v>0</v>
      </c>
      <c r="I69" s="162">
        <v>134885</v>
      </c>
      <c r="J69" s="162"/>
      <c r="K69" s="163"/>
      <c r="L69" s="165"/>
      <c r="M69" s="165"/>
      <c r="N69" s="164"/>
      <c r="O69" s="164" t="s">
        <v>3175</v>
      </c>
      <c r="P69" s="172"/>
      <c r="Q69" s="173" t="s">
        <v>3176</v>
      </c>
      <c r="R69" s="165"/>
      <c r="S69" s="164"/>
      <c r="T69" s="164"/>
      <c r="U69" s="164"/>
      <c r="V69" s="164" t="s">
        <v>383</v>
      </c>
      <c r="W69" s="181"/>
    </row>
    <row r="70" spans="1:23" ht="99.75">
      <c r="A70" s="164">
        <v>60</v>
      </c>
      <c r="B70" s="164" t="s">
        <v>3177</v>
      </c>
      <c r="C70" s="165" t="s">
        <v>382</v>
      </c>
      <c r="D70" s="168" t="s">
        <v>3169</v>
      </c>
      <c r="E70" s="164" t="s">
        <v>2521</v>
      </c>
      <c r="F70" s="164" t="s">
        <v>3179</v>
      </c>
      <c r="G70" s="162">
        <v>109545</v>
      </c>
      <c r="H70" s="162">
        <v>0</v>
      </c>
      <c r="I70" s="162">
        <v>109545</v>
      </c>
      <c r="J70" s="162"/>
      <c r="K70" s="163"/>
      <c r="L70" s="165"/>
      <c r="M70" s="165"/>
      <c r="N70" s="164"/>
      <c r="O70" s="164" t="s">
        <v>3183</v>
      </c>
      <c r="P70" s="172"/>
      <c r="Q70" s="173" t="s">
        <v>3180</v>
      </c>
      <c r="R70" s="165"/>
      <c r="S70" s="164"/>
      <c r="T70" s="164"/>
      <c r="U70" s="164"/>
      <c r="V70" s="164" t="s">
        <v>383</v>
      </c>
      <c r="W70" s="181"/>
    </row>
    <row r="71" spans="1:23" ht="114">
      <c r="A71" s="164">
        <v>61</v>
      </c>
      <c r="B71" s="164" t="s">
        <v>3181</v>
      </c>
      <c r="C71" s="165" t="s">
        <v>382</v>
      </c>
      <c r="D71" s="168" t="s">
        <v>3178</v>
      </c>
      <c r="E71" s="164" t="s">
        <v>2521</v>
      </c>
      <c r="F71" s="164" t="s">
        <v>3186</v>
      </c>
      <c r="G71" s="162">
        <v>690</v>
      </c>
      <c r="H71" s="162">
        <v>0</v>
      </c>
      <c r="I71" s="162">
        <v>690</v>
      </c>
      <c r="J71" s="162"/>
      <c r="K71" s="163"/>
      <c r="L71" s="165"/>
      <c r="M71" s="165"/>
      <c r="N71" s="164"/>
      <c r="O71" s="164" t="s">
        <v>3182</v>
      </c>
      <c r="P71" s="172"/>
      <c r="Q71" s="173" t="s">
        <v>3184</v>
      </c>
      <c r="R71" s="165"/>
      <c r="S71" s="164"/>
      <c r="T71" s="164"/>
      <c r="U71" s="164"/>
      <c r="V71" s="164" t="s">
        <v>383</v>
      </c>
      <c r="W71" s="181"/>
    </row>
    <row r="72" spans="1:23" ht="114">
      <c r="A72" s="164">
        <v>62</v>
      </c>
      <c r="B72" s="164" t="s">
        <v>3185</v>
      </c>
      <c r="C72" s="165" t="s">
        <v>382</v>
      </c>
      <c r="D72" s="168" t="s">
        <v>3178</v>
      </c>
      <c r="E72" s="164" t="s">
        <v>2521</v>
      </c>
      <c r="F72" s="164" t="s">
        <v>3187</v>
      </c>
      <c r="G72" s="162">
        <v>7444</v>
      </c>
      <c r="H72" s="162">
        <v>0</v>
      </c>
      <c r="I72" s="162">
        <v>7444</v>
      </c>
      <c r="J72" s="162"/>
      <c r="K72" s="163"/>
      <c r="L72" s="165"/>
      <c r="M72" s="165"/>
      <c r="N72" s="164"/>
      <c r="O72" s="164" t="s">
        <v>3188</v>
      </c>
      <c r="P72" s="172"/>
      <c r="Q72" s="173" t="s">
        <v>3189</v>
      </c>
      <c r="R72" s="165"/>
      <c r="S72" s="164"/>
      <c r="T72" s="164"/>
      <c r="U72" s="164"/>
      <c r="V72" s="164" t="s">
        <v>383</v>
      </c>
      <c r="W72" s="181"/>
    </row>
    <row r="73" spans="1:23" ht="114">
      <c r="A73" s="164">
        <v>63</v>
      </c>
      <c r="B73" s="164" t="s">
        <v>3173</v>
      </c>
      <c r="C73" s="165" t="s">
        <v>382</v>
      </c>
      <c r="D73" s="168" t="s">
        <v>3190</v>
      </c>
      <c r="E73" s="164" t="s">
        <v>2521</v>
      </c>
      <c r="F73" s="164" t="s">
        <v>3193</v>
      </c>
      <c r="G73" s="162">
        <v>235219</v>
      </c>
      <c r="H73" s="162">
        <v>0</v>
      </c>
      <c r="I73" s="162">
        <v>235219</v>
      </c>
      <c r="J73" s="162"/>
      <c r="K73" s="163"/>
      <c r="L73" s="165"/>
      <c r="M73" s="165"/>
      <c r="N73" s="164"/>
      <c r="O73" s="164" t="s">
        <v>3191</v>
      </c>
      <c r="P73" s="172"/>
      <c r="Q73" s="173" t="s">
        <v>3192</v>
      </c>
      <c r="R73" s="165"/>
      <c r="S73" s="164"/>
      <c r="T73" s="164"/>
      <c r="U73" s="164"/>
      <c r="V73" s="164" t="s">
        <v>383</v>
      </c>
      <c r="W73" s="181"/>
    </row>
    <row r="74" spans="1:23" ht="114">
      <c r="A74" s="164">
        <v>64</v>
      </c>
      <c r="B74" s="164" t="s">
        <v>3181</v>
      </c>
      <c r="C74" s="165" t="s">
        <v>382</v>
      </c>
      <c r="D74" s="168" t="s">
        <v>3190</v>
      </c>
      <c r="E74" s="164" t="s">
        <v>2521</v>
      </c>
      <c r="F74" s="164" t="s">
        <v>3194</v>
      </c>
      <c r="G74" s="162">
        <v>2021</v>
      </c>
      <c r="H74" s="162">
        <v>0</v>
      </c>
      <c r="I74" s="162">
        <v>2021</v>
      </c>
      <c r="J74" s="162"/>
      <c r="K74" s="163"/>
      <c r="L74" s="165"/>
      <c r="M74" s="165"/>
      <c r="N74" s="164"/>
      <c r="O74" s="164" t="s">
        <v>3195</v>
      </c>
      <c r="P74" s="172"/>
      <c r="Q74" s="173" t="s">
        <v>3196</v>
      </c>
      <c r="R74" s="165"/>
      <c r="S74" s="164"/>
      <c r="T74" s="164"/>
      <c r="U74" s="164"/>
      <c r="V74" s="164" t="s">
        <v>383</v>
      </c>
      <c r="W74" s="181"/>
    </row>
    <row r="75" spans="1:23" ht="114">
      <c r="A75" s="164">
        <v>65</v>
      </c>
      <c r="B75" s="164" t="s">
        <v>3185</v>
      </c>
      <c r="C75" s="165" t="s">
        <v>382</v>
      </c>
      <c r="D75" s="168" t="s">
        <v>3190</v>
      </c>
      <c r="E75" s="164" t="s">
        <v>2521</v>
      </c>
      <c r="F75" s="164" t="s">
        <v>3197</v>
      </c>
      <c r="G75" s="162">
        <v>38799</v>
      </c>
      <c r="H75" s="162">
        <v>0</v>
      </c>
      <c r="I75" s="162">
        <v>38799</v>
      </c>
      <c r="J75" s="162"/>
      <c r="K75" s="163"/>
      <c r="L75" s="165"/>
      <c r="M75" s="165"/>
      <c r="N75" s="164"/>
      <c r="O75" s="164" t="s">
        <v>3198</v>
      </c>
      <c r="P75" s="172"/>
      <c r="Q75" s="173" t="s">
        <v>3199</v>
      </c>
      <c r="R75" s="165"/>
      <c r="S75" s="164"/>
      <c r="T75" s="164"/>
      <c r="U75" s="164"/>
      <c r="V75" s="164" t="s">
        <v>383</v>
      </c>
      <c r="W75" s="181"/>
    </row>
    <row r="76" spans="1:23" ht="99.75">
      <c r="A76" s="164">
        <v>66</v>
      </c>
      <c r="B76" s="164" t="s">
        <v>3173</v>
      </c>
      <c r="C76" s="165" t="s">
        <v>382</v>
      </c>
      <c r="D76" s="168" t="s">
        <v>3201</v>
      </c>
      <c r="E76" s="164" t="s">
        <v>2521</v>
      </c>
      <c r="F76" s="164" t="s">
        <v>3200</v>
      </c>
      <c r="G76" s="162">
        <v>331632</v>
      </c>
      <c r="H76" s="162">
        <v>0</v>
      </c>
      <c r="I76" s="162">
        <v>331632</v>
      </c>
      <c r="J76" s="162"/>
      <c r="K76" s="163"/>
      <c r="L76" s="165"/>
      <c r="M76" s="165"/>
      <c r="N76" s="164"/>
      <c r="O76" s="164" t="s">
        <v>3202</v>
      </c>
      <c r="P76" s="172"/>
      <c r="Q76" s="173" t="s">
        <v>3203</v>
      </c>
      <c r="R76" s="165"/>
      <c r="S76" s="164"/>
      <c r="T76" s="164"/>
      <c r="U76" s="164"/>
      <c r="V76" s="164" t="s">
        <v>383</v>
      </c>
      <c r="W76" s="181"/>
    </row>
    <row r="77" spans="1:23" ht="114">
      <c r="A77" s="164">
        <v>67</v>
      </c>
      <c r="B77" s="164" t="s">
        <v>3173</v>
      </c>
      <c r="C77" s="165" t="s">
        <v>382</v>
      </c>
      <c r="D77" s="168" t="s">
        <v>3205</v>
      </c>
      <c r="E77" s="164" t="s">
        <v>2521</v>
      </c>
      <c r="F77" s="164" t="s">
        <v>3204</v>
      </c>
      <c r="G77" s="162">
        <v>1381879</v>
      </c>
      <c r="H77" s="162">
        <v>0</v>
      </c>
      <c r="I77" s="162">
        <v>1381879</v>
      </c>
      <c r="J77" s="162"/>
      <c r="K77" s="163"/>
      <c r="L77" s="165"/>
      <c r="M77" s="165"/>
      <c r="N77" s="164"/>
      <c r="O77" s="164" t="s">
        <v>3211</v>
      </c>
      <c r="P77" s="172"/>
      <c r="Q77" s="173" t="s">
        <v>3206</v>
      </c>
      <c r="R77" s="165"/>
      <c r="S77" s="164"/>
      <c r="T77" s="164"/>
      <c r="U77" s="164"/>
      <c r="V77" s="164" t="s">
        <v>383</v>
      </c>
      <c r="W77" s="181"/>
    </row>
    <row r="78" spans="1:23" ht="114">
      <c r="A78" s="164">
        <v>68</v>
      </c>
      <c r="B78" s="164" t="s">
        <v>3177</v>
      </c>
      <c r="C78" s="165" t="s">
        <v>382</v>
      </c>
      <c r="D78" s="168" t="s">
        <v>3165</v>
      </c>
      <c r="E78" s="164" t="s">
        <v>2521</v>
      </c>
      <c r="F78" s="164" t="s">
        <v>3207</v>
      </c>
      <c r="G78" s="162">
        <v>24701</v>
      </c>
      <c r="H78" s="162">
        <v>0</v>
      </c>
      <c r="I78" s="162">
        <v>24701</v>
      </c>
      <c r="J78" s="162"/>
      <c r="K78" s="163"/>
      <c r="L78" s="165"/>
      <c r="M78" s="165"/>
      <c r="N78" s="164"/>
      <c r="O78" s="164" t="s">
        <v>3210</v>
      </c>
      <c r="P78" s="172"/>
      <c r="Q78" s="173" t="s">
        <v>3208</v>
      </c>
      <c r="R78" s="165"/>
      <c r="S78" s="164"/>
      <c r="T78" s="164"/>
      <c r="U78" s="164"/>
      <c r="V78" s="164" t="s">
        <v>383</v>
      </c>
      <c r="W78" s="181"/>
    </row>
    <row r="79" spans="1:23" ht="99.75">
      <c r="A79" s="164">
        <v>69</v>
      </c>
      <c r="B79" s="164" t="s">
        <v>3185</v>
      </c>
      <c r="C79" s="165" t="s">
        <v>382</v>
      </c>
      <c r="D79" s="168" t="s">
        <v>3160</v>
      </c>
      <c r="E79" s="164" t="s">
        <v>2521</v>
      </c>
      <c r="F79" s="164" t="s">
        <v>3209</v>
      </c>
      <c r="G79" s="162">
        <v>239734</v>
      </c>
      <c r="H79" s="162">
        <v>0</v>
      </c>
      <c r="I79" s="162">
        <v>239734</v>
      </c>
      <c r="J79" s="162"/>
      <c r="K79" s="163"/>
      <c r="L79" s="165"/>
      <c r="M79" s="165"/>
      <c r="N79" s="164"/>
      <c r="O79" s="164" t="s">
        <v>3212</v>
      </c>
      <c r="P79" s="172"/>
      <c r="Q79" s="173" t="s">
        <v>3213</v>
      </c>
      <c r="R79" s="165"/>
      <c r="S79" s="164"/>
      <c r="T79" s="164"/>
      <c r="U79" s="164"/>
      <c r="V79" s="164" t="s">
        <v>383</v>
      </c>
      <c r="W79" s="181"/>
    </row>
    <row r="80" spans="1:23" ht="99.75">
      <c r="A80" s="164">
        <v>70</v>
      </c>
      <c r="B80" s="164" t="s">
        <v>3181</v>
      </c>
      <c r="C80" s="165" t="s">
        <v>382</v>
      </c>
      <c r="D80" s="168" t="s">
        <v>3160</v>
      </c>
      <c r="E80" s="164" t="s">
        <v>2521</v>
      </c>
      <c r="F80" s="164" t="s">
        <v>3214</v>
      </c>
      <c r="G80" s="162">
        <v>4541</v>
      </c>
      <c r="H80" s="162">
        <v>0</v>
      </c>
      <c r="I80" s="162">
        <v>4541</v>
      </c>
      <c r="J80" s="162"/>
      <c r="K80" s="163"/>
      <c r="L80" s="165"/>
      <c r="M80" s="165"/>
      <c r="N80" s="164"/>
      <c r="O80" s="164" t="s">
        <v>3215</v>
      </c>
      <c r="P80" s="172"/>
      <c r="Q80" s="173" t="s">
        <v>3216</v>
      </c>
      <c r="R80" s="165"/>
      <c r="S80" s="164"/>
      <c r="T80" s="164"/>
      <c r="U80" s="164"/>
      <c r="V80" s="164" t="s">
        <v>383</v>
      </c>
      <c r="W80" s="181"/>
    </row>
    <row r="81" spans="1:23" ht="85.5">
      <c r="A81" s="164">
        <v>71</v>
      </c>
      <c r="B81" s="164" t="s">
        <v>3218</v>
      </c>
      <c r="C81" s="165" t="s">
        <v>382</v>
      </c>
      <c r="D81" s="168" t="s">
        <v>3071</v>
      </c>
      <c r="E81" s="164" t="s">
        <v>3217</v>
      </c>
      <c r="F81" s="164" t="s">
        <v>3222</v>
      </c>
      <c r="G81" s="162">
        <v>61017.84</v>
      </c>
      <c r="H81" s="162">
        <v>61017.84</v>
      </c>
      <c r="I81" s="162">
        <v>0</v>
      </c>
      <c r="J81" s="162"/>
      <c r="K81" s="163">
        <v>100</v>
      </c>
      <c r="L81" s="165"/>
      <c r="M81" s="165"/>
      <c r="N81" s="164"/>
      <c r="O81" s="164"/>
      <c r="P81" s="172"/>
      <c r="Q81" s="173"/>
      <c r="R81" s="165"/>
      <c r="S81" s="164"/>
      <c r="T81" s="164" t="s">
        <v>3219</v>
      </c>
      <c r="U81" s="164"/>
      <c r="V81" s="166" t="s">
        <v>383</v>
      </c>
      <c r="W81" s="10" t="s">
        <v>3220</v>
      </c>
    </row>
    <row r="82" spans="1:23" ht="99.75">
      <c r="A82" s="164">
        <v>72</v>
      </c>
      <c r="B82" s="164" t="s">
        <v>3223</v>
      </c>
      <c r="C82" s="165" t="s">
        <v>382</v>
      </c>
      <c r="D82" s="168" t="s">
        <v>3224</v>
      </c>
      <c r="E82" s="164" t="s">
        <v>3217</v>
      </c>
      <c r="F82" s="164" t="s">
        <v>3221</v>
      </c>
      <c r="G82" s="162">
        <v>39326</v>
      </c>
      <c r="H82" s="162">
        <v>39326</v>
      </c>
      <c r="I82" s="162">
        <v>0</v>
      </c>
      <c r="J82" s="162"/>
      <c r="K82" s="163">
        <v>100</v>
      </c>
      <c r="L82" s="165"/>
      <c r="M82" s="165"/>
      <c r="N82" s="164"/>
      <c r="O82" s="164"/>
      <c r="P82" s="172"/>
      <c r="Q82" s="173"/>
      <c r="R82" s="165"/>
      <c r="S82" s="164"/>
      <c r="T82" s="164" t="s">
        <v>3225</v>
      </c>
      <c r="U82" s="164"/>
      <c r="V82" s="166" t="s">
        <v>383</v>
      </c>
      <c r="W82" s="10" t="s">
        <v>3220</v>
      </c>
    </row>
    <row r="83" spans="1:23" ht="85.5">
      <c r="A83" s="164">
        <v>73</v>
      </c>
      <c r="B83" s="164" t="s">
        <v>3227</v>
      </c>
      <c r="C83" s="165" t="s">
        <v>382</v>
      </c>
      <c r="D83" s="168" t="s">
        <v>3071</v>
      </c>
      <c r="E83" s="164" t="s">
        <v>3217</v>
      </c>
      <c r="F83" s="164" t="s">
        <v>3226</v>
      </c>
      <c r="G83" s="162">
        <v>311748.01</v>
      </c>
      <c r="H83" s="162">
        <v>301596.91</v>
      </c>
      <c r="I83" s="162">
        <v>10151.1</v>
      </c>
      <c r="J83" s="162"/>
      <c r="K83" s="163">
        <v>96.7</v>
      </c>
      <c r="L83" s="165"/>
      <c r="M83" s="165"/>
      <c r="N83" s="164"/>
      <c r="O83" s="164"/>
      <c r="P83" s="172"/>
      <c r="Q83" s="173"/>
      <c r="R83" s="165"/>
      <c r="S83" s="164"/>
      <c r="T83" s="164" t="s">
        <v>3228</v>
      </c>
      <c r="U83" s="164"/>
      <c r="V83" s="166" t="s">
        <v>383</v>
      </c>
      <c r="W83" s="10" t="s">
        <v>3220</v>
      </c>
    </row>
    <row r="84" spans="1:23" ht="85.5">
      <c r="A84" s="164">
        <v>74</v>
      </c>
      <c r="B84" s="164" t="s">
        <v>2592</v>
      </c>
      <c r="C84" s="165" t="s">
        <v>382</v>
      </c>
      <c r="D84" s="168" t="s">
        <v>3071</v>
      </c>
      <c r="E84" s="164" t="s">
        <v>3217</v>
      </c>
      <c r="F84" s="164" t="s">
        <v>3229</v>
      </c>
      <c r="G84" s="162">
        <v>28197.47</v>
      </c>
      <c r="H84" s="162">
        <v>28197.47</v>
      </c>
      <c r="I84" s="162">
        <v>0</v>
      </c>
      <c r="J84" s="162"/>
      <c r="K84" s="163">
        <v>100</v>
      </c>
      <c r="L84" s="165"/>
      <c r="M84" s="165"/>
      <c r="N84" s="164"/>
      <c r="O84" s="164"/>
      <c r="P84" s="172"/>
      <c r="Q84" s="173"/>
      <c r="R84" s="165"/>
      <c r="S84" s="164"/>
      <c r="T84" s="164" t="s">
        <v>3230</v>
      </c>
      <c r="U84" s="164"/>
      <c r="V84" s="166" t="s">
        <v>383</v>
      </c>
      <c r="W84" s="10" t="s">
        <v>3220</v>
      </c>
    </row>
    <row r="85" spans="1:23" ht="85.5">
      <c r="A85" s="164">
        <v>75</v>
      </c>
      <c r="B85" s="164" t="s">
        <v>2573</v>
      </c>
      <c r="C85" s="165" t="s">
        <v>382</v>
      </c>
      <c r="D85" s="168" t="s">
        <v>3071</v>
      </c>
      <c r="E85" s="164" t="s">
        <v>3217</v>
      </c>
      <c r="F85" s="164" t="s">
        <v>3231</v>
      </c>
      <c r="G85" s="162">
        <v>53089.82</v>
      </c>
      <c r="H85" s="162">
        <v>53089.82</v>
      </c>
      <c r="I85" s="162">
        <v>0</v>
      </c>
      <c r="J85" s="162"/>
      <c r="K85" s="163">
        <v>100</v>
      </c>
      <c r="L85" s="165"/>
      <c r="M85" s="165"/>
      <c r="N85" s="164"/>
      <c r="O85" s="164"/>
      <c r="P85" s="172"/>
      <c r="Q85" s="173"/>
      <c r="R85" s="165"/>
      <c r="S85" s="164"/>
      <c r="T85" s="164" t="s">
        <v>3232</v>
      </c>
      <c r="U85" s="164"/>
      <c r="V85" s="166" t="s">
        <v>383</v>
      </c>
      <c r="W85" s="10" t="s">
        <v>3220</v>
      </c>
    </row>
    <row r="86" spans="1:23" ht="85.5">
      <c r="A86" s="164">
        <v>76</v>
      </c>
      <c r="B86" s="164" t="s">
        <v>3234</v>
      </c>
      <c r="C86" s="165" t="s">
        <v>382</v>
      </c>
      <c r="D86" s="168" t="s">
        <v>3071</v>
      </c>
      <c r="E86" s="164" t="s">
        <v>3217</v>
      </c>
      <c r="F86" s="164" t="s">
        <v>3233</v>
      </c>
      <c r="G86" s="162">
        <v>10918</v>
      </c>
      <c r="H86" s="162">
        <v>10918</v>
      </c>
      <c r="I86" s="162">
        <v>0</v>
      </c>
      <c r="J86" s="162"/>
      <c r="K86" s="163">
        <v>100</v>
      </c>
      <c r="L86" s="165"/>
      <c r="M86" s="165"/>
      <c r="N86" s="164"/>
      <c r="O86" s="164"/>
      <c r="P86" s="172"/>
      <c r="Q86" s="173"/>
      <c r="R86" s="165"/>
      <c r="S86" s="164"/>
      <c r="T86" s="164" t="s">
        <v>3235</v>
      </c>
      <c r="U86" s="164"/>
      <c r="V86" s="166" t="s">
        <v>383</v>
      </c>
      <c r="W86" s="10" t="s">
        <v>3220</v>
      </c>
    </row>
    <row r="87" spans="1:23" ht="85.5">
      <c r="A87" s="164">
        <v>77</v>
      </c>
      <c r="B87" s="164" t="s">
        <v>3236</v>
      </c>
      <c r="C87" s="165" t="s">
        <v>382</v>
      </c>
      <c r="D87" s="168" t="s">
        <v>3237</v>
      </c>
      <c r="E87" s="164" t="s">
        <v>3217</v>
      </c>
      <c r="F87" s="164" t="s">
        <v>3238</v>
      </c>
      <c r="G87" s="162">
        <v>10918</v>
      </c>
      <c r="H87" s="162">
        <v>10918</v>
      </c>
      <c r="I87" s="162">
        <v>0</v>
      </c>
      <c r="J87" s="162"/>
      <c r="K87" s="163">
        <v>100</v>
      </c>
      <c r="L87" s="165"/>
      <c r="M87" s="165"/>
      <c r="N87" s="164"/>
      <c r="O87" s="164"/>
      <c r="P87" s="172"/>
      <c r="Q87" s="173"/>
      <c r="R87" s="165"/>
      <c r="S87" s="164"/>
      <c r="T87" s="164" t="s">
        <v>3239</v>
      </c>
      <c r="U87" s="164"/>
      <c r="V87" s="166" t="s">
        <v>383</v>
      </c>
      <c r="W87" s="10" t="s">
        <v>3220</v>
      </c>
    </row>
    <row r="88" spans="1:23" ht="99.75">
      <c r="A88" s="164">
        <v>78</v>
      </c>
      <c r="B88" s="164" t="s">
        <v>3241</v>
      </c>
      <c r="C88" s="165" t="s">
        <v>382</v>
      </c>
      <c r="D88" s="168" t="s">
        <v>3242</v>
      </c>
      <c r="E88" s="164" t="s">
        <v>2521</v>
      </c>
      <c r="F88" s="164" t="s">
        <v>3240</v>
      </c>
      <c r="G88" s="162">
        <v>7925650</v>
      </c>
      <c r="H88" s="162">
        <v>415217.38</v>
      </c>
      <c r="I88" s="162">
        <v>7510432.62</v>
      </c>
      <c r="J88" s="162"/>
      <c r="K88" s="163">
        <v>5.2</v>
      </c>
      <c r="L88" s="165"/>
      <c r="M88" s="165"/>
      <c r="N88" s="164"/>
      <c r="O88" s="164" t="s">
        <v>3244</v>
      </c>
      <c r="P88" s="172"/>
      <c r="Q88" s="173"/>
      <c r="R88" s="165"/>
      <c r="S88" s="164"/>
      <c r="T88" s="164" t="s">
        <v>3243</v>
      </c>
      <c r="U88" s="164"/>
      <c r="V88" s="164" t="s">
        <v>383</v>
      </c>
      <c r="W88" s="10"/>
    </row>
    <row r="89" spans="1:23" ht="114">
      <c r="A89" s="164">
        <v>79</v>
      </c>
      <c r="B89" s="164" t="s">
        <v>3291</v>
      </c>
      <c r="C89" s="165" t="s">
        <v>382</v>
      </c>
      <c r="D89" s="168" t="s">
        <v>3292</v>
      </c>
      <c r="E89" s="164" t="s">
        <v>3293</v>
      </c>
      <c r="F89" s="164" t="s">
        <v>3294</v>
      </c>
      <c r="G89" s="162">
        <v>0</v>
      </c>
      <c r="H89" s="162">
        <v>0</v>
      </c>
      <c r="I89" s="162">
        <v>0</v>
      </c>
      <c r="J89" s="162"/>
      <c r="K89" s="163"/>
      <c r="L89" s="165"/>
      <c r="M89" s="165"/>
      <c r="N89" s="164"/>
      <c r="O89" s="164" t="s">
        <v>2713</v>
      </c>
      <c r="P89" s="172">
        <v>1979</v>
      </c>
      <c r="Q89" s="173" t="s">
        <v>3297</v>
      </c>
      <c r="R89" s="165"/>
      <c r="S89" s="164"/>
      <c r="T89" s="164" t="s">
        <v>3298</v>
      </c>
      <c r="U89" s="164"/>
      <c r="V89" s="164" t="s">
        <v>383</v>
      </c>
      <c r="W89" s="176"/>
    </row>
    <row r="90" spans="1:23" ht="99.75">
      <c r="A90" s="164">
        <v>80</v>
      </c>
      <c r="B90" s="164" t="s">
        <v>3291</v>
      </c>
      <c r="C90" s="165" t="s">
        <v>382</v>
      </c>
      <c r="D90" s="168" t="s">
        <v>3296</v>
      </c>
      <c r="E90" s="164" t="s">
        <v>3293</v>
      </c>
      <c r="F90" s="164" t="s">
        <v>3295</v>
      </c>
      <c r="G90" s="162">
        <v>0</v>
      </c>
      <c r="H90" s="162">
        <v>0</v>
      </c>
      <c r="I90" s="162">
        <v>0</v>
      </c>
      <c r="J90" s="162"/>
      <c r="K90" s="163"/>
      <c r="L90" s="165"/>
      <c r="M90" s="165"/>
      <c r="N90" s="164"/>
      <c r="O90" s="164" t="s">
        <v>2713</v>
      </c>
      <c r="P90" s="172">
        <v>1979</v>
      </c>
      <c r="Q90" s="173" t="s">
        <v>3297</v>
      </c>
      <c r="R90" s="165"/>
      <c r="S90" s="164"/>
      <c r="T90" s="164" t="s">
        <v>3298</v>
      </c>
      <c r="U90" s="164"/>
      <c r="V90" s="164" t="s">
        <v>383</v>
      </c>
      <c r="W90" s="176"/>
    </row>
    <row r="91" spans="1:23" ht="99.75">
      <c r="A91" s="164">
        <v>81</v>
      </c>
      <c r="B91" s="164" t="s">
        <v>3185</v>
      </c>
      <c r="C91" s="165" t="s">
        <v>382</v>
      </c>
      <c r="D91" s="168" t="s">
        <v>3309</v>
      </c>
      <c r="E91" s="164" t="s">
        <v>3310</v>
      </c>
      <c r="F91" s="164" t="s">
        <v>3295</v>
      </c>
      <c r="G91" s="162">
        <v>0</v>
      </c>
      <c r="H91" s="162">
        <v>0</v>
      </c>
      <c r="I91" s="162">
        <v>0</v>
      </c>
      <c r="J91" s="162"/>
      <c r="K91" s="163"/>
      <c r="L91" s="165"/>
      <c r="M91" s="165"/>
      <c r="N91" s="164"/>
      <c r="O91" s="164" t="s">
        <v>3311</v>
      </c>
      <c r="P91" s="172"/>
      <c r="Q91" s="173" t="s">
        <v>3312</v>
      </c>
      <c r="R91" s="165"/>
      <c r="S91" s="164"/>
      <c r="T91" s="164" t="s">
        <v>3313</v>
      </c>
      <c r="U91" s="164" t="s">
        <v>3688</v>
      </c>
      <c r="V91" s="164" t="s">
        <v>2690</v>
      </c>
      <c r="W91" s="164" t="s">
        <v>3314</v>
      </c>
    </row>
    <row r="92" spans="1:23" ht="99.75">
      <c r="A92" s="164">
        <v>82</v>
      </c>
      <c r="B92" s="164" t="s">
        <v>3372</v>
      </c>
      <c r="C92" s="165" t="s">
        <v>382</v>
      </c>
      <c r="D92" s="168" t="s">
        <v>3373</v>
      </c>
      <c r="E92" s="164" t="s">
        <v>3293</v>
      </c>
      <c r="F92" s="164" t="s">
        <v>3374</v>
      </c>
      <c r="G92" s="162">
        <v>0</v>
      </c>
      <c r="H92" s="162">
        <v>0</v>
      </c>
      <c r="I92" s="162">
        <v>0</v>
      </c>
      <c r="J92" s="162"/>
      <c r="K92" s="163"/>
      <c r="L92" s="165"/>
      <c r="M92" s="165"/>
      <c r="N92" s="164"/>
      <c r="O92" s="164">
        <v>352</v>
      </c>
      <c r="P92" s="172"/>
      <c r="Q92" s="173" t="s">
        <v>3375</v>
      </c>
      <c r="R92" s="165"/>
      <c r="S92" s="164"/>
      <c r="T92" s="164" t="s">
        <v>3376</v>
      </c>
      <c r="U92" s="164"/>
      <c r="V92" s="164" t="s">
        <v>2690</v>
      </c>
      <c r="W92" s="288" t="s">
        <v>3390</v>
      </c>
    </row>
    <row r="93" spans="1:23" ht="99.75">
      <c r="A93" s="164">
        <v>83</v>
      </c>
      <c r="B93" s="164" t="s">
        <v>3377</v>
      </c>
      <c r="C93" s="165" t="s">
        <v>382</v>
      </c>
      <c r="D93" s="168" t="s">
        <v>3373</v>
      </c>
      <c r="E93" s="164" t="s">
        <v>3310</v>
      </c>
      <c r="F93" s="164" t="s">
        <v>3378</v>
      </c>
      <c r="G93" s="162">
        <v>0</v>
      </c>
      <c r="H93" s="162">
        <v>0</v>
      </c>
      <c r="I93" s="162">
        <v>0</v>
      </c>
      <c r="J93" s="162"/>
      <c r="K93" s="163"/>
      <c r="L93" s="165"/>
      <c r="M93" s="165"/>
      <c r="N93" s="164"/>
      <c r="O93" s="164">
        <v>649</v>
      </c>
      <c r="P93" s="172"/>
      <c r="Q93" s="173" t="s">
        <v>3379</v>
      </c>
      <c r="R93" s="165"/>
      <c r="S93" s="164"/>
      <c r="T93" s="164" t="s">
        <v>3380</v>
      </c>
      <c r="U93" s="164"/>
      <c r="V93" s="164" t="s">
        <v>2690</v>
      </c>
      <c r="W93" s="289"/>
    </row>
    <row r="94" spans="1:23" ht="99.75">
      <c r="A94" s="164">
        <v>83</v>
      </c>
      <c r="B94" s="164" t="s">
        <v>3381</v>
      </c>
      <c r="C94" s="165" t="s">
        <v>382</v>
      </c>
      <c r="D94" s="168" t="s">
        <v>3373</v>
      </c>
      <c r="E94" s="164" t="s">
        <v>3293</v>
      </c>
      <c r="F94" s="164" t="s">
        <v>3382</v>
      </c>
      <c r="G94" s="162">
        <v>0</v>
      </c>
      <c r="H94" s="162">
        <v>0</v>
      </c>
      <c r="I94" s="162">
        <v>0</v>
      </c>
      <c r="J94" s="162"/>
      <c r="K94" s="163"/>
      <c r="L94" s="165"/>
      <c r="M94" s="165"/>
      <c r="N94" s="164"/>
      <c r="O94" s="164">
        <v>242</v>
      </c>
      <c r="P94" s="172"/>
      <c r="Q94" s="173" t="s">
        <v>3383</v>
      </c>
      <c r="R94" s="165"/>
      <c r="S94" s="164"/>
      <c r="T94" s="164" t="s">
        <v>3384</v>
      </c>
      <c r="U94" s="164"/>
      <c r="V94" s="164" t="s">
        <v>2690</v>
      </c>
      <c r="W94" s="289"/>
    </row>
    <row r="95" spans="1:23" ht="99.75">
      <c r="A95" s="164">
        <v>84</v>
      </c>
      <c r="B95" s="164" t="s">
        <v>3385</v>
      </c>
      <c r="C95" s="165" t="s">
        <v>382</v>
      </c>
      <c r="D95" s="168" t="s">
        <v>3386</v>
      </c>
      <c r="E95" s="164" t="s">
        <v>3293</v>
      </c>
      <c r="F95" s="164" t="s">
        <v>3387</v>
      </c>
      <c r="G95" s="162">
        <v>11931307.6</v>
      </c>
      <c r="H95" s="162">
        <v>4561828.37</v>
      </c>
      <c r="I95" s="162">
        <v>7369479.23</v>
      </c>
      <c r="J95" s="162"/>
      <c r="K95" s="163"/>
      <c r="L95" s="165"/>
      <c r="M95" s="165"/>
      <c r="N95" s="164"/>
      <c r="O95" s="164">
        <v>1217</v>
      </c>
      <c r="P95" s="172"/>
      <c r="Q95" s="173" t="s">
        <v>3388</v>
      </c>
      <c r="R95" s="165"/>
      <c r="S95" s="164"/>
      <c r="T95" s="164" t="s">
        <v>3389</v>
      </c>
      <c r="U95" s="164"/>
      <c r="V95" s="164" t="s">
        <v>2690</v>
      </c>
      <c r="W95" s="290"/>
    </row>
  </sheetData>
  <sheetProtection/>
  <mergeCells count="24">
    <mergeCell ref="W92:W95"/>
    <mergeCell ref="T1:T9"/>
    <mergeCell ref="U1:U9"/>
    <mergeCell ref="V1:V9"/>
    <mergeCell ref="W1:W9"/>
    <mergeCell ref="Q1:Q9"/>
    <mergeCell ref="R1:R9"/>
    <mergeCell ref="S1:S9"/>
    <mergeCell ref="O1:O9"/>
    <mergeCell ref="P1:P9"/>
    <mergeCell ref="H1:H9"/>
    <mergeCell ref="I1:I9"/>
    <mergeCell ref="K1:K8"/>
    <mergeCell ref="L1:L9"/>
    <mergeCell ref="M1:M9"/>
    <mergeCell ref="N1:N9"/>
    <mergeCell ref="J1:J9"/>
    <mergeCell ref="A1:A9"/>
    <mergeCell ref="B1:B9"/>
    <mergeCell ref="C1:C9"/>
    <mergeCell ref="D1:D9"/>
    <mergeCell ref="E1:E9"/>
    <mergeCell ref="G1:G9"/>
    <mergeCell ref="F1:F9"/>
  </mergeCells>
  <printOptions/>
  <pageMargins left="0.7086614173228347" right="0.7086614173228347" top="0.7480314960629921" bottom="0.7480314960629921" header="0.31496062992125984" footer="0.31496062992125984"/>
  <pageSetup orientation="landscape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6"/>
  <sheetViews>
    <sheetView zoomScalePageLayoutView="0" workbookViewId="0" topLeftCell="A1">
      <selection activeCell="O21" sqref="O21"/>
    </sheetView>
  </sheetViews>
  <sheetFormatPr defaultColWidth="9.00390625" defaultRowHeight="12.75"/>
  <cols>
    <col min="1" max="1" width="7.875" style="0" customWidth="1"/>
    <col min="2" max="2" width="13.875" style="0" customWidth="1"/>
    <col min="4" max="4" width="14.75390625" style="0" customWidth="1"/>
    <col min="5" max="5" width="10.00390625" style="0" bestFit="1" customWidth="1"/>
    <col min="9" max="9" width="5.125" style="0" customWidth="1"/>
    <col min="13" max="13" width="9.25390625" style="0" bestFit="1" customWidth="1"/>
    <col min="15" max="15" width="10.75390625" style="0" customWidth="1"/>
  </cols>
  <sheetData>
    <row r="1" spans="1:18" ht="13.5" customHeight="1" thickBot="1">
      <c r="A1" s="263" t="s">
        <v>1580</v>
      </c>
      <c r="B1" s="264" t="s">
        <v>2847</v>
      </c>
      <c r="C1" s="265" t="s">
        <v>1582</v>
      </c>
      <c r="D1" s="265" t="s">
        <v>1583</v>
      </c>
      <c r="E1" s="266" t="s">
        <v>1584</v>
      </c>
      <c r="F1" s="266" t="s">
        <v>360</v>
      </c>
      <c r="G1" s="265" t="s">
        <v>361</v>
      </c>
      <c r="H1" s="265" t="s">
        <v>362</v>
      </c>
      <c r="I1" s="267" t="s">
        <v>817</v>
      </c>
      <c r="J1" s="270" t="s">
        <v>363</v>
      </c>
      <c r="K1" s="265" t="s">
        <v>364</v>
      </c>
      <c r="L1" s="266" t="s">
        <v>366</v>
      </c>
      <c r="M1" s="265" t="s">
        <v>370</v>
      </c>
      <c r="N1" s="292" t="s">
        <v>377</v>
      </c>
      <c r="O1" s="292" t="s">
        <v>378</v>
      </c>
      <c r="P1" s="292" t="s">
        <v>379</v>
      </c>
      <c r="Q1" s="292" t="s">
        <v>380</v>
      </c>
      <c r="R1" s="295" t="s">
        <v>381</v>
      </c>
    </row>
    <row r="2" spans="1:18" ht="13.5" customHeight="1" thickBot="1">
      <c r="A2" s="263"/>
      <c r="B2" s="264"/>
      <c r="C2" s="265"/>
      <c r="D2" s="265"/>
      <c r="E2" s="266"/>
      <c r="F2" s="266"/>
      <c r="G2" s="265"/>
      <c r="H2" s="265"/>
      <c r="I2" s="268"/>
      <c r="J2" s="270"/>
      <c r="K2" s="265"/>
      <c r="L2" s="266"/>
      <c r="M2" s="265"/>
      <c r="N2" s="293"/>
      <c r="O2" s="293"/>
      <c r="P2" s="293"/>
      <c r="Q2" s="293"/>
      <c r="R2" s="296"/>
    </row>
    <row r="3" spans="1:18" ht="13.5" customHeight="1" thickBot="1">
      <c r="A3" s="263"/>
      <c r="B3" s="264"/>
      <c r="C3" s="265"/>
      <c r="D3" s="265"/>
      <c r="E3" s="266"/>
      <c r="F3" s="266"/>
      <c r="G3" s="265"/>
      <c r="H3" s="265"/>
      <c r="I3" s="268"/>
      <c r="J3" s="270"/>
      <c r="K3" s="265"/>
      <c r="L3" s="266"/>
      <c r="M3" s="265"/>
      <c r="N3" s="293"/>
      <c r="O3" s="293"/>
      <c r="P3" s="293"/>
      <c r="Q3" s="293"/>
      <c r="R3" s="296"/>
    </row>
    <row r="4" spans="1:18" ht="13.5" customHeight="1" thickBot="1">
      <c r="A4" s="263"/>
      <c r="B4" s="264"/>
      <c r="C4" s="265"/>
      <c r="D4" s="265"/>
      <c r="E4" s="266"/>
      <c r="F4" s="266"/>
      <c r="G4" s="265"/>
      <c r="H4" s="265"/>
      <c r="I4" s="268"/>
      <c r="J4" s="270"/>
      <c r="K4" s="265"/>
      <c r="L4" s="266"/>
      <c r="M4" s="265"/>
      <c r="N4" s="293"/>
      <c r="O4" s="293"/>
      <c r="P4" s="293"/>
      <c r="Q4" s="293"/>
      <c r="R4" s="296"/>
    </row>
    <row r="5" spans="1:18" ht="13.5" customHeight="1" thickBot="1">
      <c r="A5" s="263"/>
      <c r="B5" s="264"/>
      <c r="C5" s="265"/>
      <c r="D5" s="265"/>
      <c r="E5" s="266"/>
      <c r="F5" s="266"/>
      <c r="G5" s="265"/>
      <c r="H5" s="265"/>
      <c r="I5" s="268"/>
      <c r="J5" s="270"/>
      <c r="K5" s="265"/>
      <c r="L5" s="266"/>
      <c r="M5" s="265"/>
      <c r="N5" s="293"/>
      <c r="O5" s="293"/>
      <c r="P5" s="293"/>
      <c r="Q5" s="293"/>
      <c r="R5" s="296"/>
    </row>
    <row r="6" spans="1:18" ht="13.5" customHeight="1" thickBot="1">
      <c r="A6" s="263"/>
      <c r="B6" s="264"/>
      <c r="C6" s="265"/>
      <c r="D6" s="265"/>
      <c r="E6" s="266"/>
      <c r="F6" s="266"/>
      <c r="G6" s="265"/>
      <c r="H6" s="265"/>
      <c r="I6" s="268"/>
      <c r="J6" s="270"/>
      <c r="K6" s="265"/>
      <c r="L6" s="266"/>
      <c r="M6" s="265"/>
      <c r="N6" s="293"/>
      <c r="O6" s="293"/>
      <c r="P6" s="293"/>
      <c r="Q6" s="293"/>
      <c r="R6" s="296"/>
    </row>
    <row r="7" spans="1:18" ht="13.5" customHeight="1" thickBot="1">
      <c r="A7" s="263"/>
      <c r="B7" s="264"/>
      <c r="C7" s="265"/>
      <c r="D7" s="265"/>
      <c r="E7" s="266"/>
      <c r="F7" s="266"/>
      <c r="G7" s="265"/>
      <c r="H7" s="265"/>
      <c r="I7" s="268"/>
      <c r="J7" s="270"/>
      <c r="K7" s="265"/>
      <c r="L7" s="266"/>
      <c r="M7" s="265"/>
      <c r="N7" s="293"/>
      <c r="O7" s="293"/>
      <c r="P7" s="293"/>
      <c r="Q7" s="293"/>
      <c r="R7" s="296"/>
    </row>
    <row r="8" spans="1:18" ht="13.5" customHeight="1" thickBot="1">
      <c r="A8" s="263"/>
      <c r="B8" s="264"/>
      <c r="C8" s="265"/>
      <c r="D8" s="265"/>
      <c r="E8" s="266"/>
      <c r="F8" s="266"/>
      <c r="G8" s="265"/>
      <c r="H8" s="265"/>
      <c r="I8" s="269"/>
      <c r="J8" s="270"/>
      <c r="K8" s="265"/>
      <c r="L8" s="266"/>
      <c r="M8" s="265"/>
      <c r="N8" s="293"/>
      <c r="O8" s="293"/>
      <c r="P8" s="293"/>
      <c r="Q8" s="293"/>
      <c r="R8" s="296"/>
    </row>
    <row r="9" spans="1:18" ht="30.75" customHeight="1" thickBot="1">
      <c r="A9" s="263"/>
      <c r="B9" s="264"/>
      <c r="C9" s="265"/>
      <c r="D9" s="265"/>
      <c r="E9" s="266"/>
      <c r="F9" s="266"/>
      <c r="G9" s="265"/>
      <c r="H9" s="265"/>
      <c r="I9" s="113"/>
      <c r="J9" s="270"/>
      <c r="K9" s="265"/>
      <c r="L9" s="266"/>
      <c r="M9" s="265"/>
      <c r="N9" s="294"/>
      <c r="O9" s="294"/>
      <c r="P9" s="294"/>
      <c r="Q9" s="294"/>
      <c r="R9" s="297"/>
    </row>
    <row r="10" spans="1:18" ht="13.5">
      <c r="A10" s="145">
        <v>1</v>
      </c>
      <c r="B10" s="146">
        <v>2</v>
      </c>
      <c r="C10" s="146">
        <v>3</v>
      </c>
      <c r="D10" s="146">
        <v>4</v>
      </c>
      <c r="E10" s="147">
        <v>5</v>
      </c>
      <c r="F10" s="147">
        <v>6</v>
      </c>
      <c r="G10" s="146">
        <v>7</v>
      </c>
      <c r="H10" s="146">
        <v>8</v>
      </c>
      <c r="I10" s="142">
        <v>9</v>
      </c>
      <c r="J10" s="146">
        <v>10</v>
      </c>
      <c r="K10" s="146">
        <v>11</v>
      </c>
      <c r="L10" s="147">
        <v>12</v>
      </c>
      <c r="M10" s="146">
        <v>13</v>
      </c>
      <c r="N10" s="146">
        <v>14</v>
      </c>
      <c r="O10" s="146">
        <v>15</v>
      </c>
      <c r="P10" s="146">
        <v>16</v>
      </c>
      <c r="Q10" s="143">
        <v>17</v>
      </c>
      <c r="R10" s="143">
        <v>18</v>
      </c>
    </row>
    <row r="11" spans="1:18" ht="63">
      <c r="A11" s="144">
        <v>1</v>
      </c>
      <c r="B11" s="144" t="s">
        <v>2841</v>
      </c>
      <c r="C11" s="144"/>
      <c r="D11" s="144" t="s">
        <v>2842</v>
      </c>
      <c r="E11" s="148"/>
      <c r="F11" s="148">
        <v>0</v>
      </c>
      <c r="G11" s="144"/>
      <c r="H11" s="144">
        <v>0</v>
      </c>
      <c r="I11" s="149"/>
      <c r="J11" s="144"/>
      <c r="K11" s="144"/>
      <c r="L11" s="148">
        <v>10</v>
      </c>
      <c r="M11" s="150">
        <v>40179</v>
      </c>
      <c r="N11" s="144"/>
      <c r="O11" s="144" t="s">
        <v>2843</v>
      </c>
      <c r="P11" s="144" t="s">
        <v>383</v>
      </c>
      <c r="Q11" s="144" t="s">
        <v>383</v>
      </c>
      <c r="R11" s="144"/>
    </row>
    <row r="12" spans="1:18" ht="73.5">
      <c r="A12" s="144">
        <v>2</v>
      </c>
      <c r="B12" s="144" t="s">
        <v>2841</v>
      </c>
      <c r="C12" s="144"/>
      <c r="D12" s="144" t="s">
        <v>2844</v>
      </c>
      <c r="E12" s="148"/>
      <c r="F12" s="148">
        <v>0</v>
      </c>
      <c r="G12" s="144"/>
      <c r="H12" s="144">
        <v>0</v>
      </c>
      <c r="I12" s="149"/>
      <c r="J12" s="144"/>
      <c r="K12" s="144"/>
      <c r="L12" s="148"/>
      <c r="M12" s="150">
        <v>40179</v>
      </c>
      <c r="N12" s="144"/>
      <c r="O12" s="144" t="s">
        <v>2843</v>
      </c>
      <c r="P12" s="144" t="s">
        <v>383</v>
      </c>
      <c r="Q12" s="144" t="s">
        <v>383</v>
      </c>
      <c r="R12" s="144"/>
    </row>
    <row r="13" spans="1:18" ht="73.5">
      <c r="A13" s="144">
        <v>3</v>
      </c>
      <c r="B13" s="144" t="s">
        <v>2841</v>
      </c>
      <c r="C13" s="144"/>
      <c r="D13" s="144" t="s">
        <v>2845</v>
      </c>
      <c r="E13" s="148"/>
      <c r="F13" s="148">
        <v>0</v>
      </c>
      <c r="G13" s="144"/>
      <c r="H13" s="144">
        <v>0</v>
      </c>
      <c r="I13" s="149"/>
      <c r="J13" s="144"/>
      <c r="K13" s="144"/>
      <c r="L13" s="148">
        <v>1.9</v>
      </c>
      <c r="M13" s="150">
        <v>40179</v>
      </c>
      <c r="N13" s="144"/>
      <c r="O13" s="144" t="s">
        <v>2843</v>
      </c>
      <c r="P13" s="144" t="s">
        <v>383</v>
      </c>
      <c r="Q13" s="144" t="s">
        <v>383</v>
      </c>
      <c r="R13" s="144"/>
    </row>
    <row r="14" spans="1:18" ht="63">
      <c r="A14" s="144">
        <v>4</v>
      </c>
      <c r="B14" s="144" t="s">
        <v>2841</v>
      </c>
      <c r="C14" s="144"/>
      <c r="D14" s="144" t="s">
        <v>2846</v>
      </c>
      <c r="E14" s="148"/>
      <c r="F14" s="148">
        <v>0</v>
      </c>
      <c r="G14" s="144"/>
      <c r="H14" s="144">
        <v>0</v>
      </c>
      <c r="I14" s="149"/>
      <c r="J14" s="144"/>
      <c r="K14" s="144"/>
      <c r="L14" s="148"/>
      <c r="M14" s="150">
        <v>40179</v>
      </c>
      <c r="N14" s="144"/>
      <c r="O14" s="144" t="s">
        <v>2843</v>
      </c>
      <c r="P14" s="144" t="s">
        <v>383</v>
      </c>
      <c r="Q14" s="144" t="s">
        <v>383</v>
      </c>
      <c r="R14" s="144"/>
    </row>
    <row r="15" spans="1:18" ht="73.5">
      <c r="A15" s="144">
        <v>5</v>
      </c>
      <c r="B15" s="144" t="s">
        <v>3068</v>
      </c>
      <c r="C15" s="144"/>
      <c r="D15" s="144" t="s">
        <v>3064</v>
      </c>
      <c r="E15" s="148"/>
      <c r="F15" s="148">
        <v>383956.31</v>
      </c>
      <c r="G15" s="148"/>
      <c r="H15" s="148">
        <v>383956.31</v>
      </c>
      <c r="I15" s="149"/>
      <c r="J15" s="144"/>
      <c r="K15" s="144"/>
      <c r="L15" s="148"/>
      <c r="M15" s="150">
        <v>42614</v>
      </c>
      <c r="N15" s="144"/>
      <c r="O15" s="144" t="s">
        <v>3065</v>
      </c>
      <c r="P15" s="144" t="s">
        <v>383</v>
      </c>
      <c r="Q15" s="144" t="s">
        <v>383</v>
      </c>
      <c r="R15" s="144" t="s">
        <v>3066</v>
      </c>
    </row>
    <row r="16" spans="1:18" ht="63">
      <c r="A16" s="144">
        <v>6</v>
      </c>
      <c r="B16" s="144" t="s">
        <v>3423</v>
      </c>
      <c r="C16" s="144"/>
      <c r="D16" s="144" t="s">
        <v>2846</v>
      </c>
      <c r="E16" s="148"/>
      <c r="F16" s="148">
        <v>0</v>
      </c>
      <c r="G16" s="148"/>
      <c r="H16" s="148">
        <v>0</v>
      </c>
      <c r="I16" s="149"/>
      <c r="J16" s="144"/>
      <c r="K16" s="144"/>
      <c r="L16" s="148" t="s">
        <v>3424</v>
      </c>
      <c r="M16" s="150" t="s">
        <v>3425</v>
      </c>
      <c r="N16" s="144"/>
      <c r="O16" s="144" t="s">
        <v>3442</v>
      </c>
      <c r="P16" s="144" t="s">
        <v>383</v>
      </c>
      <c r="Q16" s="144" t="s">
        <v>383</v>
      </c>
      <c r="R16" s="144" t="s">
        <v>3426</v>
      </c>
    </row>
  </sheetData>
  <sheetProtection/>
  <mergeCells count="18">
    <mergeCell ref="A1:A9"/>
    <mergeCell ref="B1:B9"/>
    <mergeCell ref="C1:C9"/>
    <mergeCell ref="D1:D9"/>
    <mergeCell ref="E1:E9"/>
    <mergeCell ref="F1:F9"/>
    <mergeCell ref="G1:G9"/>
    <mergeCell ref="H1:H9"/>
    <mergeCell ref="I1:I8"/>
    <mergeCell ref="P1:P9"/>
    <mergeCell ref="J1:J9"/>
    <mergeCell ref="K1:K9"/>
    <mergeCell ref="Q1:Q9"/>
    <mergeCell ref="R1:R9"/>
    <mergeCell ref="N1:N9"/>
    <mergeCell ref="L1:L9"/>
    <mergeCell ref="M1:M9"/>
    <mergeCell ref="O1:O9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14"/>
  <sheetViews>
    <sheetView zoomScalePageLayoutView="0" workbookViewId="0" topLeftCell="A1">
      <selection activeCell="F109" sqref="F109"/>
    </sheetView>
  </sheetViews>
  <sheetFormatPr defaultColWidth="9.00390625" defaultRowHeight="12.75"/>
  <cols>
    <col min="1" max="1" width="7.875" style="0" customWidth="1"/>
    <col min="2" max="2" width="20.75390625" style="0" customWidth="1"/>
    <col min="3" max="3" width="14.75390625" style="0" customWidth="1"/>
    <col min="4" max="4" width="18.00390625" style="0" customWidth="1"/>
    <col min="5" max="5" width="21.125" style="0" customWidth="1"/>
    <col min="6" max="6" width="12.00390625" style="0" bestFit="1" customWidth="1"/>
    <col min="12" max="12" width="16.25390625" style="0" customWidth="1"/>
    <col min="14" max="14" width="13.375" style="0" customWidth="1"/>
    <col min="15" max="15" width="14.75390625" style="0" customWidth="1"/>
  </cols>
  <sheetData>
    <row r="1" spans="1:16" ht="13.5" customHeight="1" thickBot="1">
      <c r="A1" s="263" t="s">
        <v>1580</v>
      </c>
      <c r="B1" s="264" t="s">
        <v>2847</v>
      </c>
      <c r="C1" s="265" t="s">
        <v>1582</v>
      </c>
      <c r="D1" s="265" t="s">
        <v>1583</v>
      </c>
      <c r="E1" s="266" t="s">
        <v>2871</v>
      </c>
      <c r="F1" s="266" t="s">
        <v>360</v>
      </c>
      <c r="G1" s="265" t="s">
        <v>361</v>
      </c>
      <c r="H1" s="265" t="s">
        <v>362</v>
      </c>
      <c r="I1" s="267" t="s">
        <v>817</v>
      </c>
      <c r="J1" s="270" t="s">
        <v>363</v>
      </c>
      <c r="K1" s="265" t="s">
        <v>364</v>
      </c>
      <c r="L1" s="292" t="s">
        <v>3063</v>
      </c>
      <c r="M1" s="292" t="s">
        <v>378</v>
      </c>
      <c r="N1" s="292" t="s">
        <v>379</v>
      </c>
      <c r="O1" s="292" t="s">
        <v>380</v>
      </c>
      <c r="P1" s="295" t="s">
        <v>381</v>
      </c>
    </row>
    <row r="2" spans="1:16" ht="13.5" customHeight="1" thickBot="1">
      <c r="A2" s="263"/>
      <c r="B2" s="264"/>
      <c r="C2" s="265"/>
      <c r="D2" s="265"/>
      <c r="E2" s="266"/>
      <c r="F2" s="266"/>
      <c r="G2" s="265"/>
      <c r="H2" s="265"/>
      <c r="I2" s="268"/>
      <c r="J2" s="270"/>
      <c r="K2" s="265"/>
      <c r="L2" s="293"/>
      <c r="M2" s="293"/>
      <c r="N2" s="293"/>
      <c r="O2" s="293"/>
      <c r="P2" s="296"/>
    </row>
    <row r="3" spans="1:16" ht="13.5" customHeight="1" thickBot="1">
      <c r="A3" s="263"/>
      <c r="B3" s="264"/>
      <c r="C3" s="265"/>
      <c r="D3" s="265"/>
      <c r="E3" s="266"/>
      <c r="F3" s="266"/>
      <c r="G3" s="265"/>
      <c r="H3" s="265"/>
      <c r="I3" s="268"/>
      <c r="J3" s="270"/>
      <c r="K3" s="265"/>
      <c r="L3" s="293"/>
      <c r="M3" s="293"/>
      <c r="N3" s="293"/>
      <c r="O3" s="293"/>
      <c r="P3" s="296"/>
    </row>
    <row r="4" spans="1:16" ht="13.5" customHeight="1" thickBot="1">
      <c r="A4" s="263"/>
      <c r="B4" s="264"/>
      <c r="C4" s="265"/>
      <c r="D4" s="265"/>
      <c r="E4" s="266"/>
      <c r="F4" s="266"/>
      <c r="G4" s="265"/>
      <c r="H4" s="265"/>
      <c r="I4" s="268"/>
      <c r="J4" s="270"/>
      <c r="K4" s="265"/>
      <c r="L4" s="293"/>
      <c r="M4" s="293"/>
      <c r="N4" s="293"/>
      <c r="O4" s="293"/>
      <c r="P4" s="296"/>
    </row>
    <row r="5" spans="1:16" ht="13.5" customHeight="1" thickBot="1">
      <c r="A5" s="263"/>
      <c r="B5" s="264"/>
      <c r="C5" s="265"/>
      <c r="D5" s="265"/>
      <c r="E5" s="266"/>
      <c r="F5" s="266"/>
      <c r="G5" s="265"/>
      <c r="H5" s="265"/>
      <c r="I5" s="268"/>
      <c r="J5" s="270"/>
      <c r="K5" s="265"/>
      <c r="L5" s="293"/>
      <c r="M5" s="293"/>
      <c r="N5" s="293"/>
      <c r="O5" s="293"/>
      <c r="P5" s="296"/>
    </row>
    <row r="6" spans="1:16" ht="13.5" customHeight="1" thickBot="1">
      <c r="A6" s="263"/>
      <c r="B6" s="264"/>
      <c r="C6" s="265"/>
      <c r="D6" s="265"/>
      <c r="E6" s="266"/>
      <c r="F6" s="266"/>
      <c r="G6" s="265"/>
      <c r="H6" s="265"/>
      <c r="I6" s="268"/>
      <c r="J6" s="270"/>
      <c r="K6" s="265"/>
      <c r="L6" s="293"/>
      <c r="M6" s="293"/>
      <c r="N6" s="293"/>
      <c r="O6" s="293"/>
      <c r="P6" s="296"/>
    </row>
    <row r="7" spans="1:16" ht="13.5" customHeight="1" thickBot="1">
      <c r="A7" s="263"/>
      <c r="B7" s="264"/>
      <c r="C7" s="265"/>
      <c r="D7" s="265"/>
      <c r="E7" s="266"/>
      <c r="F7" s="266"/>
      <c r="G7" s="265"/>
      <c r="H7" s="265"/>
      <c r="I7" s="268"/>
      <c r="J7" s="270"/>
      <c r="K7" s="265"/>
      <c r="L7" s="293"/>
      <c r="M7" s="293"/>
      <c r="N7" s="293"/>
      <c r="O7" s="293"/>
      <c r="P7" s="296"/>
    </row>
    <row r="8" spans="1:16" ht="13.5" customHeight="1" thickBot="1">
      <c r="A8" s="263"/>
      <c r="B8" s="264"/>
      <c r="C8" s="265"/>
      <c r="D8" s="265"/>
      <c r="E8" s="266"/>
      <c r="F8" s="266"/>
      <c r="G8" s="265"/>
      <c r="H8" s="265"/>
      <c r="I8" s="269"/>
      <c r="J8" s="270"/>
      <c r="K8" s="265"/>
      <c r="L8" s="293"/>
      <c r="M8" s="293"/>
      <c r="N8" s="293"/>
      <c r="O8" s="293"/>
      <c r="P8" s="296"/>
    </row>
    <row r="9" spans="1:16" ht="30.75" customHeight="1" thickBot="1">
      <c r="A9" s="263"/>
      <c r="B9" s="264"/>
      <c r="C9" s="265"/>
      <c r="D9" s="265"/>
      <c r="E9" s="266"/>
      <c r="F9" s="266"/>
      <c r="G9" s="265"/>
      <c r="H9" s="265"/>
      <c r="I9" s="113"/>
      <c r="J9" s="270"/>
      <c r="K9" s="265"/>
      <c r="L9" s="294"/>
      <c r="M9" s="294"/>
      <c r="N9" s="294"/>
      <c r="O9" s="294"/>
      <c r="P9" s="297"/>
    </row>
    <row r="10" spans="1:16" ht="13.5">
      <c r="A10" s="145">
        <v>1</v>
      </c>
      <c r="B10" s="146">
        <v>2</v>
      </c>
      <c r="C10" s="146">
        <v>3</v>
      </c>
      <c r="D10" s="146">
        <v>4</v>
      </c>
      <c r="E10" s="147">
        <v>5</v>
      </c>
      <c r="F10" s="147">
        <v>6</v>
      </c>
      <c r="G10" s="146">
        <v>7</v>
      </c>
      <c r="H10" s="146">
        <v>8</v>
      </c>
      <c r="I10" s="152">
        <v>9</v>
      </c>
      <c r="J10" s="146">
        <v>10</v>
      </c>
      <c r="K10" s="146">
        <v>11</v>
      </c>
      <c r="L10" s="146">
        <v>14</v>
      </c>
      <c r="M10" s="146">
        <v>15</v>
      </c>
      <c r="N10" s="146">
        <v>16</v>
      </c>
      <c r="O10" s="143">
        <v>17</v>
      </c>
      <c r="P10" s="143">
        <v>18</v>
      </c>
    </row>
    <row r="11" spans="1:16" ht="63">
      <c r="A11" s="144">
        <v>1</v>
      </c>
      <c r="B11" s="144" t="s">
        <v>2870</v>
      </c>
      <c r="C11" s="144" t="s">
        <v>382</v>
      </c>
      <c r="D11" s="144" t="s">
        <v>2938</v>
      </c>
      <c r="E11" s="148" t="s">
        <v>2872</v>
      </c>
      <c r="F11" s="148"/>
      <c r="G11" s="144"/>
      <c r="H11" s="144"/>
      <c r="I11" s="149"/>
      <c r="J11" s="144"/>
      <c r="K11" s="144"/>
      <c r="L11" s="161">
        <v>0.703</v>
      </c>
      <c r="M11" s="144"/>
      <c r="N11" s="144" t="s">
        <v>383</v>
      </c>
      <c r="O11" s="144" t="s">
        <v>383</v>
      </c>
      <c r="P11" s="144"/>
    </row>
    <row r="12" spans="1:16" ht="63">
      <c r="A12" s="144">
        <v>2</v>
      </c>
      <c r="B12" s="144" t="s">
        <v>2870</v>
      </c>
      <c r="C12" s="144" t="s">
        <v>382</v>
      </c>
      <c r="D12" s="144" t="s">
        <v>2939</v>
      </c>
      <c r="E12" s="148" t="s">
        <v>2873</v>
      </c>
      <c r="F12" s="148"/>
      <c r="G12" s="144"/>
      <c r="H12" s="144"/>
      <c r="I12" s="149"/>
      <c r="J12" s="144"/>
      <c r="K12" s="144"/>
      <c r="L12" s="161">
        <v>0.393</v>
      </c>
      <c r="M12" s="144"/>
      <c r="N12" s="144" t="s">
        <v>383</v>
      </c>
      <c r="O12" s="144" t="s">
        <v>383</v>
      </c>
      <c r="P12" s="144"/>
    </row>
    <row r="13" spans="1:16" ht="63">
      <c r="A13" s="144">
        <v>3</v>
      </c>
      <c r="B13" s="144" t="s">
        <v>2870</v>
      </c>
      <c r="C13" s="144" t="s">
        <v>382</v>
      </c>
      <c r="D13" s="144" t="s">
        <v>2940</v>
      </c>
      <c r="E13" s="148" t="s">
        <v>2874</v>
      </c>
      <c r="F13" s="148"/>
      <c r="G13" s="144"/>
      <c r="H13" s="144"/>
      <c r="I13" s="149"/>
      <c r="J13" s="144"/>
      <c r="K13" s="144"/>
      <c r="L13" s="161">
        <v>0.57</v>
      </c>
      <c r="M13" s="144"/>
      <c r="N13" s="144" t="s">
        <v>383</v>
      </c>
      <c r="O13" s="144" t="s">
        <v>383</v>
      </c>
      <c r="P13" s="144"/>
    </row>
    <row r="14" spans="1:16" ht="63">
      <c r="A14" s="144">
        <v>4</v>
      </c>
      <c r="B14" s="144" t="s">
        <v>2870</v>
      </c>
      <c r="C14" s="144" t="s">
        <v>382</v>
      </c>
      <c r="D14" s="144" t="s">
        <v>2941</v>
      </c>
      <c r="E14" s="148" t="s">
        <v>2875</v>
      </c>
      <c r="F14" s="148"/>
      <c r="G14" s="144"/>
      <c r="H14" s="144"/>
      <c r="I14" s="149"/>
      <c r="J14" s="144"/>
      <c r="K14" s="144"/>
      <c r="L14" s="161">
        <v>0.194</v>
      </c>
      <c r="M14" s="144"/>
      <c r="N14" s="144" t="s">
        <v>383</v>
      </c>
      <c r="O14" s="144" t="s">
        <v>383</v>
      </c>
      <c r="P14" s="144"/>
    </row>
    <row r="15" spans="1:16" ht="63">
      <c r="A15" s="144">
        <v>5</v>
      </c>
      <c r="B15" s="144" t="s">
        <v>2870</v>
      </c>
      <c r="C15" s="144" t="s">
        <v>382</v>
      </c>
      <c r="D15" s="144" t="s">
        <v>2942</v>
      </c>
      <c r="E15" s="148" t="s">
        <v>2876</v>
      </c>
      <c r="F15" s="148"/>
      <c r="G15" s="144"/>
      <c r="H15" s="144"/>
      <c r="I15" s="149"/>
      <c r="J15" s="144"/>
      <c r="K15" s="144"/>
      <c r="L15" s="161">
        <v>0.38</v>
      </c>
      <c r="M15" s="144"/>
      <c r="N15" s="144" t="s">
        <v>383</v>
      </c>
      <c r="O15" s="144" t="s">
        <v>383</v>
      </c>
      <c r="P15" s="144"/>
    </row>
    <row r="16" spans="1:16" ht="63">
      <c r="A16" s="144">
        <v>6</v>
      </c>
      <c r="B16" s="144" t="s">
        <v>2870</v>
      </c>
      <c r="C16" s="144" t="s">
        <v>382</v>
      </c>
      <c r="D16" s="144" t="s">
        <v>2943</v>
      </c>
      <c r="E16" s="148" t="s">
        <v>2877</v>
      </c>
      <c r="F16" s="148"/>
      <c r="G16" s="144"/>
      <c r="H16" s="144"/>
      <c r="I16" s="149"/>
      <c r="J16" s="144"/>
      <c r="K16" s="144"/>
      <c r="L16" s="161">
        <v>0.338</v>
      </c>
      <c r="M16" s="144"/>
      <c r="N16" s="144" t="s">
        <v>383</v>
      </c>
      <c r="O16" s="144" t="s">
        <v>383</v>
      </c>
      <c r="P16" s="144"/>
    </row>
    <row r="17" spans="1:16" ht="63">
      <c r="A17" s="144">
        <v>7</v>
      </c>
      <c r="B17" s="144" t="s">
        <v>2870</v>
      </c>
      <c r="C17" s="144" t="s">
        <v>382</v>
      </c>
      <c r="D17" s="144" t="s">
        <v>2944</v>
      </c>
      <c r="E17" s="148" t="s">
        <v>2878</v>
      </c>
      <c r="F17" s="148"/>
      <c r="G17" s="144"/>
      <c r="H17" s="144"/>
      <c r="I17" s="149"/>
      <c r="J17" s="144"/>
      <c r="K17" s="144"/>
      <c r="L17" s="161">
        <v>1.181</v>
      </c>
      <c r="M17" s="144"/>
      <c r="N17" s="144" t="s">
        <v>383</v>
      </c>
      <c r="O17" s="144" t="s">
        <v>383</v>
      </c>
      <c r="P17" s="144"/>
    </row>
    <row r="18" spans="1:16" ht="66.75" customHeight="1">
      <c r="A18" s="144">
        <v>8</v>
      </c>
      <c r="B18" s="144" t="s">
        <v>2870</v>
      </c>
      <c r="C18" s="144" t="s">
        <v>382</v>
      </c>
      <c r="D18" s="144" t="s">
        <v>2945</v>
      </c>
      <c r="E18" s="148" t="s">
        <v>2879</v>
      </c>
      <c r="F18" s="148"/>
      <c r="G18" s="144"/>
      <c r="H18" s="144"/>
      <c r="I18" s="149"/>
      <c r="J18" s="144"/>
      <c r="K18" s="144"/>
      <c r="L18" s="161">
        <v>1.709</v>
      </c>
      <c r="M18" s="144"/>
      <c r="N18" s="144" t="s">
        <v>383</v>
      </c>
      <c r="O18" s="144" t="s">
        <v>383</v>
      </c>
      <c r="P18" s="144"/>
    </row>
    <row r="19" spans="1:16" ht="63">
      <c r="A19" s="144">
        <v>9</v>
      </c>
      <c r="B19" s="144" t="s">
        <v>2870</v>
      </c>
      <c r="C19" s="144" t="s">
        <v>382</v>
      </c>
      <c r="D19" s="144" t="s">
        <v>2949</v>
      </c>
      <c r="E19" s="148" t="s">
        <v>2880</v>
      </c>
      <c r="F19" s="148"/>
      <c r="G19" s="144"/>
      <c r="H19" s="144"/>
      <c r="I19" s="149"/>
      <c r="J19" s="144"/>
      <c r="K19" s="144"/>
      <c r="L19" s="161">
        <v>0.299</v>
      </c>
      <c r="M19" s="144"/>
      <c r="N19" s="144" t="s">
        <v>383</v>
      </c>
      <c r="O19" s="144" t="s">
        <v>383</v>
      </c>
      <c r="P19" s="144"/>
    </row>
    <row r="20" spans="1:16" ht="63">
      <c r="A20" s="144">
        <v>10</v>
      </c>
      <c r="B20" s="144" t="s">
        <v>2870</v>
      </c>
      <c r="C20" s="144" t="s">
        <v>382</v>
      </c>
      <c r="D20" s="144" t="s">
        <v>2946</v>
      </c>
      <c r="E20" s="148" t="s">
        <v>2881</v>
      </c>
      <c r="F20" s="148"/>
      <c r="G20" s="144"/>
      <c r="H20" s="144"/>
      <c r="I20" s="149"/>
      <c r="J20" s="144"/>
      <c r="K20" s="144"/>
      <c r="L20" s="161">
        <v>0.968</v>
      </c>
      <c r="M20" s="144"/>
      <c r="N20" s="144" t="s">
        <v>383</v>
      </c>
      <c r="O20" s="144" t="s">
        <v>383</v>
      </c>
      <c r="P20" s="144"/>
    </row>
    <row r="21" spans="1:16" ht="63">
      <c r="A21" s="144">
        <v>11</v>
      </c>
      <c r="B21" s="144" t="s">
        <v>2870</v>
      </c>
      <c r="C21" s="144" t="s">
        <v>382</v>
      </c>
      <c r="D21" s="144" t="s">
        <v>2950</v>
      </c>
      <c r="E21" s="148" t="s">
        <v>2882</v>
      </c>
      <c r="F21" s="148"/>
      <c r="G21" s="144"/>
      <c r="H21" s="144"/>
      <c r="I21" s="149"/>
      <c r="J21" s="144"/>
      <c r="K21" s="144"/>
      <c r="L21" s="161">
        <v>1.797</v>
      </c>
      <c r="M21" s="144"/>
      <c r="N21" s="144" t="s">
        <v>383</v>
      </c>
      <c r="O21" s="144" t="s">
        <v>383</v>
      </c>
      <c r="P21" s="144"/>
    </row>
    <row r="22" spans="1:16" ht="63">
      <c r="A22" s="144">
        <v>12</v>
      </c>
      <c r="B22" s="144" t="s">
        <v>2870</v>
      </c>
      <c r="C22" s="144" t="s">
        <v>382</v>
      </c>
      <c r="D22" s="144" t="s">
        <v>2951</v>
      </c>
      <c r="E22" s="148" t="s">
        <v>2883</v>
      </c>
      <c r="F22" s="148"/>
      <c r="G22" s="144"/>
      <c r="H22" s="144"/>
      <c r="I22" s="149"/>
      <c r="J22" s="144"/>
      <c r="K22" s="144"/>
      <c r="L22" s="161">
        <v>0.177</v>
      </c>
      <c r="M22" s="144"/>
      <c r="N22" s="144" t="s">
        <v>383</v>
      </c>
      <c r="O22" s="144" t="s">
        <v>383</v>
      </c>
      <c r="P22" s="144"/>
    </row>
    <row r="23" spans="1:16" ht="63">
      <c r="A23" s="144">
        <v>13</v>
      </c>
      <c r="B23" s="144" t="s">
        <v>2870</v>
      </c>
      <c r="C23" s="144" t="s">
        <v>382</v>
      </c>
      <c r="D23" s="144" t="s">
        <v>2947</v>
      </c>
      <c r="E23" s="148" t="s">
        <v>2884</v>
      </c>
      <c r="F23" s="148"/>
      <c r="G23" s="144"/>
      <c r="H23" s="144"/>
      <c r="I23" s="149"/>
      <c r="J23" s="144"/>
      <c r="K23" s="144"/>
      <c r="L23" s="161">
        <v>0.884</v>
      </c>
      <c r="M23" s="144"/>
      <c r="N23" s="144" t="s">
        <v>383</v>
      </c>
      <c r="O23" s="144" t="s">
        <v>383</v>
      </c>
      <c r="P23" s="144"/>
    </row>
    <row r="24" spans="1:16" ht="63">
      <c r="A24" s="144">
        <v>14</v>
      </c>
      <c r="B24" s="144" t="s">
        <v>2870</v>
      </c>
      <c r="C24" s="144" t="s">
        <v>382</v>
      </c>
      <c r="D24" s="144" t="s">
        <v>2948</v>
      </c>
      <c r="E24" s="148" t="s">
        <v>2885</v>
      </c>
      <c r="F24" s="148"/>
      <c r="G24" s="144"/>
      <c r="H24" s="144"/>
      <c r="I24" s="149"/>
      <c r="J24" s="144"/>
      <c r="K24" s="144"/>
      <c r="L24" s="161">
        <v>0.68</v>
      </c>
      <c r="M24" s="144"/>
      <c r="N24" s="144" t="s">
        <v>383</v>
      </c>
      <c r="O24" s="144" t="s">
        <v>383</v>
      </c>
      <c r="P24" s="144"/>
    </row>
    <row r="25" spans="1:16" ht="63">
      <c r="A25" s="144">
        <v>15</v>
      </c>
      <c r="B25" s="144" t="s">
        <v>2870</v>
      </c>
      <c r="C25" s="144" t="s">
        <v>382</v>
      </c>
      <c r="D25" s="144" t="s">
        <v>2952</v>
      </c>
      <c r="E25" s="148" t="s">
        <v>2886</v>
      </c>
      <c r="F25" s="148"/>
      <c r="G25" s="144"/>
      <c r="H25" s="144"/>
      <c r="I25" s="149"/>
      <c r="J25" s="144"/>
      <c r="K25" s="144"/>
      <c r="L25" s="161">
        <v>0.532</v>
      </c>
      <c r="M25" s="144"/>
      <c r="N25" s="144" t="s">
        <v>383</v>
      </c>
      <c r="O25" s="144" t="s">
        <v>383</v>
      </c>
      <c r="P25" s="144"/>
    </row>
    <row r="26" spans="1:16" ht="63">
      <c r="A26" s="144">
        <v>16</v>
      </c>
      <c r="B26" s="144" t="s">
        <v>2870</v>
      </c>
      <c r="C26" s="144" t="s">
        <v>382</v>
      </c>
      <c r="D26" s="144" t="s">
        <v>2953</v>
      </c>
      <c r="E26" s="148" t="s">
        <v>2887</v>
      </c>
      <c r="F26" s="148"/>
      <c r="G26" s="144"/>
      <c r="H26" s="144"/>
      <c r="I26" s="149"/>
      <c r="J26" s="144"/>
      <c r="K26" s="144"/>
      <c r="L26" s="161">
        <v>0.361</v>
      </c>
      <c r="M26" s="144"/>
      <c r="N26" s="144" t="s">
        <v>383</v>
      </c>
      <c r="O26" s="144" t="s">
        <v>383</v>
      </c>
      <c r="P26" s="144"/>
    </row>
    <row r="27" spans="1:16" ht="63">
      <c r="A27" s="144">
        <v>17</v>
      </c>
      <c r="B27" s="144" t="s">
        <v>2870</v>
      </c>
      <c r="C27" s="144" t="s">
        <v>382</v>
      </c>
      <c r="D27" s="144" t="s">
        <v>2954</v>
      </c>
      <c r="E27" s="148" t="s">
        <v>2888</v>
      </c>
      <c r="F27" s="148"/>
      <c r="G27" s="144"/>
      <c r="H27" s="144"/>
      <c r="I27" s="149"/>
      <c r="J27" s="144"/>
      <c r="K27" s="144"/>
      <c r="L27" s="161">
        <v>0.4</v>
      </c>
      <c r="M27" s="144"/>
      <c r="N27" s="144" t="s">
        <v>383</v>
      </c>
      <c r="O27" s="144" t="s">
        <v>383</v>
      </c>
      <c r="P27" s="144"/>
    </row>
    <row r="28" spans="1:16" ht="63">
      <c r="A28" s="144">
        <v>18</v>
      </c>
      <c r="B28" s="144" t="s">
        <v>2870</v>
      </c>
      <c r="C28" s="144" t="s">
        <v>382</v>
      </c>
      <c r="D28" s="144" t="s">
        <v>2955</v>
      </c>
      <c r="E28" s="148" t="s">
        <v>2889</v>
      </c>
      <c r="F28" s="148"/>
      <c r="G28" s="144"/>
      <c r="H28" s="144"/>
      <c r="I28" s="149"/>
      <c r="J28" s="144"/>
      <c r="K28" s="144"/>
      <c r="L28" s="161">
        <v>0.345</v>
      </c>
      <c r="M28" s="144"/>
      <c r="N28" s="144" t="s">
        <v>383</v>
      </c>
      <c r="O28" s="144" t="s">
        <v>383</v>
      </c>
      <c r="P28" s="144"/>
    </row>
    <row r="29" spans="1:16" ht="63">
      <c r="A29" s="144">
        <v>19</v>
      </c>
      <c r="B29" s="144" t="s">
        <v>2870</v>
      </c>
      <c r="C29" s="144" t="s">
        <v>382</v>
      </c>
      <c r="D29" s="144" t="s">
        <v>2956</v>
      </c>
      <c r="E29" s="148" t="s">
        <v>2890</v>
      </c>
      <c r="F29" s="148"/>
      <c r="G29" s="144"/>
      <c r="H29" s="144"/>
      <c r="I29" s="149"/>
      <c r="J29" s="144"/>
      <c r="K29" s="144"/>
      <c r="L29" s="161">
        <v>1.744</v>
      </c>
      <c r="M29" s="144"/>
      <c r="N29" s="144" t="s">
        <v>383</v>
      </c>
      <c r="O29" s="144" t="s">
        <v>383</v>
      </c>
      <c r="P29" s="144"/>
    </row>
    <row r="30" spans="1:16" ht="63">
      <c r="A30" s="144">
        <v>20</v>
      </c>
      <c r="B30" s="144" t="s">
        <v>2870</v>
      </c>
      <c r="C30" s="144" t="s">
        <v>382</v>
      </c>
      <c r="D30" s="144" t="s">
        <v>2957</v>
      </c>
      <c r="E30" s="148" t="s">
        <v>2891</v>
      </c>
      <c r="F30" s="148"/>
      <c r="G30" s="144"/>
      <c r="H30" s="144"/>
      <c r="I30" s="149"/>
      <c r="J30" s="144"/>
      <c r="K30" s="144"/>
      <c r="L30" s="161">
        <v>0.563</v>
      </c>
      <c r="M30" s="144"/>
      <c r="N30" s="144" t="s">
        <v>383</v>
      </c>
      <c r="O30" s="144" t="s">
        <v>383</v>
      </c>
      <c r="P30" s="144"/>
    </row>
    <row r="31" spans="1:16" ht="63">
      <c r="A31" s="144">
        <v>21</v>
      </c>
      <c r="B31" s="144" t="s">
        <v>2870</v>
      </c>
      <c r="C31" s="144" t="s">
        <v>382</v>
      </c>
      <c r="D31" s="144" t="s">
        <v>2958</v>
      </c>
      <c r="E31" s="148" t="s">
        <v>2892</v>
      </c>
      <c r="F31" s="148"/>
      <c r="G31" s="144"/>
      <c r="H31" s="144"/>
      <c r="I31" s="149"/>
      <c r="J31" s="144"/>
      <c r="K31" s="144"/>
      <c r="L31" s="161">
        <v>1.8</v>
      </c>
      <c r="M31" s="144"/>
      <c r="N31" s="144" t="s">
        <v>383</v>
      </c>
      <c r="O31" s="144" t="s">
        <v>383</v>
      </c>
      <c r="P31" s="144"/>
    </row>
    <row r="32" spans="1:16" ht="63">
      <c r="A32" s="144">
        <v>22</v>
      </c>
      <c r="B32" s="144" t="s">
        <v>2870</v>
      </c>
      <c r="C32" s="144" t="s">
        <v>382</v>
      </c>
      <c r="D32" s="144" t="s">
        <v>2959</v>
      </c>
      <c r="E32" s="148" t="s">
        <v>2893</v>
      </c>
      <c r="F32" s="148"/>
      <c r="G32" s="144"/>
      <c r="H32" s="144"/>
      <c r="I32" s="149"/>
      <c r="J32" s="144"/>
      <c r="K32" s="144"/>
      <c r="L32" s="161">
        <v>0.5</v>
      </c>
      <c r="M32" s="144"/>
      <c r="N32" s="144" t="s">
        <v>383</v>
      </c>
      <c r="O32" s="144" t="s">
        <v>383</v>
      </c>
      <c r="P32" s="144"/>
    </row>
    <row r="33" spans="1:16" ht="63">
      <c r="A33" s="144">
        <v>23</v>
      </c>
      <c r="B33" s="144" t="s">
        <v>2870</v>
      </c>
      <c r="C33" s="144" t="s">
        <v>382</v>
      </c>
      <c r="D33" s="144" t="s">
        <v>2960</v>
      </c>
      <c r="E33" s="148" t="s">
        <v>2894</v>
      </c>
      <c r="F33" s="148"/>
      <c r="G33" s="144"/>
      <c r="H33" s="144"/>
      <c r="I33" s="149"/>
      <c r="J33" s="144"/>
      <c r="K33" s="144"/>
      <c r="L33" s="161">
        <v>0.29</v>
      </c>
      <c r="M33" s="144"/>
      <c r="N33" s="144" t="s">
        <v>383</v>
      </c>
      <c r="O33" s="144" t="s">
        <v>383</v>
      </c>
      <c r="P33" s="144"/>
    </row>
    <row r="34" spans="1:16" ht="63">
      <c r="A34" s="144">
        <v>24</v>
      </c>
      <c r="B34" s="144" t="s">
        <v>2870</v>
      </c>
      <c r="C34" s="144" t="s">
        <v>382</v>
      </c>
      <c r="D34" s="144" t="s">
        <v>2961</v>
      </c>
      <c r="E34" s="148" t="s">
        <v>2895</v>
      </c>
      <c r="F34" s="148"/>
      <c r="G34" s="144"/>
      <c r="H34" s="144"/>
      <c r="I34" s="149"/>
      <c r="J34" s="144"/>
      <c r="K34" s="144"/>
      <c r="L34" s="161">
        <v>0.408</v>
      </c>
      <c r="M34" s="144"/>
      <c r="N34" s="144" t="s">
        <v>383</v>
      </c>
      <c r="O34" s="144" t="s">
        <v>383</v>
      </c>
      <c r="P34" s="144"/>
    </row>
    <row r="35" spans="1:16" ht="63">
      <c r="A35" s="144">
        <v>25</v>
      </c>
      <c r="B35" s="144" t="s">
        <v>2870</v>
      </c>
      <c r="C35" s="144" t="s">
        <v>382</v>
      </c>
      <c r="D35" s="144" t="s">
        <v>2962</v>
      </c>
      <c r="E35" s="148" t="s">
        <v>2896</v>
      </c>
      <c r="F35" s="148"/>
      <c r="G35" s="144"/>
      <c r="H35" s="144"/>
      <c r="I35" s="149"/>
      <c r="J35" s="144"/>
      <c r="K35" s="144"/>
      <c r="L35" s="161">
        <v>0.384</v>
      </c>
      <c r="M35" s="144"/>
      <c r="N35" s="144" t="s">
        <v>383</v>
      </c>
      <c r="O35" s="144" t="s">
        <v>383</v>
      </c>
      <c r="P35" s="144"/>
    </row>
    <row r="36" spans="1:16" ht="63">
      <c r="A36" s="144">
        <v>26</v>
      </c>
      <c r="B36" s="144" t="s">
        <v>2870</v>
      </c>
      <c r="C36" s="144" t="s">
        <v>382</v>
      </c>
      <c r="D36" s="144" t="s">
        <v>2963</v>
      </c>
      <c r="E36" s="148" t="s">
        <v>2897</v>
      </c>
      <c r="F36" s="148"/>
      <c r="G36" s="144"/>
      <c r="H36" s="144"/>
      <c r="I36" s="149"/>
      <c r="J36" s="144"/>
      <c r="K36" s="144"/>
      <c r="L36" s="161">
        <v>1.011</v>
      </c>
      <c r="M36" s="144"/>
      <c r="N36" s="144" t="s">
        <v>383</v>
      </c>
      <c r="O36" s="144" t="s">
        <v>383</v>
      </c>
      <c r="P36" s="144"/>
    </row>
    <row r="37" spans="1:16" ht="63">
      <c r="A37" s="144">
        <v>27</v>
      </c>
      <c r="B37" s="144" t="s">
        <v>2870</v>
      </c>
      <c r="C37" s="144" t="s">
        <v>382</v>
      </c>
      <c r="D37" s="144" t="s">
        <v>2964</v>
      </c>
      <c r="E37" s="148" t="s">
        <v>2898</v>
      </c>
      <c r="F37" s="148"/>
      <c r="G37" s="144"/>
      <c r="H37" s="144"/>
      <c r="I37" s="149"/>
      <c r="J37" s="144"/>
      <c r="K37" s="144"/>
      <c r="L37" s="161">
        <v>0.695</v>
      </c>
      <c r="M37" s="144"/>
      <c r="N37" s="144" t="s">
        <v>383</v>
      </c>
      <c r="O37" s="144" t="s">
        <v>383</v>
      </c>
      <c r="P37" s="144"/>
    </row>
    <row r="38" spans="1:16" ht="63">
      <c r="A38" s="144">
        <v>28</v>
      </c>
      <c r="B38" s="144" t="s">
        <v>2870</v>
      </c>
      <c r="C38" s="144" t="s">
        <v>382</v>
      </c>
      <c r="D38" s="144" t="s">
        <v>2965</v>
      </c>
      <c r="E38" s="148" t="s">
        <v>2899</v>
      </c>
      <c r="F38" s="148"/>
      <c r="G38" s="144"/>
      <c r="H38" s="144"/>
      <c r="I38" s="149"/>
      <c r="J38" s="144"/>
      <c r="K38" s="144"/>
      <c r="L38" s="161">
        <v>1.054</v>
      </c>
      <c r="M38" s="144"/>
      <c r="N38" s="144" t="s">
        <v>383</v>
      </c>
      <c r="O38" s="144" t="s">
        <v>383</v>
      </c>
      <c r="P38" s="144"/>
    </row>
    <row r="39" spans="1:16" ht="63">
      <c r="A39" s="144">
        <v>29</v>
      </c>
      <c r="B39" s="144" t="s">
        <v>2870</v>
      </c>
      <c r="C39" s="144" t="s">
        <v>382</v>
      </c>
      <c r="D39" s="144" t="s">
        <v>2966</v>
      </c>
      <c r="E39" s="148" t="s">
        <v>2900</v>
      </c>
      <c r="F39" s="148"/>
      <c r="G39" s="144"/>
      <c r="H39" s="144"/>
      <c r="I39" s="149"/>
      <c r="J39" s="144"/>
      <c r="K39" s="144"/>
      <c r="L39" s="161">
        <v>0.935</v>
      </c>
      <c r="M39" s="144"/>
      <c r="N39" s="144" t="s">
        <v>383</v>
      </c>
      <c r="O39" s="144" t="s">
        <v>383</v>
      </c>
      <c r="P39" s="144"/>
    </row>
    <row r="40" spans="1:16" ht="63">
      <c r="A40" s="144">
        <v>30</v>
      </c>
      <c r="B40" s="144" t="s">
        <v>2870</v>
      </c>
      <c r="C40" s="144" t="s">
        <v>382</v>
      </c>
      <c r="D40" s="144" t="s">
        <v>2967</v>
      </c>
      <c r="E40" s="148" t="s">
        <v>2901</v>
      </c>
      <c r="F40" s="148"/>
      <c r="G40" s="144"/>
      <c r="H40" s="144"/>
      <c r="I40" s="149"/>
      <c r="J40" s="144"/>
      <c r="K40" s="144"/>
      <c r="L40" s="161">
        <v>0.14</v>
      </c>
      <c r="M40" s="144"/>
      <c r="N40" s="144" t="s">
        <v>383</v>
      </c>
      <c r="O40" s="144" t="s">
        <v>383</v>
      </c>
      <c r="P40" s="144"/>
    </row>
    <row r="41" spans="1:16" ht="63">
      <c r="A41" s="144">
        <v>31</v>
      </c>
      <c r="B41" s="144" t="s">
        <v>2870</v>
      </c>
      <c r="C41" s="144" t="s">
        <v>382</v>
      </c>
      <c r="D41" s="144" t="s">
        <v>2968</v>
      </c>
      <c r="E41" s="148" t="s">
        <v>2902</v>
      </c>
      <c r="F41" s="148"/>
      <c r="G41" s="144"/>
      <c r="H41" s="144"/>
      <c r="I41" s="149"/>
      <c r="J41" s="144"/>
      <c r="K41" s="144"/>
      <c r="L41" s="161">
        <v>0.259</v>
      </c>
      <c r="M41" s="144"/>
      <c r="N41" s="144" t="s">
        <v>383</v>
      </c>
      <c r="O41" s="144" t="s">
        <v>383</v>
      </c>
      <c r="P41" s="144"/>
    </row>
    <row r="42" spans="1:16" ht="63">
      <c r="A42" s="144">
        <v>32</v>
      </c>
      <c r="B42" s="144" t="s">
        <v>2870</v>
      </c>
      <c r="C42" s="144" t="s">
        <v>382</v>
      </c>
      <c r="D42" s="144" t="s">
        <v>2969</v>
      </c>
      <c r="E42" s="148" t="s">
        <v>2903</v>
      </c>
      <c r="F42" s="148"/>
      <c r="G42" s="144"/>
      <c r="H42" s="144"/>
      <c r="I42" s="149"/>
      <c r="J42" s="144"/>
      <c r="K42" s="144"/>
      <c r="L42" s="161">
        <v>0.878</v>
      </c>
      <c r="M42" s="144"/>
      <c r="N42" s="144" t="s">
        <v>383</v>
      </c>
      <c r="O42" s="144" t="s">
        <v>383</v>
      </c>
      <c r="P42" s="144"/>
    </row>
    <row r="43" spans="1:16" ht="63">
      <c r="A43" s="144">
        <v>33</v>
      </c>
      <c r="B43" s="144" t="s">
        <v>2870</v>
      </c>
      <c r="C43" s="144" t="s">
        <v>382</v>
      </c>
      <c r="D43" s="144" t="s">
        <v>2970</v>
      </c>
      <c r="E43" s="148" t="s">
        <v>2909</v>
      </c>
      <c r="F43" s="148"/>
      <c r="G43" s="144"/>
      <c r="H43" s="144"/>
      <c r="I43" s="149"/>
      <c r="J43" s="144"/>
      <c r="K43" s="144"/>
      <c r="L43" s="161">
        <v>0.27</v>
      </c>
      <c r="M43" s="144"/>
      <c r="N43" s="144" t="s">
        <v>383</v>
      </c>
      <c r="O43" s="144" t="s">
        <v>383</v>
      </c>
      <c r="P43" s="144"/>
    </row>
    <row r="44" spans="1:16" ht="63">
      <c r="A44" s="144">
        <v>34</v>
      </c>
      <c r="B44" s="144" t="s">
        <v>2870</v>
      </c>
      <c r="C44" s="144" t="s">
        <v>382</v>
      </c>
      <c r="D44" s="144" t="s">
        <v>2971</v>
      </c>
      <c r="E44" s="148" t="s">
        <v>2904</v>
      </c>
      <c r="F44" s="148"/>
      <c r="G44" s="144"/>
      <c r="H44" s="144"/>
      <c r="I44" s="149"/>
      <c r="J44" s="144"/>
      <c r="K44" s="144"/>
      <c r="L44" s="161">
        <v>0.449</v>
      </c>
      <c r="M44" s="144"/>
      <c r="N44" s="144" t="s">
        <v>383</v>
      </c>
      <c r="O44" s="144" t="s">
        <v>383</v>
      </c>
      <c r="P44" s="144"/>
    </row>
    <row r="45" spans="1:16" ht="63">
      <c r="A45" s="144">
        <v>35</v>
      </c>
      <c r="B45" s="144" t="s">
        <v>2870</v>
      </c>
      <c r="C45" s="144" t="s">
        <v>382</v>
      </c>
      <c r="D45" s="144" t="s">
        <v>2972</v>
      </c>
      <c r="E45" s="148" t="s">
        <v>2905</v>
      </c>
      <c r="F45" s="148"/>
      <c r="G45" s="144"/>
      <c r="H45" s="144"/>
      <c r="I45" s="149"/>
      <c r="J45" s="144"/>
      <c r="K45" s="144"/>
      <c r="L45" s="161">
        <v>0.61</v>
      </c>
      <c r="M45" s="144"/>
      <c r="N45" s="144" t="s">
        <v>383</v>
      </c>
      <c r="O45" s="144" t="s">
        <v>383</v>
      </c>
      <c r="P45" s="144"/>
    </row>
    <row r="46" spans="1:16" ht="63">
      <c r="A46" s="144">
        <v>36</v>
      </c>
      <c r="B46" s="144" t="s">
        <v>2870</v>
      </c>
      <c r="C46" s="144" t="s">
        <v>382</v>
      </c>
      <c r="D46" s="144" t="s">
        <v>2973</v>
      </c>
      <c r="E46" s="148" t="s">
        <v>2906</v>
      </c>
      <c r="F46" s="148"/>
      <c r="G46" s="144"/>
      <c r="H46" s="144"/>
      <c r="I46" s="149"/>
      <c r="J46" s="144"/>
      <c r="K46" s="144"/>
      <c r="L46" s="161">
        <v>0.376</v>
      </c>
      <c r="M46" s="144"/>
      <c r="N46" s="144" t="s">
        <v>383</v>
      </c>
      <c r="O46" s="144" t="s">
        <v>383</v>
      </c>
      <c r="P46" s="144"/>
    </row>
    <row r="47" spans="1:16" ht="63">
      <c r="A47" s="144">
        <v>37</v>
      </c>
      <c r="B47" s="144" t="s">
        <v>2870</v>
      </c>
      <c r="C47" s="144" t="s">
        <v>382</v>
      </c>
      <c r="D47" s="144" t="s">
        <v>2974</v>
      </c>
      <c r="E47" s="148" t="s">
        <v>2907</v>
      </c>
      <c r="F47" s="148"/>
      <c r="G47" s="144"/>
      <c r="H47" s="144"/>
      <c r="I47" s="149"/>
      <c r="J47" s="144"/>
      <c r="K47" s="144"/>
      <c r="L47" s="161">
        <v>0.554</v>
      </c>
      <c r="M47" s="144"/>
      <c r="N47" s="144" t="s">
        <v>383</v>
      </c>
      <c r="O47" s="144" t="s">
        <v>383</v>
      </c>
      <c r="P47" s="144"/>
    </row>
    <row r="48" spans="1:16" ht="63">
      <c r="A48" s="144">
        <v>38</v>
      </c>
      <c r="B48" s="144" t="s">
        <v>2870</v>
      </c>
      <c r="C48" s="144" t="s">
        <v>382</v>
      </c>
      <c r="D48" s="144" t="s">
        <v>2975</v>
      </c>
      <c r="E48" s="148" t="s">
        <v>2908</v>
      </c>
      <c r="F48" s="148"/>
      <c r="G48" s="144"/>
      <c r="H48" s="144"/>
      <c r="I48" s="149"/>
      <c r="J48" s="144"/>
      <c r="K48" s="144"/>
      <c r="L48" s="161">
        <v>1.73</v>
      </c>
      <c r="M48" s="144"/>
      <c r="N48" s="144" t="s">
        <v>383</v>
      </c>
      <c r="O48" s="144" t="s">
        <v>383</v>
      </c>
      <c r="P48" s="144"/>
    </row>
    <row r="49" spans="1:16" ht="63">
      <c r="A49" s="144">
        <v>39</v>
      </c>
      <c r="B49" s="144" t="s">
        <v>2870</v>
      </c>
      <c r="C49" s="144" t="s">
        <v>382</v>
      </c>
      <c r="D49" s="144" t="s">
        <v>2976</v>
      </c>
      <c r="E49" s="148" t="s">
        <v>2910</v>
      </c>
      <c r="F49" s="148"/>
      <c r="G49" s="144"/>
      <c r="H49" s="144"/>
      <c r="I49" s="149"/>
      <c r="J49" s="144"/>
      <c r="K49" s="144"/>
      <c r="L49" s="161">
        <v>0.623</v>
      </c>
      <c r="M49" s="144"/>
      <c r="N49" s="144" t="s">
        <v>383</v>
      </c>
      <c r="O49" s="144" t="s">
        <v>383</v>
      </c>
      <c r="P49" s="144"/>
    </row>
    <row r="50" spans="1:16" ht="63">
      <c r="A50" s="144">
        <v>40</v>
      </c>
      <c r="B50" s="144" t="s">
        <v>2870</v>
      </c>
      <c r="C50" s="144" t="s">
        <v>382</v>
      </c>
      <c r="D50" s="144" t="s">
        <v>2977</v>
      </c>
      <c r="E50" s="148" t="s">
        <v>2911</v>
      </c>
      <c r="F50" s="148"/>
      <c r="G50" s="144"/>
      <c r="H50" s="144"/>
      <c r="I50" s="149"/>
      <c r="J50" s="144"/>
      <c r="K50" s="144"/>
      <c r="L50" s="161">
        <v>0.842</v>
      </c>
      <c r="M50" s="144"/>
      <c r="N50" s="144" t="s">
        <v>383</v>
      </c>
      <c r="O50" s="144" t="s">
        <v>383</v>
      </c>
      <c r="P50" s="144"/>
    </row>
    <row r="51" spans="1:16" ht="63">
      <c r="A51" s="144">
        <v>41</v>
      </c>
      <c r="B51" s="144" t="s">
        <v>2870</v>
      </c>
      <c r="C51" s="144" t="s">
        <v>382</v>
      </c>
      <c r="D51" s="144" t="s">
        <v>2978</v>
      </c>
      <c r="E51" s="148" t="s">
        <v>2912</v>
      </c>
      <c r="F51" s="148"/>
      <c r="G51" s="144"/>
      <c r="H51" s="144"/>
      <c r="I51" s="149"/>
      <c r="J51" s="144"/>
      <c r="K51" s="144"/>
      <c r="L51" s="161">
        <v>0.246</v>
      </c>
      <c r="M51" s="144"/>
      <c r="N51" s="144" t="s">
        <v>383</v>
      </c>
      <c r="O51" s="144" t="s">
        <v>383</v>
      </c>
      <c r="P51" s="144"/>
    </row>
    <row r="52" spans="1:16" ht="63">
      <c r="A52" s="144">
        <v>42</v>
      </c>
      <c r="B52" s="144" t="s">
        <v>2870</v>
      </c>
      <c r="C52" s="144" t="s">
        <v>382</v>
      </c>
      <c r="D52" s="144" t="s">
        <v>2979</v>
      </c>
      <c r="E52" s="148" t="s">
        <v>2913</v>
      </c>
      <c r="F52" s="148"/>
      <c r="G52" s="144"/>
      <c r="H52" s="144"/>
      <c r="I52" s="149"/>
      <c r="J52" s="144"/>
      <c r="K52" s="144"/>
      <c r="L52" s="161">
        <v>1.8</v>
      </c>
      <c r="M52" s="144"/>
      <c r="N52" s="144" t="s">
        <v>383</v>
      </c>
      <c r="O52" s="144" t="s">
        <v>383</v>
      </c>
      <c r="P52" s="144"/>
    </row>
    <row r="53" spans="1:16" ht="63">
      <c r="A53" s="144">
        <v>43</v>
      </c>
      <c r="B53" s="144" t="s">
        <v>2870</v>
      </c>
      <c r="C53" s="144" t="s">
        <v>382</v>
      </c>
      <c r="D53" s="144" t="s">
        <v>2980</v>
      </c>
      <c r="E53" s="148" t="s">
        <v>2914</v>
      </c>
      <c r="F53" s="148"/>
      <c r="G53" s="144"/>
      <c r="H53" s="144"/>
      <c r="I53" s="149"/>
      <c r="J53" s="144"/>
      <c r="K53" s="144"/>
      <c r="L53" s="161">
        <v>0.256</v>
      </c>
      <c r="M53" s="144"/>
      <c r="N53" s="144" t="s">
        <v>383</v>
      </c>
      <c r="O53" s="144" t="s">
        <v>383</v>
      </c>
      <c r="P53" s="144"/>
    </row>
    <row r="54" spans="1:16" ht="63">
      <c r="A54" s="144">
        <v>44</v>
      </c>
      <c r="B54" s="144" t="s">
        <v>2870</v>
      </c>
      <c r="C54" s="144" t="s">
        <v>382</v>
      </c>
      <c r="D54" s="144" t="s">
        <v>2981</v>
      </c>
      <c r="E54" s="148" t="s">
        <v>2915</v>
      </c>
      <c r="F54" s="148"/>
      <c r="G54" s="144"/>
      <c r="H54" s="144"/>
      <c r="I54" s="149"/>
      <c r="J54" s="144"/>
      <c r="K54" s="144"/>
      <c r="L54" s="161">
        <v>0.481</v>
      </c>
      <c r="M54" s="144"/>
      <c r="N54" s="144" t="s">
        <v>383</v>
      </c>
      <c r="O54" s="144" t="s">
        <v>383</v>
      </c>
      <c r="P54" s="144"/>
    </row>
    <row r="55" spans="1:16" ht="63">
      <c r="A55" s="144">
        <v>45</v>
      </c>
      <c r="B55" s="144" t="s">
        <v>2870</v>
      </c>
      <c r="C55" s="144" t="s">
        <v>382</v>
      </c>
      <c r="D55" s="144" t="s">
        <v>2982</v>
      </c>
      <c r="E55" s="148" t="s">
        <v>2916</v>
      </c>
      <c r="F55" s="148"/>
      <c r="G55" s="144"/>
      <c r="H55" s="144"/>
      <c r="I55" s="149"/>
      <c r="J55" s="144"/>
      <c r="K55" s="144"/>
      <c r="L55" s="161">
        <v>0.238</v>
      </c>
      <c r="M55" s="144"/>
      <c r="N55" s="144" t="s">
        <v>383</v>
      </c>
      <c r="O55" s="144" t="s">
        <v>383</v>
      </c>
      <c r="P55" s="144"/>
    </row>
    <row r="56" spans="1:16" ht="73.5">
      <c r="A56" s="144">
        <v>46</v>
      </c>
      <c r="B56" s="144" t="s">
        <v>2870</v>
      </c>
      <c r="C56" s="144" t="s">
        <v>382</v>
      </c>
      <c r="D56" s="144" t="s">
        <v>2983</v>
      </c>
      <c r="E56" s="148" t="s">
        <v>2917</v>
      </c>
      <c r="F56" s="148"/>
      <c r="G56" s="144"/>
      <c r="H56" s="144"/>
      <c r="I56" s="149"/>
      <c r="J56" s="144"/>
      <c r="K56" s="144"/>
      <c r="L56" s="161">
        <v>1.312</v>
      </c>
      <c r="M56" s="144"/>
      <c r="N56" s="144" t="s">
        <v>383</v>
      </c>
      <c r="O56" s="144" t="s">
        <v>383</v>
      </c>
      <c r="P56" s="144"/>
    </row>
    <row r="57" spans="1:16" ht="63">
      <c r="A57" s="144">
        <v>47</v>
      </c>
      <c r="B57" s="144" t="s">
        <v>2870</v>
      </c>
      <c r="C57" s="144" t="s">
        <v>382</v>
      </c>
      <c r="D57" s="144" t="s">
        <v>2984</v>
      </c>
      <c r="E57" s="148" t="s">
        <v>2918</v>
      </c>
      <c r="F57" s="148"/>
      <c r="G57" s="144"/>
      <c r="H57" s="144"/>
      <c r="I57" s="149"/>
      <c r="J57" s="144"/>
      <c r="K57" s="144"/>
      <c r="L57" s="161">
        <v>0.384</v>
      </c>
      <c r="M57" s="144"/>
      <c r="N57" s="144" t="s">
        <v>383</v>
      </c>
      <c r="O57" s="144" t="s">
        <v>383</v>
      </c>
      <c r="P57" s="144"/>
    </row>
    <row r="58" spans="1:16" ht="63">
      <c r="A58" s="144">
        <v>48</v>
      </c>
      <c r="B58" s="144" t="s">
        <v>2870</v>
      </c>
      <c r="C58" s="144" t="s">
        <v>382</v>
      </c>
      <c r="D58" s="144" t="s">
        <v>2985</v>
      </c>
      <c r="E58" s="148" t="s">
        <v>2919</v>
      </c>
      <c r="F58" s="148"/>
      <c r="G58" s="144"/>
      <c r="H58" s="144"/>
      <c r="I58" s="149"/>
      <c r="J58" s="144"/>
      <c r="K58" s="144"/>
      <c r="L58" s="161">
        <v>0.156</v>
      </c>
      <c r="M58" s="144"/>
      <c r="N58" s="144" t="s">
        <v>383</v>
      </c>
      <c r="O58" s="144" t="s">
        <v>383</v>
      </c>
      <c r="P58" s="144"/>
    </row>
    <row r="59" spans="1:16" ht="63">
      <c r="A59" s="144">
        <v>49</v>
      </c>
      <c r="B59" s="144" t="s">
        <v>2870</v>
      </c>
      <c r="C59" s="144" t="s">
        <v>382</v>
      </c>
      <c r="D59" s="144" t="s">
        <v>2986</v>
      </c>
      <c r="E59" s="148" t="s">
        <v>2920</v>
      </c>
      <c r="F59" s="148"/>
      <c r="G59" s="144"/>
      <c r="H59" s="144"/>
      <c r="I59" s="149"/>
      <c r="J59" s="144"/>
      <c r="K59" s="144"/>
      <c r="L59" s="161">
        <v>0.24</v>
      </c>
      <c r="M59" s="144"/>
      <c r="N59" s="144" t="s">
        <v>383</v>
      </c>
      <c r="O59" s="144" t="s">
        <v>383</v>
      </c>
      <c r="P59" s="144"/>
    </row>
    <row r="60" spans="1:16" ht="63">
      <c r="A60" s="144">
        <v>50</v>
      </c>
      <c r="B60" s="144" t="s">
        <v>2870</v>
      </c>
      <c r="C60" s="144" t="s">
        <v>382</v>
      </c>
      <c r="D60" s="144" t="s">
        <v>2987</v>
      </c>
      <c r="E60" s="148" t="s">
        <v>2921</v>
      </c>
      <c r="F60" s="148"/>
      <c r="G60" s="144"/>
      <c r="H60" s="144"/>
      <c r="I60" s="149"/>
      <c r="J60" s="144"/>
      <c r="K60" s="144"/>
      <c r="L60" s="161">
        <v>0.363</v>
      </c>
      <c r="M60" s="144"/>
      <c r="N60" s="144" t="s">
        <v>383</v>
      </c>
      <c r="O60" s="144" t="s">
        <v>383</v>
      </c>
      <c r="P60" s="144"/>
    </row>
    <row r="61" spans="1:16" ht="63">
      <c r="A61" s="144">
        <v>51</v>
      </c>
      <c r="B61" s="144" t="s">
        <v>2870</v>
      </c>
      <c r="C61" s="144" t="s">
        <v>382</v>
      </c>
      <c r="D61" s="144" t="s">
        <v>2988</v>
      </c>
      <c r="E61" s="148" t="s">
        <v>2922</v>
      </c>
      <c r="F61" s="148"/>
      <c r="G61" s="144"/>
      <c r="H61" s="144"/>
      <c r="I61" s="149"/>
      <c r="J61" s="144"/>
      <c r="K61" s="144"/>
      <c r="L61" s="161">
        <v>0.5</v>
      </c>
      <c r="M61" s="144"/>
      <c r="N61" s="144" t="s">
        <v>383</v>
      </c>
      <c r="O61" s="144" t="s">
        <v>383</v>
      </c>
      <c r="P61" s="144"/>
    </row>
    <row r="62" spans="1:16" ht="63">
      <c r="A62" s="144">
        <v>52</v>
      </c>
      <c r="B62" s="144" t="s">
        <v>2870</v>
      </c>
      <c r="C62" s="144" t="s">
        <v>382</v>
      </c>
      <c r="D62" s="144" t="s">
        <v>2989</v>
      </c>
      <c r="E62" s="148" t="s">
        <v>2923</v>
      </c>
      <c r="F62" s="148"/>
      <c r="G62" s="144"/>
      <c r="H62" s="144"/>
      <c r="I62" s="149"/>
      <c r="J62" s="144"/>
      <c r="K62" s="144"/>
      <c r="L62" s="161">
        <v>0.138</v>
      </c>
      <c r="M62" s="144"/>
      <c r="N62" s="144" t="s">
        <v>383</v>
      </c>
      <c r="O62" s="144" t="s">
        <v>383</v>
      </c>
      <c r="P62" s="144"/>
    </row>
    <row r="63" spans="1:16" ht="63">
      <c r="A63" s="144">
        <v>53</v>
      </c>
      <c r="B63" s="144" t="s">
        <v>2870</v>
      </c>
      <c r="C63" s="144" t="s">
        <v>382</v>
      </c>
      <c r="D63" s="144" t="s">
        <v>2990</v>
      </c>
      <c r="E63" s="148" t="s">
        <v>2924</v>
      </c>
      <c r="F63" s="148"/>
      <c r="G63" s="144"/>
      <c r="H63" s="144"/>
      <c r="I63" s="149"/>
      <c r="J63" s="144"/>
      <c r="K63" s="144"/>
      <c r="L63" s="161">
        <v>0.6</v>
      </c>
      <c r="M63" s="144"/>
      <c r="N63" s="144" t="s">
        <v>383</v>
      </c>
      <c r="O63" s="144" t="s">
        <v>383</v>
      </c>
      <c r="P63" s="144"/>
    </row>
    <row r="64" spans="1:16" ht="52.5">
      <c r="A64" s="144">
        <v>54</v>
      </c>
      <c r="B64" s="144" t="s">
        <v>2870</v>
      </c>
      <c r="C64" s="144" t="s">
        <v>382</v>
      </c>
      <c r="D64" s="144" t="s">
        <v>2991</v>
      </c>
      <c r="E64" s="148" t="s">
        <v>2925</v>
      </c>
      <c r="F64" s="148"/>
      <c r="G64" s="144"/>
      <c r="H64" s="144"/>
      <c r="I64" s="149"/>
      <c r="J64" s="144"/>
      <c r="K64" s="144"/>
      <c r="L64" s="161">
        <v>0.259</v>
      </c>
      <c r="M64" s="144"/>
      <c r="N64" s="144" t="s">
        <v>383</v>
      </c>
      <c r="O64" s="144" t="s">
        <v>383</v>
      </c>
      <c r="P64" s="144"/>
    </row>
    <row r="65" spans="1:16" ht="63">
      <c r="A65" s="144">
        <v>55</v>
      </c>
      <c r="B65" s="144" t="s">
        <v>2870</v>
      </c>
      <c r="C65" s="144" t="s">
        <v>382</v>
      </c>
      <c r="D65" s="144" t="s">
        <v>2992</v>
      </c>
      <c r="E65" s="148" t="s">
        <v>2926</v>
      </c>
      <c r="F65" s="148"/>
      <c r="G65" s="144"/>
      <c r="H65" s="144"/>
      <c r="I65" s="149"/>
      <c r="J65" s="144"/>
      <c r="K65" s="144"/>
      <c r="L65" s="161">
        <v>0.093</v>
      </c>
      <c r="M65" s="144"/>
      <c r="N65" s="144" t="s">
        <v>383</v>
      </c>
      <c r="O65" s="144" t="s">
        <v>383</v>
      </c>
      <c r="P65" s="144"/>
    </row>
    <row r="66" spans="1:16" ht="73.5">
      <c r="A66" s="144">
        <v>56</v>
      </c>
      <c r="B66" s="144" t="s">
        <v>2870</v>
      </c>
      <c r="C66" s="144" t="s">
        <v>382</v>
      </c>
      <c r="D66" s="144" t="s">
        <v>2993</v>
      </c>
      <c r="E66" s="148" t="s">
        <v>2927</v>
      </c>
      <c r="F66" s="148"/>
      <c r="G66" s="144"/>
      <c r="H66" s="144"/>
      <c r="I66" s="149"/>
      <c r="J66" s="144"/>
      <c r="K66" s="144"/>
      <c r="L66" s="161">
        <v>0.235</v>
      </c>
      <c r="M66" s="144"/>
      <c r="N66" s="144" t="s">
        <v>383</v>
      </c>
      <c r="O66" s="144" t="s">
        <v>383</v>
      </c>
      <c r="P66" s="144"/>
    </row>
    <row r="67" spans="1:16" ht="63">
      <c r="A67" s="144">
        <v>57</v>
      </c>
      <c r="B67" s="144" t="s">
        <v>2870</v>
      </c>
      <c r="C67" s="144" t="s">
        <v>382</v>
      </c>
      <c r="D67" s="144" t="s">
        <v>2994</v>
      </c>
      <c r="E67" s="148" t="s">
        <v>2928</v>
      </c>
      <c r="F67" s="148"/>
      <c r="G67" s="144"/>
      <c r="H67" s="144"/>
      <c r="I67" s="149"/>
      <c r="J67" s="144"/>
      <c r="K67" s="144"/>
      <c r="L67" s="161">
        <v>0.2</v>
      </c>
      <c r="M67" s="144"/>
      <c r="N67" s="144" t="s">
        <v>383</v>
      </c>
      <c r="O67" s="144" t="s">
        <v>383</v>
      </c>
      <c r="P67" s="144"/>
    </row>
    <row r="68" spans="1:16" ht="63">
      <c r="A68" s="144">
        <v>58</v>
      </c>
      <c r="B68" s="144" t="s">
        <v>2870</v>
      </c>
      <c r="C68" s="144" t="s">
        <v>382</v>
      </c>
      <c r="D68" s="144" t="s">
        <v>2995</v>
      </c>
      <c r="E68" s="148" t="s">
        <v>2929</v>
      </c>
      <c r="F68" s="148"/>
      <c r="G68" s="144"/>
      <c r="H68" s="144"/>
      <c r="I68" s="149"/>
      <c r="J68" s="144"/>
      <c r="K68" s="144"/>
      <c r="L68" s="161">
        <v>0.2</v>
      </c>
      <c r="M68" s="144"/>
      <c r="N68" s="144" t="s">
        <v>383</v>
      </c>
      <c r="O68" s="144" t="s">
        <v>383</v>
      </c>
      <c r="P68" s="144"/>
    </row>
    <row r="69" spans="1:16" ht="63">
      <c r="A69" s="144">
        <v>59</v>
      </c>
      <c r="B69" s="144" t="s">
        <v>2870</v>
      </c>
      <c r="C69" s="144" t="s">
        <v>382</v>
      </c>
      <c r="D69" s="144" t="s">
        <v>2996</v>
      </c>
      <c r="E69" s="148" t="s">
        <v>2930</v>
      </c>
      <c r="F69" s="148"/>
      <c r="G69" s="144"/>
      <c r="H69" s="144"/>
      <c r="I69" s="149"/>
      <c r="J69" s="144"/>
      <c r="K69" s="144"/>
      <c r="L69" s="161">
        <v>0.3</v>
      </c>
      <c r="M69" s="144"/>
      <c r="N69" s="144" t="s">
        <v>383</v>
      </c>
      <c r="O69" s="144" t="s">
        <v>383</v>
      </c>
      <c r="P69" s="144"/>
    </row>
    <row r="70" spans="1:16" ht="63">
      <c r="A70" s="144">
        <v>60</v>
      </c>
      <c r="B70" s="144" t="s">
        <v>2870</v>
      </c>
      <c r="C70" s="144" t="s">
        <v>382</v>
      </c>
      <c r="D70" s="144" t="s">
        <v>2997</v>
      </c>
      <c r="E70" s="148" t="s">
        <v>2931</v>
      </c>
      <c r="F70" s="148"/>
      <c r="G70" s="144"/>
      <c r="H70" s="144"/>
      <c r="I70" s="149"/>
      <c r="J70" s="144"/>
      <c r="K70" s="144"/>
      <c r="L70" s="161">
        <v>0.192</v>
      </c>
      <c r="M70" s="144"/>
      <c r="N70" s="144" t="s">
        <v>383</v>
      </c>
      <c r="O70" s="144" t="s">
        <v>383</v>
      </c>
      <c r="P70" s="144"/>
    </row>
    <row r="71" spans="1:16" ht="63">
      <c r="A71" s="144">
        <v>61</v>
      </c>
      <c r="B71" s="144" t="s">
        <v>2870</v>
      </c>
      <c r="C71" s="144" t="s">
        <v>382</v>
      </c>
      <c r="D71" s="144" t="s">
        <v>2998</v>
      </c>
      <c r="E71" s="148" t="s">
        <v>2932</v>
      </c>
      <c r="F71" s="148"/>
      <c r="G71" s="144"/>
      <c r="H71" s="144"/>
      <c r="I71" s="149"/>
      <c r="J71" s="144"/>
      <c r="K71" s="144"/>
      <c r="L71" s="161">
        <v>0.209</v>
      </c>
      <c r="M71" s="144"/>
      <c r="N71" s="144" t="s">
        <v>383</v>
      </c>
      <c r="O71" s="144" t="s">
        <v>383</v>
      </c>
      <c r="P71" s="144"/>
    </row>
    <row r="72" spans="1:16" ht="63">
      <c r="A72" s="144">
        <v>62</v>
      </c>
      <c r="B72" s="144" t="s">
        <v>2870</v>
      </c>
      <c r="C72" s="144" t="s">
        <v>382</v>
      </c>
      <c r="D72" s="144" t="s">
        <v>2999</v>
      </c>
      <c r="E72" s="148" t="s">
        <v>2933</v>
      </c>
      <c r="F72" s="148"/>
      <c r="G72" s="144"/>
      <c r="H72" s="144"/>
      <c r="I72" s="149"/>
      <c r="J72" s="144"/>
      <c r="K72" s="144"/>
      <c r="L72" s="161">
        <v>0.155</v>
      </c>
      <c r="M72" s="144"/>
      <c r="N72" s="144" t="s">
        <v>383</v>
      </c>
      <c r="O72" s="144" t="s">
        <v>383</v>
      </c>
      <c r="P72" s="144"/>
    </row>
    <row r="73" spans="1:16" ht="63">
      <c r="A73" s="144">
        <v>63</v>
      </c>
      <c r="B73" s="144" t="s">
        <v>2870</v>
      </c>
      <c r="C73" s="144" t="s">
        <v>382</v>
      </c>
      <c r="D73" s="144" t="s">
        <v>3000</v>
      </c>
      <c r="E73" s="148" t="s">
        <v>2934</v>
      </c>
      <c r="F73" s="148"/>
      <c r="G73" s="144"/>
      <c r="H73" s="144"/>
      <c r="I73" s="149"/>
      <c r="J73" s="144"/>
      <c r="K73" s="144"/>
      <c r="L73" s="161">
        <v>0.172</v>
      </c>
      <c r="M73" s="144"/>
      <c r="N73" s="144" t="s">
        <v>383</v>
      </c>
      <c r="O73" s="144" t="s">
        <v>383</v>
      </c>
      <c r="P73" s="144"/>
    </row>
    <row r="74" spans="1:16" ht="63">
      <c r="A74" s="144">
        <v>64</v>
      </c>
      <c r="B74" s="144" t="s">
        <v>2870</v>
      </c>
      <c r="C74" s="144" t="s">
        <v>382</v>
      </c>
      <c r="D74" s="144" t="s">
        <v>3001</v>
      </c>
      <c r="E74" s="148" t="s">
        <v>2935</v>
      </c>
      <c r="F74" s="148"/>
      <c r="G74" s="144"/>
      <c r="H74" s="144"/>
      <c r="I74" s="149"/>
      <c r="J74" s="144"/>
      <c r="K74" s="144"/>
      <c r="L74" s="161">
        <v>0.182</v>
      </c>
      <c r="M74" s="144"/>
      <c r="N74" s="144" t="s">
        <v>383</v>
      </c>
      <c r="O74" s="144" t="s">
        <v>383</v>
      </c>
      <c r="P74" s="144"/>
    </row>
    <row r="75" spans="1:16" ht="63">
      <c r="A75" s="144">
        <v>65</v>
      </c>
      <c r="B75" s="144" t="s">
        <v>2870</v>
      </c>
      <c r="C75" s="144" t="s">
        <v>382</v>
      </c>
      <c r="D75" s="144" t="s">
        <v>3002</v>
      </c>
      <c r="E75" s="148" t="s">
        <v>2936</v>
      </c>
      <c r="F75" s="148"/>
      <c r="G75" s="144"/>
      <c r="H75" s="144"/>
      <c r="I75" s="149"/>
      <c r="J75" s="144"/>
      <c r="K75" s="144"/>
      <c r="L75" s="161">
        <v>0.6</v>
      </c>
      <c r="M75" s="144"/>
      <c r="N75" s="144" t="s">
        <v>383</v>
      </c>
      <c r="O75" s="144" t="s">
        <v>383</v>
      </c>
      <c r="P75" s="144"/>
    </row>
    <row r="76" spans="1:16" ht="63">
      <c r="A76" s="144">
        <v>66</v>
      </c>
      <c r="B76" s="144" t="s">
        <v>2870</v>
      </c>
      <c r="C76" s="144" t="s">
        <v>382</v>
      </c>
      <c r="D76" s="144" t="s">
        <v>3003</v>
      </c>
      <c r="E76" s="148" t="s">
        <v>2937</v>
      </c>
      <c r="F76" s="148"/>
      <c r="G76" s="144"/>
      <c r="H76" s="144"/>
      <c r="I76" s="149"/>
      <c r="J76" s="144"/>
      <c r="K76" s="144"/>
      <c r="L76" s="161">
        <v>0.5</v>
      </c>
      <c r="M76" s="144"/>
      <c r="N76" s="144" t="s">
        <v>383</v>
      </c>
      <c r="O76" s="144" t="s">
        <v>383</v>
      </c>
      <c r="P76" s="144"/>
    </row>
    <row r="77" spans="1:16" ht="63">
      <c r="A77" s="144">
        <v>67</v>
      </c>
      <c r="B77" s="144" t="s">
        <v>2870</v>
      </c>
      <c r="C77" s="144" t="s">
        <v>382</v>
      </c>
      <c r="D77" s="144" t="s">
        <v>3004</v>
      </c>
      <c r="E77" s="148" t="s">
        <v>3012</v>
      </c>
      <c r="F77" s="148"/>
      <c r="G77" s="144"/>
      <c r="H77" s="144"/>
      <c r="I77" s="149"/>
      <c r="J77" s="144"/>
      <c r="K77" s="144"/>
      <c r="L77" s="161">
        <v>0.5</v>
      </c>
      <c r="M77" s="144"/>
      <c r="N77" s="144" t="s">
        <v>383</v>
      </c>
      <c r="O77" s="144" t="s">
        <v>383</v>
      </c>
      <c r="P77" s="144"/>
    </row>
    <row r="78" spans="1:16" ht="63">
      <c r="A78" s="144">
        <v>68</v>
      </c>
      <c r="B78" s="144" t="s">
        <v>2870</v>
      </c>
      <c r="C78" s="144" t="s">
        <v>382</v>
      </c>
      <c r="D78" s="144" t="s">
        <v>3005</v>
      </c>
      <c r="E78" s="148" t="s">
        <v>3011</v>
      </c>
      <c r="F78" s="148"/>
      <c r="G78" s="144"/>
      <c r="H78" s="144"/>
      <c r="I78" s="149"/>
      <c r="J78" s="144"/>
      <c r="K78" s="144"/>
      <c r="L78" s="161">
        <v>0.3</v>
      </c>
      <c r="M78" s="144"/>
      <c r="N78" s="144" t="s">
        <v>383</v>
      </c>
      <c r="O78" s="144" t="s">
        <v>383</v>
      </c>
      <c r="P78" s="144"/>
    </row>
    <row r="79" spans="1:16" ht="73.5">
      <c r="A79" s="144">
        <v>69</v>
      </c>
      <c r="B79" s="144" t="s">
        <v>2870</v>
      </c>
      <c r="C79" s="144" t="s">
        <v>382</v>
      </c>
      <c r="D79" s="144" t="s">
        <v>3006</v>
      </c>
      <c r="E79" s="148" t="s">
        <v>3013</v>
      </c>
      <c r="F79" s="148"/>
      <c r="G79" s="144"/>
      <c r="H79" s="144"/>
      <c r="I79" s="149"/>
      <c r="J79" s="144"/>
      <c r="K79" s="144"/>
      <c r="L79" s="161">
        <v>0.6</v>
      </c>
      <c r="M79" s="144"/>
      <c r="N79" s="144" t="s">
        <v>383</v>
      </c>
      <c r="O79" s="144" t="s">
        <v>383</v>
      </c>
      <c r="P79" s="144"/>
    </row>
    <row r="80" spans="1:16" ht="63">
      <c r="A80" s="144">
        <v>70</v>
      </c>
      <c r="B80" s="144" t="s">
        <v>2870</v>
      </c>
      <c r="C80" s="144" t="s">
        <v>382</v>
      </c>
      <c r="D80" s="144" t="s">
        <v>3007</v>
      </c>
      <c r="E80" s="148" t="s">
        <v>3014</v>
      </c>
      <c r="F80" s="148"/>
      <c r="G80" s="144"/>
      <c r="H80" s="144"/>
      <c r="I80" s="149"/>
      <c r="J80" s="144"/>
      <c r="K80" s="144"/>
      <c r="L80" s="161">
        <v>2.259</v>
      </c>
      <c r="M80" s="144"/>
      <c r="N80" s="144" t="s">
        <v>383</v>
      </c>
      <c r="O80" s="144" t="s">
        <v>383</v>
      </c>
      <c r="P80" s="144"/>
    </row>
    <row r="81" spans="1:16" ht="63">
      <c r="A81" s="144">
        <v>71</v>
      </c>
      <c r="B81" s="144" t="s">
        <v>2870</v>
      </c>
      <c r="C81" s="144" t="s">
        <v>382</v>
      </c>
      <c r="D81" s="144" t="s">
        <v>3008</v>
      </c>
      <c r="E81" s="148" t="s">
        <v>3015</v>
      </c>
      <c r="F81" s="148"/>
      <c r="G81" s="144"/>
      <c r="H81" s="144"/>
      <c r="I81" s="149"/>
      <c r="J81" s="144"/>
      <c r="K81" s="144"/>
      <c r="L81" s="161">
        <v>0.4</v>
      </c>
      <c r="M81" s="144"/>
      <c r="N81" s="144" t="s">
        <v>383</v>
      </c>
      <c r="O81" s="144" t="s">
        <v>383</v>
      </c>
      <c r="P81" s="144"/>
    </row>
    <row r="82" spans="1:16" ht="63">
      <c r="A82" s="144">
        <v>72</v>
      </c>
      <c r="B82" s="144" t="s">
        <v>2870</v>
      </c>
      <c r="C82" s="144" t="s">
        <v>382</v>
      </c>
      <c r="D82" s="144" t="s">
        <v>3009</v>
      </c>
      <c r="E82" s="148" t="s">
        <v>3016</v>
      </c>
      <c r="F82" s="148"/>
      <c r="G82" s="144"/>
      <c r="H82" s="144"/>
      <c r="I82" s="149"/>
      <c r="J82" s="144"/>
      <c r="K82" s="144"/>
      <c r="L82" s="161">
        <v>0.7</v>
      </c>
      <c r="M82" s="144"/>
      <c r="N82" s="144" t="s">
        <v>383</v>
      </c>
      <c r="O82" s="144" t="s">
        <v>383</v>
      </c>
      <c r="P82" s="144"/>
    </row>
    <row r="83" spans="1:16" ht="63">
      <c r="A83" s="144">
        <v>73</v>
      </c>
      <c r="B83" s="144" t="s">
        <v>2870</v>
      </c>
      <c r="C83" s="144" t="s">
        <v>382</v>
      </c>
      <c r="D83" s="144" t="s">
        <v>3010</v>
      </c>
      <c r="E83" s="148" t="s">
        <v>3017</v>
      </c>
      <c r="F83" s="148"/>
      <c r="G83" s="144"/>
      <c r="H83" s="144"/>
      <c r="I83" s="149"/>
      <c r="J83" s="144"/>
      <c r="K83" s="144"/>
      <c r="L83" s="161">
        <v>0.5</v>
      </c>
      <c r="M83" s="144"/>
      <c r="N83" s="144" t="s">
        <v>383</v>
      </c>
      <c r="O83" s="144" t="s">
        <v>383</v>
      </c>
      <c r="P83" s="144"/>
    </row>
    <row r="84" spans="1:16" ht="63">
      <c r="A84" s="144">
        <v>74</v>
      </c>
      <c r="B84" s="144" t="s">
        <v>2870</v>
      </c>
      <c r="C84" s="144" t="s">
        <v>382</v>
      </c>
      <c r="D84" s="144" t="s">
        <v>3019</v>
      </c>
      <c r="E84" s="148" t="s">
        <v>3018</v>
      </c>
      <c r="F84" s="148"/>
      <c r="G84" s="144"/>
      <c r="H84" s="144"/>
      <c r="I84" s="149"/>
      <c r="J84" s="144"/>
      <c r="K84" s="144"/>
      <c r="L84" s="161">
        <v>0.7</v>
      </c>
      <c r="M84" s="144"/>
      <c r="N84" s="144" t="s">
        <v>383</v>
      </c>
      <c r="O84" s="144" t="s">
        <v>383</v>
      </c>
      <c r="P84" s="144"/>
    </row>
    <row r="85" spans="1:16" ht="63">
      <c r="A85" s="144">
        <v>75</v>
      </c>
      <c r="B85" s="144" t="s">
        <v>2870</v>
      </c>
      <c r="C85" s="144" t="s">
        <v>382</v>
      </c>
      <c r="D85" s="144" t="s">
        <v>3020</v>
      </c>
      <c r="E85" s="148" t="s">
        <v>3027</v>
      </c>
      <c r="F85" s="148"/>
      <c r="G85" s="144"/>
      <c r="H85" s="144"/>
      <c r="I85" s="149"/>
      <c r="J85" s="144"/>
      <c r="K85" s="144"/>
      <c r="L85" s="161">
        <v>0.3</v>
      </c>
      <c r="M85" s="144"/>
      <c r="N85" s="144" t="s">
        <v>383</v>
      </c>
      <c r="O85" s="144" t="s">
        <v>383</v>
      </c>
      <c r="P85" s="144"/>
    </row>
    <row r="86" spans="1:16" ht="63">
      <c r="A86" s="144">
        <v>76</v>
      </c>
      <c r="B86" s="144" t="s">
        <v>2870</v>
      </c>
      <c r="C86" s="144" t="s">
        <v>382</v>
      </c>
      <c r="D86" s="144" t="s">
        <v>3021</v>
      </c>
      <c r="E86" s="148" t="s">
        <v>3028</v>
      </c>
      <c r="F86" s="148"/>
      <c r="G86" s="144"/>
      <c r="H86" s="144"/>
      <c r="I86" s="149"/>
      <c r="J86" s="144"/>
      <c r="K86" s="144"/>
      <c r="L86" s="161">
        <v>0.936</v>
      </c>
      <c r="M86" s="144"/>
      <c r="N86" s="144" t="s">
        <v>383</v>
      </c>
      <c r="O86" s="144" t="s">
        <v>383</v>
      </c>
      <c r="P86" s="144"/>
    </row>
    <row r="87" spans="1:16" ht="52.5">
      <c r="A87" s="144">
        <v>77</v>
      </c>
      <c r="B87" s="144" t="s">
        <v>2870</v>
      </c>
      <c r="C87" s="144" t="s">
        <v>382</v>
      </c>
      <c r="D87" s="144" t="s">
        <v>3022</v>
      </c>
      <c r="E87" s="148" t="s">
        <v>3029</v>
      </c>
      <c r="F87" s="148"/>
      <c r="G87" s="144"/>
      <c r="H87" s="144"/>
      <c r="I87" s="149"/>
      <c r="J87" s="144"/>
      <c r="K87" s="144"/>
      <c r="L87" s="161">
        <v>4.8</v>
      </c>
      <c r="M87" s="144"/>
      <c r="N87" s="144" t="s">
        <v>383</v>
      </c>
      <c r="O87" s="144" t="s">
        <v>383</v>
      </c>
      <c r="P87" s="144"/>
    </row>
    <row r="88" spans="1:16" ht="63">
      <c r="A88" s="144">
        <v>78</v>
      </c>
      <c r="B88" s="144" t="s">
        <v>2870</v>
      </c>
      <c r="C88" s="144" t="s">
        <v>382</v>
      </c>
      <c r="D88" s="144" t="s">
        <v>3023</v>
      </c>
      <c r="E88" s="148" t="s">
        <v>3030</v>
      </c>
      <c r="F88" s="148"/>
      <c r="G88" s="144"/>
      <c r="H88" s="144"/>
      <c r="I88" s="149"/>
      <c r="J88" s="144"/>
      <c r="K88" s="144"/>
      <c r="L88" s="161">
        <v>1.1</v>
      </c>
      <c r="M88" s="144"/>
      <c r="N88" s="144" t="s">
        <v>383</v>
      </c>
      <c r="O88" s="144" t="s">
        <v>383</v>
      </c>
      <c r="P88" s="144"/>
    </row>
    <row r="89" spans="1:16" ht="52.5">
      <c r="A89" s="144">
        <v>79</v>
      </c>
      <c r="B89" s="144" t="s">
        <v>2870</v>
      </c>
      <c r="C89" s="144" t="s">
        <v>382</v>
      </c>
      <c r="D89" s="144" t="s">
        <v>3024</v>
      </c>
      <c r="E89" s="148" t="s">
        <v>3031</v>
      </c>
      <c r="F89" s="148"/>
      <c r="G89" s="144"/>
      <c r="H89" s="144"/>
      <c r="I89" s="149"/>
      <c r="J89" s="144"/>
      <c r="K89" s="144"/>
      <c r="L89" s="161">
        <v>1.5</v>
      </c>
      <c r="M89" s="144"/>
      <c r="N89" s="144" t="s">
        <v>383</v>
      </c>
      <c r="O89" s="144" t="s">
        <v>383</v>
      </c>
      <c r="P89" s="144"/>
    </row>
    <row r="90" spans="1:16" ht="52.5">
      <c r="A90" s="144">
        <v>80</v>
      </c>
      <c r="B90" s="144" t="s">
        <v>2870</v>
      </c>
      <c r="C90" s="144" t="s">
        <v>382</v>
      </c>
      <c r="D90" s="144" t="s">
        <v>3025</v>
      </c>
      <c r="E90" s="148" t="s">
        <v>3032</v>
      </c>
      <c r="F90" s="148"/>
      <c r="G90" s="144"/>
      <c r="H90" s="144"/>
      <c r="I90" s="149"/>
      <c r="J90" s="144"/>
      <c r="K90" s="144"/>
      <c r="L90" s="161">
        <v>1.5</v>
      </c>
      <c r="M90" s="144"/>
      <c r="N90" s="144" t="s">
        <v>383</v>
      </c>
      <c r="O90" s="144" t="s">
        <v>383</v>
      </c>
      <c r="P90" s="144"/>
    </row>
    <row r="91" spans="1:16" ht="52.5">
      <c r="A91" s="144">
        <v>81</v>
      </c>
      <c r="B91" s="144" t="s">
        <v>2870</v>
      </c>
      <c r="C91" s="144" t="s">
        <v>382</v>
      </c>
      <c r="D91" s="144" t="s">
        <v>2845</v>
      </c>
      <c r="E91" s="148" t="s">
        <v>3033</v>
      </c>
      <c r="F91" s="148"/>
      <c r="G91" s="144"/>
      <c r="H91" s="144"/>
      <c r="I91" s="149"/>
      <c r="J91" s="144"/>
      <c r="K91" s="144"/>
      <c r="L91" s="161">
        <v>0.7</v>
      </c>
      <c r="M91" s="144"/>
      <c r="N91" s="144" t="s">
        <v>383</v>
      </c>
      <c r="O91" s="144" t="s">
        <v>383</v>
      </c>
      <c r="P91" s="144"/>
    </row>
    <row r="92" spans="1:16" ht="52.5">
      <c r="A92" s="144">
        <v>82</v>
      </c>
      <c r="B92" s="144" t="s">
        <v>2870</v>
      </c>
      <c r="C92" s="144" t="s">
        <v>382</v>
      </c>
      <c r="D92" s="144" t="s">
        <v>3026</v>
      </c>
      <c r="E92" s="148" t="s">
        <v>3034</v>
      </c>
      <c r="F92" s="148"/>
      <c r="G92" s="144"/>
      <c r="H92" s="144"/>
      <c r="I92" s="149"/>
      <c r="J92" s="144"/>
      <c r="K92" s="144"/>
      <c r="L92" s="161">
        <v>1.529</v>
      </c>
      <c r="M92" s="144"/>
      <c r="N92" s="144" t="s">
        <v>383</v>
      </c>
      <c r="O92" s="144" t="s">
        <v>383</v>
      </c>
      <c r="P92" s="144"/>
    </row>
    <row r="93" spans="1:16" ht="73.5">
      <c r="A93" s="144">
        <v>83</v>
      </c>
      <c r="B93" s="144" t="s">
        <v>2870</v>
      </c>
      <c r="C93" s="144" t="s">
        <v>382</v>
      </c>
      <c r="D93" s="144" t="s">
        <v>3036</v>
      </c>
      <c r="E93" s="148" t="s">
        <v>3035</v>
      </c>
      <c r="F93" s="148"/>
      <c r="G93" s="144"/>
      <c r="H93" s="144"/>
      <c r="I93" s="149"/>
      <c r="J93" s="144"/>
      <c r="K93" s="144"/>
      <c r="L93" s="161">
        <v>1.678</v>
      </c>
      <c r="M93" s="144"/>
      <c r="N93" s="144" t="s">
        <v>383</v>
      </c>
      <c r="O93" s="144" t="s">
        <v>383</v>
      </c>
      <c r="P93" s="144"/>
    </row>
    <row r="94" spans="1:16" ht="52.5">
      <c r="A94" s="144">
        <v>84</v>
      </c>
      <c r="B94" s="144" t="s">
        <v>2870</v>
      </c>
      <c r="C94" s="144" t="s">
        <v>382</v>
      </c>
      <c r="D94" s="144" t="s">
        <v>3037</v>
      </c>
      <c r="E94" s="148" t="s">
        <v>3050</v>
      </c>
      <c r="F94" s="148"/>
      <c r="G94" s="144"/>
      <c r="H94" s="144"/>
      <c r="I94" s="149"/>
      <c r="J94" s="144"/>
      <c r="K94" s="144"/>
      <c r="L94" s="161">
        <v>0.788</v>
      </c>
      <c r="M94" s="144"/>
      <c r="N94" s="144" t="s">
        <v>383</v>
      </c>
      <c r="O94" s="144" t="s">
        <v>383</v>
      </c>
      <c r="P94" s="144"/>
    </row>
    <row r="95" spans="1:16" ht="52.5">
      <c r="A95" s="144">
        <v>85</v>
      </c>
      <c r="B95" s="144" t="s">
        <v>2870</v>
      </c>
      <c r="C95" s="144" t="s">
        <v>382</v>
      </c>
      <c r="D95" s="144" t="s">
        <v>3038</v>
      </c>
      <c r="E95" s="148" t="s">
        <v>3051</v>
      </c>
      <c r="F95" s="148"/>
      <c r="G95" s="144"/>
      <c r="H95" s="144"/>
      <c r="I95" s="149"/>
      <c r="J95" s="144"/>
      <c r="K95" s="144"/>
      <c r="L95" s="161">
        <v>3.6</v>
      </c>
      <c r="M95" s="144"/>
      <c r="N95" s="144" t="s">
        <v>383</v>
      </c>
      <c r="O95" s="144" t="s">
        <v>383</v>
      </c>
      <c r="P95" s="144"/>
    </row>
    <row r="96" spans="1:16" ht="52.5">
      <c r="A96" s="144">
        <v>86</v>
      </c>
      <c r="B96" s="144" t="s">
        <v>2870</v>
      </c>
      <c r="C96" s="144" t="s">
        <v>382</v>
      </c>
      <c r="D96" s="144" t="s">
        <v>3039</v>
      </c>
      <c r="E96" s="148" t="s">
        <v>3052</v>
      </c>
      <c r="F96" s="148"/>
      <c r="G96" s="144"/>
      <c r="H96" s="144"/>
      <c r="I96" s="149"/>
      <c r="J96" s="144"/>
      <c r="K96" s="144"/>
      <c r="L96" s="161">
        <v>2.6</v>
      </c>
      <c r="M96" s="144"/>
      <c r="N96" s="144" t="s">
        <v>383</v>
      </c>
      <c r="O96" s="144" t="s">
        <v>383</v>
      </c>
      <c r="P96" s="144"/>
    </row>
    <row r="97" spans="1:16" ht="52.5">
      <c r="A97" s="144">
        <v>87</v>
      </c>
      <c r="B97" s="144" t="s">
        <v>2870</v>
      </c>
      <c r="C97" s="144" t="s">
        <v>382</v>
      </c>
      <c r="D97" s="144" t="s">
        <v>3040</v>
      </c>
      <c r="E97" s="148" t="s">
        <v>3053</v>
      </c>
      <c r="F97" s="148"/>
      <c r="G97" s="144"/>
      <c r="H97" s="144"/>
      <c r="I97" s="149"/>
      <c r="J97" s="144"/>
      <c r="K97" s="144"/>
      <c r="L97" s="161">
        <v>0.4</v>
      </c>
      <c r="M97" s="144"/>
      <c r="N97" s="144" t="s">
        <v>383</v>
      </c>
      <c r="O97" s="144" t="s">
        <v>383</v>
      </c>
      <c r="P97" s="144"/>
    </row>
    <row r="98" spans="1:16" ht="52.5">
      <c r="A98" s="144">
        <v>88</v>
      </c>
      <c r="B98" s="144" t="s">
        <v>2870</v>
      </c>
      <c r="C98" s="144" t="s">
        <v>382</v>
      </c>
      <c r="D98" s="144" t="s">
        <v>3041</v>
      </c>
      <c r="E98" s="148" t="s">
        <v>3054</v>
      </c>
      <c r="F98" s="148"/>
      <c r="G98" s="144"/>
      <c r="H98" s="144"/>
      <c r="I98" s="149"/>
      <c r="J98" s="144"/>
      <c r="K98" s="144"/>
      <c r="L98" s="161">
        <v>0.9</v>
      </c>
      <c r="M98" s="144"/>
      <c r="N98" s="144" t="s">
        <v>383</v>
      </c>
      <c r="O98" s="144" t="s">
        <v>383</v>
      </c>
      <c r="P98" s="144"/>
    </row>
    <row r="99" spans="1:16" ht="73.5">
      <c r="A99" s="144">
        <v>89</v>
      </c>
      <c r="B99" s="144" t="s">
        <v>2870</v>
      </c>
      <c r="C99" s="144" t="s">
        <v>382</v>
      </c>
      <c r="D99" s="144" t="s">
        <v>3042</v>
      </c>
      <c r="E99" s="148" t="s">
        <v>3055</v>
      </c>
      <c r="F99" s="148"/>
      <c r="G99" s="144"/>
      <c r="H99" s="144"/>
      <c r="I99" s="149"/>
      <c r="J99" s="144"/>
      <c r="K99" s="144"/>
      <c r="L99" s="161">
        <v>2.6</v>
      </c>
      <c r="M99" s="144"/>
      <c r="N99" s="144" t="s">
        <v>383</v>
      </c>
      <c r="O99" s="144" t="s">
        <v>383</v>
      </c>
      <c r="P99" s="144"/>
    </row>
    <row r="100" spans="1:16" ht="73.5">
      <c r="A100" s="144">
        <v>90</v>
      </c>
      <c r="B100" s="144" t="s">
        <v>2870</v>
      </c>
      <c r="C100" s="144" t="s">
        <v>382</v>
      </c>
      <c r="D100" s="144" t="s">
        <v>3043</v>
      </c>
      <c r="E100" s="148" t="s">
        <v>3056</v>
      </c>
      <c r="F100" s="148"/>
      <c r="G100" s="144"/>
      <c r="H100" s="144"/>
      <c r="I100" s="149"/>
      <c r="J100" s="144"/>
      <c r="K100" s="144"/>
      <c r="L100" s="161">
        <v>4</v>
      </c>
      <c r="M100" s="144"/>
      <c r="N100" s="144" t="s">
        <v>383</v>
      </c>
      <c r="O100" s="144" t="s">
        <v>383</v>
      </c>
      <c r="P100" s="144"/>
    </row>
    <row r="101" spans="1:16" ht="73.5">
      <c r="A101" s="144">
        <v>91</v>
      </c>
      <c r="B101" s="144" t="s">
        <v>2870</v>
      </c>
      <c r="C101" s="144" t="s">
        <v>382</v>
      </c>
      <c r="D101" s="144" t="s">
        <v>3044</v>
      </c>
      <c r="E101" s="148" t="s">
        <v>3057</v>
      </c>
      <c r="F101" s="148"/>
      <c r="G101" s="144"/>
      <c r="H101" s="144"/>
      <c r="I101" s="149"/>
      <c r="J101" s="144"/>
      <c r="K101" s="144"/>
      <c r="L101" s="161">
        <v>4</v>
      </c>
      <c r="M101" s="144"/>
      <c r="N101" s="144" t="s">
        <v>383</v>
      </c>
      <c r="O101" s="144" t="s">
        <v>383</v>
      </c>
      <c r="P101" s="144"/>
    </row>
    <row r="102" spans="1:16" ht="63">
      <c r="A102" s="144">
        <v>92</v>
      </c>
      <c r="B102" s="144" t="s">
        <v>2870</v>
      </c>
      <c r="C102" s="144" t="s">
        <v>382</v>
      </c>
      <c r="D102" s="144" t="s">
        <v>3045</v>
      </c>
      <c r="E102" s="148" t="s">
        <v>3058</v>
      </c>
      <c r="F102" s="148"/>
      <c r="G102" s="144"/>
      <c r="H102" s="144"/>
      <c r="I102" s="149"/>
      <c r="J102" s="144"/>
      <c r="K102" s="144"/>
      <c r="L102" s="161">
        <v>0.095</v>
      </c>
      <c r="M102" s="144"/>
      <c r="N102" s="144" t="s">
        <v>383</v>
      </c>
      <c r="O102" s="144" t="s">
        <v>383</v>
      </c>
      <c r="P102" s="144"/>
    </row>
    <row r="103" spans="1:16" ht="63">
      <c r="A103" s="144">
        <v>93</v>
      </c>
      <c r="B103" s="144" t="s">
        <v>2870</v>
      </c>
      <c r="C103" s="144" t="s">
        <v>382</v>
      </c>
      <c r="D103" s="144" t="s">
        <v>3046</v>
      </c>
      <c r="E103" s="148" t="s">
        <v>3059</v>
      </c>
      <c r="F103" s="148"/>
      <c r="G103" s="144"/>
      <c r="H103" s="144"/>
      <c r="I103" s="149"/>
      <c r="J103" s="144"/>
      <c r="K103" s="144"/>
      <c r="L103" s="161">
        <v>0.892</v>
      </c>
      <c r="M103" s="144"/>
      <c r="N103" s="144" t="s">
        <v>383</v>
      </c>
      <c r="O103" s="144" t="s">
        <v>383</v>
      </c>
      <c r="P103" s="144"/>
    </row>
    <row r="104" spans="1:16" ht="63">
      <c r="A104" s="144">
        <v>94</v>
      </c>
      <c r="B104" s="144" t="s">
        <v>2870</v>
      </c>
      <c r="C104" s="144" t="s">
        <v>382</v>
      </c>
      <c r="D104" s="144" t="s">
        <v>3047</v>
      </c>
      <c r="E104" s="148" t="s">
        <v>3060</v>
      </c>
      <c r="F104" s="148"/>
      <c r="G104" s="144"/>
      <c r="H104" s="144"/>
      <c r="I104" s="149"/>
      <c r="J104" s="144"/>
      <c r="K104" s="144"/>
      <c r="L104" s="161">
        <v>1.52</v>
      </c>
      <c r="M104" s="144"/>
      <c r="N104" s="144" t="s">
        <v>383</v>
      </c>
      <c r="O104" s="144" t="s">
        <v>383</v>
      </c>
      <c r="P104" s="144"/>
    </row>
    <row r="105" spans="1:16" ht="52.5">
      <c r="A105" s="144">
        <v>95</v>
      </c>
      <c r="B105" s="144" t="s">
        <v>2870</v>
      </c>
      <c r="C105" s="144" t="s">
        <v>382</v>
      </c>
      <c r="D105" s="144" t="s">
        <v>3048</v>
      </c>
      <c r="E105" s="148" t="s">
        <v>3061</v>
      </c>
      <c r="F105" s="148"/>
      <c r="G105" s="144"/>
      <c r="H105" s="144"/>
      <c r="I105" s="149"/>
      <c r="J105" s="144"/>
      <c r="K105" s="144"/>
      <c r="L105" s="161">
        <v>0.7</v>
      </c>
      <c r="M105" s="144"/>
      <c r="N105" s="144" t="s">
        <v>383</v>
      </c>
      <c r="O105" s="144" t="s">
        <v>383</v>
      </c>
      <c r="P105" s="144"/>
    </row>
    <row r="106" spans="1:16" ht="63">
      <c r="A106" s="144">
        <v>96</v>
      </c>
      <c r="B106" s="144" t="s">
        <v>2870</v>
      </c>
      <c r="C106" s="144" t="s">
        <v>382</v>
      </c>
      <c r="D106" s="144" t="s">
        <v>3049</v>
      </c>
      <c r="E106" s="148" t="s">
        <v>3062</v>
      </c>
      <c r="F106" s="148"/>
      <c r="G106" s="144"/>
      <c r="H106" s="144"/>
      <c r="I106" s="149"/>
      <c r="J106" s="144"/>
      <c r="K106" s="144"/>
      <c r="L106" s="161">
        <v>0.45</v>
      </c>
      <c r="M106" s="144"/>
      <c r="N106" s="144" t="s">
        <v>383</v>
      </c>
      <c r="O106" s="144" t="s">
        <v>383</v>
      </c>
      <c r="P106" s="144"/>
    </row>
    <row r="107" spans="1:16" ht="63">
      <c r="A107" s="144">
        <v>97</v>
      </c>
      <c r="B107" s="144" t="s">
        <v>2870</v>
      </c>
      <c r="C107" s="144" t="s">
        <v>382</v>
      </c>
      <c r="D107" s="144" t="s">
        <v>3278</v>
      </c>
      <c r="E107" s="148" t="s">
        <v>3279</v>
      </c>
      <c r="F107" s="148"/>
      <c r="G107" s="144"/>
      <c r="H107" s="144"/>
      <c r="I107" s="149"/>
      <c r="J107" s="144"/>
      <c r="K107" s="144"/>
      <c r="L107" s="161">
        <v>0.676</v>
      </c>
      <c r="M107" s="144"/>
      <c r="N107" s="144" t="s">
        <v>383</v>
      </c>
      <c r="O107" s="144" t="s">
        <v>383</v>
      </c>
      <c r="P107" s="144" t="s">
        <v>3282</v>
      </c>
    </row>
    <row r="108" spans="1:16" ht="52.5">
      <c r="A108" s="144">
        <v>98</v>
      </c>
      <c r="B108" s="144" t="s">
        <v>2870</v>
      </c>
      <c r="C108" s="144" t="s">
        <v>382</v>
      </c>
      <c r="D108" s="144" t="s">
        <v>3281</v>
      </c>
      <c r="E108" s="148" t="s">
        <v>3280</v>
      </c>
      <c r="F108" s="148"/>
      <c r="G108" s="144"/>
      <c r="H108" s="144"/>
      <c r="I108" s="149"/>
      <c r="J108" s="144"/>
      <c r="K108" s="144"/>
      <c r="L108" s="161">
        <v>0.693</v>
      </c>
      <c r="M108" s="144"/>
      <c r="N108" s="144" t="s">
        <v>383</v>
      </c>
      <c r="O108" s="144" t="s">
        <v>383</v>
      </c>
      <c r="P108" s="144" t="s">
        <v>3282</v>
      </c>
    </row>
    <row r="109" spans="1:16" ht="52.5">
      <c r="A109" s="144">
        <v>99</v>
      </c>
      <c r="B109" s="144" t="s">
        <v>2870</v>
      </c>
      <c r="C109" s="144" t="s">
        <v>382</v>
      </c>
      <c r="D109" s="144" t="s">
        <v>3427</v>
      </c>
      <c r="E109" s="148" t="s">
        <v>3428</v>
      </c>
      <c r="F109" s="222"/>
      <c r="G109" s="223"/>
      <c r="H109" s="223"/>
      <c r="I109" s="149"/>
      <c r="J109" s="144"/>
      <c r="K109" s="144"/>
      <c r="L109" s="161">
        <v>2</v>
      </c>
      <c r="M109" s="144"/>
      <c r="N109" s="144" t="s">
        <v>383</v>
      </c>
      <c r="O109" s="144" t="s">
        <v>383</v>
      </c>
      <c r="P109" s="144" t="s">
        <v>3429</v>
      </c>
    </row>
    <row r="110" spans="1:16" ht="52.5">
      <c r="A110" s="144">
        <v>100</v>
      </c>
      <c r="B110" s="144" t="s">
        <v>2870</v>
      </c>
      <c r="C110" s="144" t="s">
        <v>382</v>
      </c>
      <c r="D110" s="144" t="s">
        <v>3430</v>
      </c>
      <c r="E110" s="148" t="s">
        <v>3431</v>
      </c>
      <c r="F110" s="148"/>
      <c r="G110" s="144"/>
      <c r="H110" s="223"/>
      <c r="I110" s="149"/>
      <c r="J110" s="144"/>
      <c r="K110" s="144"/>
      <c r="L110" s="161">
        <v>0.309</v>
      </c>
      <c r="M110" s="144"/>
      <c r="N110" s="144" t="s">
        <v>383</v>
      </c>
      <c r="O110" s="144" t="s">
        <v>383</v>
      </c>
      <c r="P110" s="144" t="s">
        <v>3432</v>
      </c>
    </row>
    <row r="111" spans="1:16" ht="52.5">
      <c r="A111" s="144">
        <v>102</v>
      </c>
      <c r="B111" s="144" t="s">
        <v>2870</v>
      </c>
      <c r="C111" s="144" t="s">
        <v>382</v>
      </c>
      <c r="D111" s="144" t="s">
        <v>3433</v>
      </c>
      <c r="E111" s="148" t="s">
        <v>3434</v>
      </c>
      <c r="F111" s="148"/>
      <c r="G111" s="144"/>
      <c r="H111" s="223"/>
      <c r="I111" s="149"/>
      <c r="J111" s="144"/>
      <c r="K111" s="144"/>
      <c r="L111" s="161">
        <v>0.07</v>
      </c>
      <c r="M111" s="144"/>
      <c r="N111" s="144" t="s">
        <v>383</v>
      </c>
      <c r="O111" s="144" t="s">
        <v>383</v>
      </c>
      <c r="P111" s="144" t="s">
        <v>3432</v>
      </c>
    </row>
    <row r="112" spans="1:16" ht="52.5">
      <c r="A112" s="144">
        <v>102</v>
      </c>
      <c r="B112" s="144" t="s">
        <v>2870</v>
      </c>
      <c r="C112" s="144" t="s">
        <v>382</v>
      </c>
      <c r="D112" s="144" t="s">
        <v>3435</v>
      </c>
      <c r="E112" s="148" t="s">
        <v>3436</v>
      </c>
      <c r="F112" s="148"/>
      <c r="G112" s="144"/>
      <c r="H112" s="223"/>
      <c r="I112" s="149"/>
      <c r="J112" s="144"/>
      <c r="K112" s="144"/>
      <c r="L112" s="161">
        <v>0.36</v>
      </c>
      <c r="M112" s="144"/>
      <c r="N112" s="144" t="s">
        <v>383</v>
      </c>
      <c r="O112" s="144" t="s">
        <v>383</v>
      </c>
      <c r="P112" s="144" t="s">
        <v>3432</v>
      </c>
    </row>
    <row r="113" spans="1:16" ht="52.5">
      <c r="A113" s="144">
        <v>103</v>
      </c>
      <c r="B113" s="144" t="s">
        <v>2870</v>
      </c>
      <c r="C113" s="144" t="s">
        <v>382</v>
      </c>
      <c r="D113" s="144" t="s">
        <v>3437</v>
      </c>
      <c r="E113" s="148" t="s">
        <v>3438</v>
      </c>
      <c r="F113" s="148"/>
      <c r="G113" s="144"/>
      <c r="H113" s="223"/>
      <c r="I113" s="149"/>
      <c r="J113" s="144"/>
      <c r="K113" s="144"/>
      <c r="L113" s="161">
        <v>0.374</v>
      </c>
      <c r="M113" s="144"/>
      <c r="N113" s="144" t="s">
        <v>383</v>
      </c>
      <c r="O113" s="144" t="s">
        <v>383</v>
      </c>
      <c r="P113" s="144" t="s">
        <v>3432</v>
      </c>
    </row>
    <row r="114" spans="1:16" ht="52.5">
      <c r="A114" s="144">
        <v>104</v>
      </c>
      <c r="B114" s="144" t="s">
        <v>2870</v>
      </c>
      <c r="C114" s="144" t="s">
        <v>382</v>
      </c>
      <c r="D114" s="144" t="s">
        <v>3439</v>
      </c>
      <c r="E114" s="148" t="s">
        <v>3440</v>
      </c>
      <c r="F114" s="148"/>
      <c r="G114" s="144"/>
      <c r="H114" s="223"/>
      <c r="I114" s="149"/>
      <c r="J114" s="144"/>
      <c r="K114" s="144"/>
      <c r="L114" s="161">
        <v>0.7</v>
      </c>
      <c r="M114" s="144"/>
      <c r="N114" s="144" t="s">
        <v>383</v>
      </c>
      <c r="O114" s="144" t="s">
        <v>383</v>
      </c>
      <c r="P114" s="144" t="s">
        <v>3441</v>
      </c>
    </row>
  </sheetData>
  <sheetProtection/>
  <mergeCells count="16">
    <mergeCell ref="A1:A9"/>
    <mergeCell ref="B1:B9"/>
    <mergeCell ref="C1:C9"/>
    <mergeCell ref="D1:D9"/>
    <mergeCell ref="E1:E9"/>
    <mergeCell ref="F1:F9"/>
    <mergeCell ref="M1:M9"/>
    <mergeCell ref="N1:N9"/>
    <mergeCell ref="O1:O9"/>
    <mergeCell ref="P1:P9"/>
    <mergeCell ref="G1:G9"/>
    <mergeCell ref="H1:H9"/>
    <mergeCell ref="I1:I8"/>
    <mergeCell ref="J1:J9"/>
    <mergeCell ref="K1:K9"/>
    <mergeCell ref="L1:L9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56"/>
  <sheetViews>
    <sheetView zoomScalePageLayoutView="0" workbookViewId="0" topLeftCell="A91">
      <selection activeCell="J11" sqref="J11"/>
    </sheetView>
  </sheetViews>
  <sheetFormatPr defaultColWidth="9.00390625" defaultRowHeight="12.75"/>
  <cols>
    <col min="2" max="2" width="14.25390625" style="0" customWidth="1"/>
    <col min="3" max="3" width="13.625" style="0" customWidth="1"/>
    <col min="4" max="4" width="21.375" style="0" customWidth="1"/>
    <col min="6" max="6" width="11.75390625" style="0" customWidth="1"/>
    <col min="9" max="9" width="18.625" style="0" customWidth="1"/>
    <col min="11" max="11" width="11.75390625" style="0" customWidth="1"/>
    <col min="12" max="12" width="12.625" style="0" customWidth="1"/>
    <col min="13" max="13" width="20.625" style="0" customWidth="1"/>
  </cols>
  <sheetData>
    <row r="1" spans="1:13" ht="13.5" customHeight="1" thickBot="1">
      <c r="A1" s="263" t="s">
        <v>1580</v>
      </c>
      <c r="B1" s="264" t="s">
        <v>2847</v>
      </c>
      <c r="C1" s="265" t="s">
        <v>1582</v>
      </c>
      <c r="D1" s="265" t="s">
        <v>1583</v>
      </c>
      <c r="E1" s="266" t="s">
        <v>1584</v>
      </c>
      <c r="F1" s="266" t="s">
        <v>3467</v>
      </c>
      <c r="G1" s="265" t="s">
        <v>361</v>
      </c>
      <c r="H1" s="265" t="s">
        <v>362</v>
      </c>
      <c r="I1" s="292" t="s">
        <v>377</v>
      </c>
      <c r="J1" s="292" t="s">
        <v>378</v>
      </c>
      <c r="K1" s="292" t="s">
        <v>379</v>
      </c>
      <c r="L1" s="292" t="s">
        <v>380</v>
      </c>
      <c r="M1" s="295" t="s">
        <v>381</v>
      </c>
    </row>
    <row r="2" spans="1:13" ht="13.5" customHeight="1" thickBot="1">
      <c r="A2" s="263"/>
      <c r="B2" s="264"/>
      <c r="C2" s="265"/>
      <c r="D2" s="265"/>
      <c r="E2" s="266"/>
      <c r="F2" s="266"/>
      <c r="G2" s="265"/>
      <c r="H2" s="265"/>
      <c r="I2" s="293"/>
      <c r="J2" s="293"/>
      <c r="K2" s="293"/>
      <c r="L2" s="293"/>
      <c r="M2" s="296"/>
    </row>
    <row r="3" spans="1:13" ht="13.5" customHeight="1" thickBot="1">
      <c r="A3" s="263"/>
      <c r="B3" s="264"/>
      <c r="C3" s="265"/>
      <c r="D3" s="265"/>
      <c r="E3" s="266"/>
      <c r="F3" s="266"/>
      <c r="G3" s="265"/>
      <c r="H3" s="265"/>
      <c r="I3" s="293"/>
      <c r="J3" s="293"/>
      <c r="K3" s="293"/>
      <c r="L3" s="293"/>
      <c r="M3" s="296"/>
    </row>
    <row r="4" spans="1:13" ht="13.5" customHeight="1" thickBot="1">
      <c r="A4" s="263"/>
      <c r="B4" s="264"/>
      <c r="C4" s="265"/>
      <c r="D4" s="265"/>
      <c r="E4" s="266"/>
      <c r="F4" s="266"/>
      <c r="G4" s="265"/>
      <c r="H4" s="265"/>
      <c r="I4" s="293"/>
      <c r="J4" s="293"/>
      <c r="K4" s="293"/>
      <c r="L4" s="293"/>
      <c r="M4" s="296"/>
    </row>
    <row r="5" spans="1:13" ht="13.5" customHeight="1" thickBot="1">
      <c r="A5" s="263"/>
      <c r="B5" s="264"/>
      <c r="C5" s="265"/>
      <c r="D5" s="265"/>
      <c r="E5" s="266"/>
      <c r="F5" s="266"/>
      <c r="G5" s="265"/>
      <c r="H5" s="265"/>
      <c r="I5" s="293"/>
      <c r="J5" s="293"/>
      <c r="K5" s="293"/>
      <c r="L5" s="293"/>
      <c r="M5" s="296"/>
    </row>
    <row r="6" spans="1:13" ht="13.5" customHeight="1" thickBot="1">
      <c r="A6" s="263"/>
      <c r="B6" s="264"/>
      <c r="C6" s="265"/>
      <c r="D6" s="265"/>
      <c r="E6" s="266"/>
      <c r="F6" s="266"/>
      <c r="G6" s="265"/>
      <c r="H6" s="265"/>
      <c r="I6" s="293"/>
      <c r="J6" s="293"/>
      <c r="K6" s="293"/>
      <c r="L6" s="293"/>
      <c r="M6" s="296"/>
    </row>
    <row r="7" spans="1:13" ht="13.5" customHeight="1" thickBot="1">
      <c r="A7" s="263"/>
      <c r="B7" s="264"/>
      <c r="C7" s="265"/>
      <c r="D7" s="265"/>
      <c r="E7" s="266"/>
      <c r="F7" s="266"/>
      <c r="G7" s="265"/>
      <c r="H7" s="265"/>
      <c r="I7" s="293"/>
      <c r="J7" s="293"/>
      <c r="K7" s="293"/>
      <c r="L7" s="293"/>
      <c r="M7" s="296"/>
    </row>
    <row r="8" spans="1:13" ht="13.5" customHeight="1" thickBot="1">
      <c r="A8" s="263"/>
      <c r="B8" s="264"/>
      <c r="C8" s="265"/>
      <c r="D8" s="265"/>
      <c r="E8" s="266"/>
      <c r="F8" s="266"/>
      <c r="G8" s="265"/>
      <c r="H8" s="265"/>
      <c r="I8" s="293"/>
      <c r="J8" s="293"/>
      <c r="K8" s="293"/>
      <c r="L8" s="293"/>
      <c r="M8" s="296"/>
    </row>
    <row r="9" spans="1:13" ht="13.5" thickBot="1">
      <c r="A9" s="263"/>
      <c r="B9" s="264"/>
      <c r="C9" s="265"/>
      <c r="D9" s="265"/>
      <c r="E9" s="266"/>
      <c r="F9" s="266"/>
      <c r="G9" s="265"/>
      <c r="H9" s="265"/>
      <c r="I9" s="294"/>
      <c r="J9" s="294"/>
      <c r="K9" s="294"/>
      <c r="L9" s="294"/>
      <c r="M9" s="297"/>
    </row>
    <row r="10" spans="1:13" ht="13.5">
      <c r="A10" s="145">
        <v>1</v>
      </c>
      <c r="B10" s="146">
        <v>2</v>
      </c>
      <c r="C10" s="146">
        <v>3</v>
      </c>
      <c r="D10" s="146">
        <v>4</v>
      </c>
      <c r="E10" s="147">
        <v>5</v>
      </c>
      <c r="F10" s="147">
        <v>6</v>
      </c>
      <c r="G10" s="146">
        <v>7</v>
      </c>
      <c r="H10" s="146">
        <v>8</v>
      </c>
      <c r="I10" s="146">
        <v>14</v>
      </c>
      <c r="J10" s="146">
        <v>15</v>
      </c>
      <c r="K10" s="146">
        <v>16</v>
      </c>
      <c r="L10" s="143">
        <v>17</v>
      </c>
      <c r="M10" s="143">
        <v>18</v>
      </c>
    </row>
    <row r="11" spans="1:13" ht="31.5">
      <c r="A11" s="144">
        <v>1</v>
      </c>
      <c r="B11" s="144" t="s">
        <v>3468</v>
      </c>
      <c r="C11" s="144" t="s">
        <v>382</v>
      </c>
      <c r="D11" s="144" t="s">
        <v>3469</v>
      </c>
      <c r="E11" s="148"/>
      <c r="F11" s="148">
        <v>220652.25</v>
      </c>
      <c r="G11" s="144"/>
      <c r="H11" s="144"/>
      <c r="I11" s="144" t="s">
        <v>3470</v>
      </c>
      <c r="J11" s="144"/>
      <c r="K11" s="144" t="s">
        <v>383</v>
      </c>
      <c r="L11" s="144" t="s">
        <v>383</v>
      </c>
      <c r="M11" s="144"/>
    </row>
    <row r="12" spans="1:13" ht="42">
      <c r="A12" s="144">
        <v>2</v>
      </c>
      <c r="B12" s="144" t="s">
        <v>3468</v>
      </c>
      <c r="C12" s="144" t="s">
        <v>382</v>
      </c>
      <c r="D12" s="144" t="s">
        <v>3471</v>
      </c>
      <c r="E12" s="148"/>
      <c r="F12" s="148">
        <v>557787.03</v>
      </c>
      <c r="G12" s="144"/>
      <c r="H12" s="144"/>
      <c r="I12" s="144" t="s">
        <v>3472</v>
      </c>
      <c r="J12" s="144"/>
      <c r="K12" s="144" t="s">
        <v>383</v>
      </c>
      <c r="L12" s="144" t="s">
        <v>383</v>
      </c>
      <c r="M12" s="144"/>
    </row>
    <row r="13" spans="1:13" ht="31.5">
      <c r="A13" s="144">
        <v>3</v>
      </c>
      <c r="B13" s="144" t="s">
        <v>3473</v>
      </c>
      <c r="C13" s="144" t="s">
        <v>382</v>
      </c>
      <c r="D13" s="144" t="s">
        <v>3474</v>
      </c>
      <c r="E13" s="148"/>
      <c r="F13" s="148">
        <v>377601.6</v>
      </c>
      <c r="G13" s="144"/>
      <c r="H13" s="144"/>
      <c r="I13" s="144" t="s">
        <v>3475</v>
      </c>
      <c r="J13" s="144"/>
      <c r="K13" s="144" t="s">
        <v>383</v>
      </c>
      <c r="L13" s="144" t="s">
        <v>383</v>
      </c>
      <c r="M13" s="144"/>
    </row>
    <row r="14" spans="1:13" ht="31.5">
      <c r="A14" s="144">
        <v>4</v>
      </c>
      <c r="B14" s="144" t="s">
        <v>3473</v>
      </c>
      <c r="C14" s="144" t="s">
        <v>382</v>
      </c>
      <c r="D14" s="144" t="s">
        <v>3474</v>
      </c>
      <c r="E14" s="148"/>
      <c r="F14" s="148">
        <v>307968.2</v>
      </c>
      <c r="G14" s="144"/>
      <c r="H14" s="144"/>
      <c r="I14" s="144" t="s">
        <v>3476</v>
      </c>
      <c r="J14" s="144"/>
      <c r="K14" s="144" t="s">
        <v>383</v>
      </c>
      <c r="L14" s="144" t="s">
        <v>383</v>
      </c>
      <c r="M14" s="144"/>
    </row>
    <row r="15" spans="1:13" ht="31.5">
      <c r="A15" s="144">
        <v>5</v>
      </c>
      <c r="B15" s="144" t="s">
        <v>3473</v>
      </c>
      <c r="C15" s="144" t="s">
        <v>382</v>
      </c>
      <c r="D15" s="144" t="s">
        <v>3474</v>
      </c>
      <c r="E15" s="148"/>
      <c r="F15" s="148">
        <v>9600</v>
      </c>
      <c r="G15" s="144"/>
      <c r="H15" s="144"/>
      <c r="I15" s="144" t="s">
        <v>3477</v>
      </c>
      <c r="J15" s="144"/>
      <c r="K15" s="144" t="s">
        <v>383</v>
      </c>
      <c r="L15" s="144" t="s">
        <v>383</v>
      </c>
      <c r="M15" s="144"/>
    </row>
    <row r="16" spans="1:13" ht="31.5">
      <c r="A16" s="144">
        <v>6</v>
      </c>
      <c r="B16" s="144" t="s">
        <v>3473</v>
      </c>
      <c r="C16" s="144" t="s">
        <v>382</v>
      </c>
      <c r="D16" s="144" t="s">
        <v>3474</v>
      </c>
      <c r="E16" s="148"/>
      <c r="F16" s="148">
        <v>20400</v>
      </c>
      <c r="G16" s="144"/>
      <c r="H16" s="144"/>
      <c r="I16" s="144" t="s">
        <v>3478</v>
      </c>
      <c r="J16" s="144"/>
      <c r="K16" s="144" t="s">
        <v>383</v>
      </c>
      <c r="L16" s="144" t="s">
        <v>383</v>
      </c>
      <c r="M16" s="144"/>
    </row>
    <row r="17" spans="1:13" ht="31.5">
      <c r="A17" s="144">
        <v>7</v>
      </c>
      <c r="B17" s="144" t="s">
        <v>3473</v>
      </c>
      <c r="C17" s="144" t="s">
        <v>382</v>
      </c>
      <c r="D17" s="144" t="s">
        <v>3474</v>
      </c>
      <c r="E17" s="148"/>
      <c r="F17" s="148">
        <v>322852.6</v>
      </c>
      <c r="G17" s="144"/>
      <c r="H17" s="144"/>
      <c r="I17" s="144" t="s">
        <v>3479</v>
      </c>
      <c r="J17" s="144"/>
      <c r="K17" s="144" t="s">
        <v>383</v>
      </c>
      <c r="L17" s="144" t="s">
        <v>383</v>
      </c>
      <c r="M17" s="144"/>
    </row>
    <row r="18" spans="1:13" ht="31.5">
      <c r="A18" s="144">
        <v>8</v>
      </c>
      <c r="B18" s="144" t="s">
        <v>3473</v>
      </c>
      <c r="C18" s="144" t="s">
        <v>382</v>
      </c>
      <c r="D18" s="144" t="s">
        <v>3474</v>
      </c>
      <c r="E18" s="148"/>
      <c r="F18" s="148">
        <v>126901.6</v>
      </c>
      <c r="G18" s="144"/>
      <c r="H18" s="144"/>
      <c r="I18" s="144" t="s">
        <v>3480</v>
      </c>
      <c r="J18" s="144"/>
      <c r="K18" s="144" t="s">
        <v>383</v>
      </c>
      <c r="L18" s="144" t="s">
        <v>383</v>
      </c>
      <c r="M18" s="144"/>
    </row>
    <row r="19" spans="1:13" ht="31.5">
      <c r="A19" s="144">
        <v>9</v>
      </c>
      <c r="B19" s="144" t="s">
        <v>3473</v>
      </c>
      <c r="C19" s="144" t="s">
        <v>382</v>
      </c>
      <c r="D19" s="144" t="s">
        <v>3474</v>
      </c>
      <c r="E19" s="148"/>
      <c r="F19" s="148">
        <v>680926.8</v>
      </c>
      <c r="G19" s="144"/>
      <c r="H19" s="144"/>
      <c r="I19" s="144" t="s">
        <v>3481</v>
      </c>
      <c r="J19" s="144"/>
      <c r="K19" s="144" t="s">
        <v>383</v>
      </c>
      <c r="L19" s="144" t="s">
        <v>383</v>
      </c>
      <c r="M19" s="144"/>
    </row>
    <row r="20" spans="1:13" ht="31.5">
      <c r="A20" s="144">
        <v>10</v>
      </c>
      <c r="B20" s="144" t="s">
        <v>3473</v>
      </c>
      <c r="C20" s="144" t="s">
        <v>382</v>
      </c>
      <c r="D20" s="144" t="s">
        <v>3474</v>
      </c>
      <c r="E20" s="148"/>
      <c r="F20" s="148">
        <v>810464</v>
      </c>
      <c r="G20" s="144"/>
      <c r="H20" s="144"/>
      <c r="I20" s="144" t="s">
        <v>3482</v>
      </c>
      <c r="J20" s="144"/>
      <c r="K20" s="144" t="s">
        <v>383</v>
      </c>
      <c r="L20" s="144" t="s">
        <v>383</v>
      </c>
      <c r="M20" s="144"/>
    </row>
    <row r="21" spans="1:13" ht="31.5">
      <c r="A21" s="144">
        <v>11</v>
      </c>
      <c r="B21" s="144" t="s">
        <v>3473</v>
      </c>
      <c r="C21" s="144" t="s">
        <v>382</v>
      </c>
      <c r="D21" s="144" t="s">
        <v>3474</v>
      </c>
      <c r="E21" s="148"/>
      <c r="F21" s="148">
        <v>719820</v>
      </c>
      <c r="G21" s="144"/>
      <c r="H21" s="144"/>
      <c r="I21" s="144" t="s">
        <v>3483</v>
      </c>
      <c r="J21" s="144"/>
      <c r="K21" s="144" t="s">
        <v>383</v>
      </c>
      <c r="L21" s="144" t="s">
        <v>383</v>
      </c>
      <c r="M21" s="144"/>
    </row>
    <row r="22" spans="1:13" ht="31.5">
      <c r="A22" s="144">
        <v>12</v>
      </c>
      <c r="B22" s="144" t="s">
        <v>3473</v>
      </c>
      <c r="C22" s="144" t="s">
        <v>382</v>
      </c>
      <c r="D22" s="144" t="s">
        <v>3474</v>
      </c>
      <c r="E22" s="148"/>
      <c r="F22" s="148">
        <v>351980.06</v>
      </c>
      <c r="G22" s="144"/>
      <c r="H22" s="144"/>
      <c r="I22" s="144" t="s">
        <v>3484</v>
      </c>
      <c r="J22" s="144"/>
      <c r="K22" s="144" t="s">
        <v>383</v>
      </c>
      <c r="L22" s="144" t="s">
        <v>383</v>
      </c>
      <c r="M22" s="144"/>
    </row>
    <row r="23" spans="1:13" ht="31.5">
      <c r="A23" s="144">
        <v>13</v>
      </c>
      <c r="B23" s="144" t="s">
        <v>3473</v>
      </c>
      <c r="C23" s="144" t="s">
        <v>382</v>
      </c>
      <c r="D23" s="144" t="s">
        <v>3474</v>
      </c>
      <c r="E23" s="148"/>
      <c r="F23" s="148">
        <v>575134.34</v>
      </c>
      <c r="G23" s="144"/>
      <c r="H23" s="144"/>
      <c r="I23" s="144" t="s">
        <v>3485</v>
      </c>
      <c r="J23" s="144"/>
      <c r="K23" s="144" t="s">
        <v>383</v>
      </c>
      <c r="L23" s="144" t="s">
        <v>383</v>
      </c>
      <c r="M23" s="144"/>
    </row>
    <row r="24" spans="1:13" ht="31.5">
      <c r="A24" s="144">
        <v>14</v>
      </c>
      <c r="B24" s="144" t="s">
        <v>3473</v>
      </c>
      <c r="C24" s="144" t="s">
        <v>382</v>
      </c>
      <c r="D24" s="144" t="s">
        <v>3474</v>
      </c>
      <c r="E24" s="148"/>
      <c r="F24" s="148">
        <v>1084208.88</v>
      </c>
      <c r="G24" s="144"/>
      <c r="H24" s="144"/>
      <c r="I24" s="144" t="s">
        <v>3486</v>
      </c>
      <c r="J24" s="144"/>
      <c r="K24" s="144" t="s">
        <v>383</v>
      </c>
      <c r="L24" s="144" t="s">
        <v>383</v>
      </c>
      <c r="M24" s="144"/>
    </row>
    <row r="25" spans="1:13" ht="31.5">
      <c r="A25" s="144">
        <v>15</v>
      </c>
      <c r="B25" s="144" t="s">
        <v>3473</v>
      </c>
      <c r="C25" s="144" t="s">
        <v>382</v>
      </c>
      <c r="D25" s="144" t="s">
        <v>3474</v>
      </c>
      <c r="E25" s="148"/>
      <c r="F25" s="148">
        <v>4759532.47</v>
      </c>
      <c r="G25" s="144"/>
      <c r="H25" s="144"/>
      <c r="I25" s="144" t="s">
        <v>3487</v>
      </c>
      <c r="J25" s="144"/>
      <c r="K25" s="144" t="s">
        <v>383</v>
      </c>
      <c r="L25" s="144" t="s">
        <v>383</v>
      </c>
      <c r="M25" s="144"/>
    </row>
    <row r="26" spans="1:13" ht="31.5">
      <c r="A26" s="144">
        <v>16</v>
      </c>
      <c r="B26" s="144" t="s">
        <v>3473</v>
      </c>
      <c r="C26" s="144" t="s">
        <v>382</v>
      </c>
      <c r="D26" s="144" t="s">
        <v>3474</v>
      </c>
      <c r="E26" s="148"/>
      <c r="F26" s="148">
        <v>1949591.79</v>
      </c>
      <c r="G26" s="144"/>
      <c r="H26" s="144"/>
      <c r="I26" s="144" t="s">
        <v>3488</v>
      </c>
      <c r="J26" s="144"/>
      <c r="K26" s="144" t="s">
        <v>383</v>
      </c>
      <c r="L26" s="144" t="s">
        <v>383</v>
      </c>
      <c r="M26" s="144"/>
    </row>
    <row r="27" spans="1:13" ht="31.5">
      <c r="A27" s="144">
        <v>17</v>
      </c>
      <c r="B27" s="144" t="s">
        <v>3473</v>
      </c>
      <c r="C27" s="144" t="s">
        <v>382</v>
      </c>
      <c r="D27" s="144" t="s">
        <v>3474</v>
      </c>
      <c r="E27" s="148"/>
      <c r="F27" s="148">
        <v>2532299.67</v>
      </c>
      <c r="G27" s="144"/>
      <c r="H27" s="144"/>
      <c r="I27" s="144" t="s">
        <v>3489</v>
      </c>
      <c r="J27" s="144"/>
      <c r="K27" s="144" t="s">
        <v>383</v>
      </c>
      <c r="L27" s="144" t="s">
        <v>383</v>
      </c>
      <c r="M27" s="144"/>
    </row>
    <row r="28" spans="1:13" ht="31.5">
      <c r="A28" s="144">
        <v>18</v>
      </c>
      <c r="B28" s="144" t="s">
        <v>3473</v>
      </c>
      <c r="C28" s="144" t="s">
        <v>382</v>
      </c>
      <c r="D28" s="144" t="s">
        <v>3474</v>
      </c>
      <c r="E28" s="148"/>
      <c r="F28" s="148">
        <v>2355627.6</v>
      </c>
      <c r="G28" s="144"/>
      <c r="H28" s="144"/>
      <c r="I28" s="144" t="s">
        <v>3490</v>
      </c>
      <c r="J28" s="144"/>
      <c r="K28" s="144" t="s">
        <v>383</v>
      </c>
      <c r="L28" s="144" t="s">
        <v>383</v>
      </c>
      <c r="M28" s="144"/>
    </row>
    <row r="29" spans="1:13" ht="31.5">
      <c r="A29" s="144">
        <v>19</v>
      </c>
      <c r="B29" s="144" t="s">
        <v>3473</v>
      </c>
      <c r="C29" s="144" t="s">
        <v>382</v>
      </c>
      <c r="D29" s="144" t="s">
        <v>3474</v>
      </c>
      <c r="E29" s="148"/>
      <c r="F29" s="148">
        <v>3681904</v>
      </c>
      <c r="G29" s="144"/>
      <c r="H29" s="144"/>
      <c r="I29" s="144" t="s">
        <v>3491</v>
      </c>
      <c r="J29" s="144"/>
      <c r="K29" s="144" t="s">
        <v>383</v>
      </c>
      <c r="L29" s="144" t="s">
        <v>383</v>
      </c>
      <c r="M29" s="144"/>
    </row>
    <row r="30" spans="1:13" ht="31.5">
      <c r="A30" s="144">
        <v>20</v>
      </c>
      <c r="B30" s="144" t="s">
        <v>3473</v>
      </c>
      <c r="C30" s="144" t="s">
        <v>382</v>
      </c>
      <c r="D30" s="144" t="s">
        <v>3474</v>
      </c>
      <c r="E30" s="148"/>
      <c r="F30" s="148">
        <v>1206474.6</v>
      </c>
      <c r="G30" s="144"/>
      <c r="H30" s="144"/>
      <c r="I30" s="144" t="s">
        <v>3492</v>
      </c>
      <c r="J30" s="144"/>
      <c r="K30" s="144" t="s">
        <v>383</v>
      </c>
      <c r="L30" s="144" t="s">
        <v>383</v>
      </c>
      <c r="M30" s="144"/>
    </row>
    <row r="31" spans="1:13" ht="31.5">
      <c r="A31" s="144">
        <v>21</v>
      </c>
      <c r="B31" s="144" t="s">
        <v>3473</v>
      </c>
      <c r="C31" s="144" t="s">
        <v>382</v>
      </c>
      <c r="D31" s="144" t="s">
        <v>3474</v>
      </c>
      <c r="E31" s="148"/>
      <c r="F31" s="148">
        <v>58588.36</v>
      </c>
      <c r="G31" s="144"/>
      <c r="H31" s="144"/>
      <c r="I31" s="144" t="s">
        <v>3493</v>
      </c>
      <c r="J31" s="144"/>
      <c r="K31" s="144" t="s">
        <v>383</v>
      </c>
      <c r="L31" s="144" t="s">
        <v>383</v>
      </c>
      <c r="M31" s="144"/>
    </row>
    <row r="32" spans="1:13" ht="31.5">
      <c r="A32" s="144">
        <v>22</v>
      </c>
      <c r="B32" s="144" t="s">
        <v>3473</v>
      </c>
      <c r="C32" s="144" t="s">
        <v>382</v>
      </c>
      <c r="D32" s="144" t="s">
        <v>3474</v>
      </c>
      <c r="E32" s="148"/>
      <c r="F32" s="148">
        <v>10985.88</v>
      </c>
      <c r="G32" s="144"/>
      <c r="H32" s="144"/>
      <c r="I32" s="144" t="s">
        <v>3494</v>
      </c>
      <c r="J32" s="144"/>
      <c r="K32" s="144" t="s">
        <v>383</v>
      </c>
      <c r="L32" s="144" t="s">
        <v>383</v>
      </c>
      <c r="M32" s="144"/>
    </row>
    <row r="33" spans="1:13" ht="31.5">
      <c r="A33" s="144">
        <v>23</v>
      </c>
      <c r="B33" s="144" t="s">
        <v>3473</v>
      </c>
      <c r="C33" s="144" t="s">
        <v>382</v>
      </c>
      <c r="D33" s="144" t="s">
        <v>3474</v>
      </c>
      <c r="E33" s="148"/>
      <c r="F33" s="148">
        <v>35374806.74</v>
      </c>
      <c r="G33" s="144"/>
      <c r="H33" s="144"/>
      <c r="I33" s="144" t="s">
        <v>3495</v>
      </c>
      <c r="J33" s="144"/>
      <c r="K33" s="144" t="s">
        <v>383</v>
      </c>
      <c r="L33" s="144" t="s">
        <v>383</v>
      </c>
      <c r="M33" s="144"/>
    </row>
    <row r="34" spans="1:13" ht="42">
      <c r="A34" s="144">
        <v>24</v>
      </c>
      <c r="B34" s="144" t="s">
        <v>3473</v>
      </c>
      <c r="C34" s="144" t="s">
        <v>382</v>
      </c>
      <c r="D34" s="144" t="s">
        <v>3474</v>
      </c>
      <c r="E34" s="148"/>
      <c r="F34" s="148">
        <v>646514.54</v>
      </c>
      <c r="G34" s="144"/>
      <c r="H34" s="144"/>
      <c r="I34" s="144" t="s">
        <v>3496</v>
      </c>
      <c r="J34" s="144"/>
      <c r="K34" s="144" t="s">
        <v>383</v>
      </c>
      <c r="L34" s="144" t="s">
        <v>383</v>
      </c>
      <c r="M34" s="144" t="s">
        <v>3497</v>
      </c>
    </row>
    <row r="35" spans="1:13" ht="31.5">
      <c r="A35" s="144">
        <v>25</v>
      </c>
      <c r="B35" s="144" t="s">
        <v>3473</v>
      </c>
      <c r="C35" s="144" t="s">
        <v>382</v>
      </c>
      <c r="D35" s="144" t="s">
        <v>3474</v>
      </c>
      <c r="E35" s="148"/>
      <c r="F35" s="148">
        <v>167172</v>
      </c>
      <c r="G35" s="144"/>
      <c r="H35" s="144"/>
      <c r="I35" s="144" t="s">
        <v>3498</v>
      </c>
      <c r="J35" s="144"/>
      <c r="K35" s="144" t="s">
        <v>383</v>
      </c>
      <c r="L35" s="144" t="s">
        <v>383</v>
      </c>
      <c r="M35" s="144"/>
    </row>
    <row r="36" spans="1:13" ht="31.5">
      <c r="A36" s="144">
        <v>26</v>
      </c>
      <c r="B36" s="144" t="s">
        <v>3473</v>
      </c>
      <c r="C36" s="144" t="s">
        <v>382</v>
      </c>
      <c r="D36" s="144" t="s">
        <v>3474</v>
      </c>
      <c r="E36" s="148"/>
      <c r="F36" s="148">
        <v>242399.4</v>
      </c>
      <c r="G36" s="144"/>
      <c r="H36" s="144"/>
      <c r="I36" s="144" t="s">
        <v>3499</v>
      </c>
      <c r="J36" s="144"/>
      <c r="K36" s="144" t="s">
        <v>383</v>
      </c>
      <c r="L36" s="144" t="s">
        <v>383</v>
      </c>
      <c r="M36" s="144"/>
    </row>
    <row r="37" spans="1:13" ht="42">
      <c r="A37" s="230">
        <v>27</v>
      </c>
      <c r="B37" s="230" t="s">
        <v>3473</v>
      </c>
      <c r="C37" s="230" t="s">
        <v>382</v>
      </c>
      <c r="D37" s="230" t="s">
        <v>3500</v>
      </c>
      <c r="E37" s="231"/>
      <c r="F37" s="231">
        <v>1</v>
      </c>
      <c r="G37" s="230"/>
      <c r="H37" s="230"/>
      <c r="I37" s="230" t="s">
        <v>3501</v>
      </c>
      <c r="J37" s="230"/>
      <c r="K37" s="230" t="s">
        <v>383</v>
      </c>
      <c r="L37" s="230" t="s">
        <v>383</v>
      </c>
      <c r="M37" s="230" t="s">
        <v>3502</v>
      </c>
    </row>
    <row r="38" spans="1:13" ht="31.5">
      <c r="A38" s="144">
        <v>28</v>
      </c>
      <c r="B38" s="144" t="s">
        <v>3503</v>
      </c>
      <c r="C38" s="144" t="s">
        <v>382</v>
      </c>
      <c r="D38" s="144" t="s">
        <v>3474</v>
      </c>
      <c r="E38" s="148"/>
      <c r="F38" s="148">
        <v>3564000</v>
      </c>
      <c r="G38" s="144"/>
      <c r="H38" s="144"/>
      <c r="I38" s="144" t="s">
        <v>3504</v>
      </c>
      <c r="J38" s="144"/>
      <c r="K38" s="144" t="s">
        <v>383</v>
      </c>
      <c r="L38" s="144" t="s">
        <v>383</v>
      </c>
      <c r="M38" s="144"/>
    </row>
    <row r="39" spans="1:13" ht="31.5">
      <c r="A39" s="144">
        <v>29</v>
      </c>
      <c r="B39" s="144" t="s">
        <v>3503</v>
      </c>
      <c r="C39" s="144" t="s">
        <v>382</v>
      </c>
      <c r="D39" s="144" t="s">
        <v>3474</v>
      </c>
      <c r="E39" s="148"/>
      <c r="F39" s="148">
        <v>29400</v>
      </c>
      <c r="G39" s="144"/>
      <c r="H39" s="144"/>
      <c r="I39" s="144" t="s">
        <v>3505</v>
      </c>
      <c r="J39" s="144"/>
      <c r="K39" s="144" t="s">
        <v>383</v>
      </c>
      <c r="L39" s="144" t="s">
        <v>383</v>
      </c>
      <c r="M39" s="144"/>
    </row>
    <row r="40" spans="1:13" ht="31.5">
      <c r="A40" s="144">
        <v>30</v>
      </c>
      <c r="B40" s="144" t="s">
        <v>3503</v>
      </c>
      <c r="C40" s="144" t="s">
        <v>382</v>
      </c>
      <c r="D40" s="144" t="s">
        <v>3474</v>
      </c>
      <c r="E40" s="148"/>
      <c r="F40" s="148">
        <v>6000</v>
      </c>
      <c r="G40" s="144"/>
      <c r="H40" s="144"/>
      <c r="I40" s="144" t="s">
        <v>3506</v>
      </c>
      <c r="J40" s="144"/>
      <c r="K40" s="144" t="s">
        <v>383</v>
      </c>
      <c r="L40" s="144" t="s">
        <v>383</v>
      </c>
      <c r="M40" s="144"/>
    </row>
    <row r="41" spans="1:13" ht="31.5">
      <c r="A41" s="144">
        <v>31</v>
      </c>
      <c r="B41" s="144" t="s">
        <v>3503</v>
      </c>
      <c r="C41" s="144" t="s">
        <v>382</v>
      </c>
      <c r="D41" s="144" t="s">
        <v>3474</v>
      </c>
      <c r="E41" s="148"/>
      <c r="F41" s="148">
        <v>1467</v>
      </c>
      <c r="G41" s="144"/>
      <c r="H41" s="144"/>
      <c r="I41" s="144" t="s">
        <v>3507</v>
      </c>
      <c r="J41" s="144"/>
      <c r="K41" s="144" t="s">
        <v>383</v>
      </c>
      <c r="L41" s="144" t="s">
        <v>383</v>
      </c>
      <c r="M41" s="144"/>
    </row>
    <row r="42" spans="1:13" ht="31.5">
      <c r="A42" s="144">
        <v>32</v>
      </c>
      <c r="B42" s="144" t="s">
        <v>3503</v>
      </c>
      <c r="C42" s="144" t="s">
        <v>382</v>
      </c>
      <c r="D42" s="144" t="s">
        <v>3474</v>
      </c>
      <c r="E42" s="148"/>
      <c r="F42" s="148">
        <v>1687.2</v>
      </c>
      <c r="G42" s="144"/>
      <c r="H42" s="144"/>
      <c r="I42" s="144" t="s">
        <v>3508</v>
      </c>
      <c r="J42" s="144"/>
      <c r="K42" s="144" t="s">
        <v>383</v>
      </c>
      <c r="L42" s="144" t="s">
        <v>383</v>
      </c>
      <c r="M42" s="144"/>
    </row>
    <row r="43" spans="1:13" ht="31.5">
      <c r="A43" s="144">
        <v>33</v>
      </c>
      <c r="B43" s="144" t="s">
        <v>3503</v>
      </c>
      <c r="C43" s="144" t="s">
        <v>382</v>
      </c>
      <c r="D43" s="144" t="s">
        <v>3474</v>
      </c>
      <c r="E43" s="148"/>
      <c r="F43" s="148">
        <v>1822.2</v>
      </c>
      <c r="G43" s="144"/>
      <c r="H43" s="144"/>
      <c r="I43" s="144" t="s">
        <v>3509</v>
      </c>
      <c r="J43" s="144"/>
      <c r="K43" s="144" t="s">
        <v>383</v>
      </c>
      <c r="L43" s="144" t="s">
        <v>383</v>
      </c>
      <c r="M43" s="144"/>
    </row>
    <row r="44" spans="1:13" ht="31.5">
      <c r="A44" s="144">
        <v>34</v>
      </c>
      <c r="B44" s="144" t="s">
        <v>3503</v>
      </c>
      <c r="C44" s="144" t="s">
        <v>382</v>
      </c>
      <c r="D44" s="144" t="s">
        <v>3474</v>
      </c>
      <c r="E44" s="148"/>
      <c r="F44" s="148">
        <v>1361.4</v>
      </c>
      <c r="G44" s="144"/>
      <c r="H44" s="144"/>
      <c r="I44" s="144" t="s">
        <v>3510</v>
      </c>
      <c r="J44" s="144"/>
      <c r="K44" s="144" t="s">
        <v>383</v>
      </c>
      <c r="L44" s="144" t="s">
        <v>383</v>
      </c>
      <c r="M44" s="144"/>
    </row>
    <row r="45" spans="1:13" ht="31.5">
      <c r="A45" s="144">
        <v>35</v>
      </c>
      <c r="B45" s="144" t="s">
        <v>3503</v>
      </c>
      <c r="C45" s="144" t="s">
        <v>382</v>
      </c>
      <c r="D45" s="144" t="s">
        <v>3474</v>
      </c>
      <c r="E45" s="148"/>
      <c r="F45" s="148">
        <v>22200</v>
      </c>
      <c r="G45" s="144"/>
      <c r="H45" s="144"/>
      <c r="I45" s="144" t="s">
        <v>3511</v>
      </c>
      <c r="J45" s="144"/>
      <c r="K45" s="144" t="s">
        <v>383</v>
      </c>
      <c r="L45" s="144" t="s">
        <v>383</v>
      </c>
      <c r="M45" s="144"/>
    </row>
    <row r="46" spans="1:13" ht="31.5">
      <c r="A46" s="144">
        <v>36</v>
      </c>
      <c r="B46" s="144" t="s">
        <v>3503</v>
      </c>
      <c r="C46" s="144" t="s">
        <v>382</v>
      </c>
      <c r="D46" s="144" t="s">
        <v>3474</v>
      </c>
      <c r="E46" s="148"/>
      <c r="F46" s="148">
        <v>2176.64</v>
      </c>
      <c r="G46" s="144"/>
      <c r="H46" s="144"/>
      <c r="I46" s="144" t="s">
        <v>3512</v>
      </c>
      <c r="J46" s="144"/>
      <c r="K46" s="144" t="s">
        <v>383</v>
      </c>
      <c r="L46" s="144" t="s">
        <v>383</v>
      </c>
      <c r="M46" s="144"/>
    </row>
    <row r="47" spans="1:13" ht="31.5">
      <c r="A47" s="144">
        <v>37</v>
      </c>
      <c r="B47" s="144" t="s">
        <v>3503</v>
      </c>
      <c r="C47" s="144" t="s">
        <v>382</v>
      </c>
      <c r="D47" s="144" t="s">
        <v>3474</v>
      </c>
      <c r="E47" s="148"/>
      <c r="F47" s="148">
        <v>2531.06</v>
      </c>
      <c r="G47" s="144"/>
      <c r="H47" s="144"/>
      <c r="I47" s="144" t="s">
        <v>3513</v>
      </c>
      <c r="J47" s="144"/>
      <c r="K47" s="144" t="s">
        <v>383</v>
      </c>
      <c r="L47" s="144" t="s">
        <v>383</v>
      </c>
      <c r="M47" s="144"/>
    </row>
    <row r="48" spans="1:13" ht="31.5">
      <c r="A48" s="144">
        <v>38</v>
      </c>
      <c r="B48" s="144" t="s">
        <v>3503</v>
      </c>
      <c r="C48" s="144" t="s">
        <v>382</v>
      </c>
      <c r="D48" s="144" t="s">
        <v>3474</v>
      </c>
      <c r="E48" s="148"/>
      <c r="F48" s="148">
        <v>2019.12</v>
      </c>
      <c r="G48" s="144"/>
      <c r="H48" s="144"/>
      <c r="I48" s="144" t="s">
        <v>3514</v>
      </c>
      <c r="J48" s="144"/>
      <c r="K48" s="144" t="s">
        <v>383</v>
      </c>
      <c r="L48" s="144" t="s">
        <v>383</v>
      </c>
      <c r="M48" s="144"/>
    </row>
    <row r="49" spans="1:13" ht="31.5">
      <c r="A49" s="144">
        <v>39</v>
      </c>
      <c r="B49" s="144" t="s">
        <v>3503</v>
      </c>
      <c r="C49" s="144" t="s">
        <v>382</v>
      </c>
      <c r="D49" s="144" t="s">
        <v>3474</v>
      </c>
      <c r="E49" s="148"/>
      <c r="F49" s="148">
        <v>3995.28</v>
      </c>
      <c r="G49" s="144"/>
      <c r="H49" s="144"/>
      <c r="I49" s="144" t="s">
        <v>3515</v>
      </c>
      <c r="J49" s="144"/>
      <c r="K49" s="144" t="s">
        <v>383</v>
      </c>
      <c r="L49" s="144" t="s">
        <v>383</v>
      </c>
      <c r="M49" s="144"/>
    </row>
    <row r="50" spans="1:13" ht="31.5">
      <c r="A50" s="144">
        <v>40</v>
      </c>
      <c r="B50" s="144" t="s">
        <v>3503</v>
      </c>
      <c r="C50" s="144" t="s">
        <v>382</v>
      </c>
      <c r="D50" s="144" t="s">
        <v>3474</v>
      </c>
      <c r="E50" s="148"/>
      <c r="F50" s="148">
        <v>1904.56</v>
      </c>
      <c r="G50" s="144"/>
      <c r="H50" s="144"/>
      <c r="I50" s="144" t="s">
        <v>3516</v>
      </c>
      <c r="J50" s="144"/>
      <c r="K50" s="144" t="s">
        <v>383</v>
      </c>
      <c r="L50" s="144" t="s">
        <v>383</v>
      </c>
      <c r="M50" s="144"/>
    </row>
    <row r="51" spans="1:13" ht="31.5">
      <c r="A51" s="144">
        <v>41</v>
      </c>
      <c r="B51" s="144" t="s">
        <v>3503</v>
      </c>
      <c r="C51" s="144" t="s">
        <v>382</v>
      </c>
      <c r="D51" s="144" t="s">
        <v>3474</v>
      </c>
      <c r="E51" s="148"/>
      <c r="F51" s="148">
        <v>2266.14</v>
      </c>
      <c r="G51" s="144"/>
      <c r="H51" s="144"/>
      <c r="I51" s="144" t="s">
        <v>3517</v>
      </c>
      <c r="J51" s="144"/>
      <c r="K51" s="144" t="s">
        <v>383</v>
      </c>
      <c r="L51" s="144" t="s">
        <v>383</v>
      </c>
      <c r="M51" s="144"/>
    </row>
    <row r="52" spans="1:13" ht="31.5">
      <c r="A52" s="144">
        <v>42</v>
      </c>
      <c r="B52" s="144" t="s">
        <v>3503</v>
      </c>
      <c r="C52" s="144" t="s">
        <v>382</v>
      </c>
      <c r="D52" s="144" t="s">
        <v>3474</v>
      </c>
      <c r="E52" s="148"/>
      <c r="F52" s="148">
        <v>2262.56</v>
      </c>
      <c r="G52" s="144"/>
      <c r="H52" s="144"/>
      <c r="I52" s="144" t="s">
        <v>3518</v>
      </c>
      <c r="J52" s="144"/>
      <c r="K52" s="144" t="s">
        <v>383</v>
      </c>
      <c r="L52" s="144" t="s">
        <v>383</v>
      </c>
      <c r="M52" s="144"/>
    </row>
    <row r="53" spans="1:13" ht="31.5">
      <c r="A53" s="144">
        <v>43</v>
      </c>
      <c r="B53" s="144" t="s">
        <v>3503</v>
      </c>
      <c r="C53" s="144" t="s">
        <v>382</v>
      </c>
      <c r="D53" s="144" t="s">
        <v>3474</v>
      </c>
      <c r="E53" s="148"/>
      <c r="F53" s="148">
        <v>2720.8</v>
      </c>
      <c r="G53" s="144"/>
      <c r="H53" s="144"/>
      <c r="I53" s="144" t="s">
        <v>3519</v>
      </c>
      <c r="J53" s="144"/>
      <c r="K53" s="144" t="s">
        <v>383</v>
      </c>
      <c r="L53" s="144" t="s">
        <v>383</v>
      </c>
      <c r="M53" s="144"/>
    </row>
    <row r="54" spans="1:13" ht="31.5">
      <c r="A54" s="144">
        <v>44</v>
      </c>
      <c r="B54" s="144" t="s">
        <v>3503</v>
      </c>
      <c r="C54" s="144" t="s">
        <v>382</v>
      </c>
      <c r="D54" s="144" t="s">
        <v>3474</v>
      </c>
      <c r="E54" s="148"/>
      <c r="F54" s="148">
        <v>2792.4</v>
      </c>
      <c r="G54" s="144"/>
      <c r="H54" s="144"/>
      <c r="I54" s="144" t="s">
        <v>3520</v>
      </c>
      <c r="J54" s="144"/>
      <c r="K54" s="144" t="s">
        <v>383</v>
      </c>
      <c r="L54" s="144" t="s">
        <v>383</v>
      </c>
      <c r="M54" s="144"/>
    </row>
    <row r="55" spans="1:13" ht="31.5">
      <c r="A55" s="144">
        <v>45</v>
      </c>
      <c r="B55" s="144" t="s">
        <v>3503</v>
      </c>
      <c r="C55" s="144" t="s">
        <v>382</v>
      </c>
      <c r="D55" s="144" t="s">
        <v>3474</v>
      </c>
      <c r="E55" s="148"/>
      <c r="F55" s="148">
        <v>2792.4</v>
      </c>
      <c r="G55" s="144"/>
      <c r="H55" s="144"/>
      <c r="I55" s="144" t="s">
        <v>3521</v>
      </c>
      <c r="J55" s="144"/>
      <c r="K55" s="144" t="s">
        <v>383</v>
      </c>
      <c r="L55" s="144" t="s">
        <v>383</v>
      </c>
      <c r="M55" s="144"/>
    </row>
    <row r="56" spans="1:13" ht="31.5">
      <c r="A56" s="144">
        <v>46</v>
      </c>
      <c r="B56" s="144" t="s">
        <v>3503</v>
      </c>
      <c r="C56" s="144" t="s">
        <v>382</v>
      </c>
      <c r="D56" s="144" t="s">
        <v>3474</v>
      </c>
      <c r="E56" s="148"/>
      <c r="F56" s="148">
        <v>2695.74</v>
      </c>
      <c r="G56" s="144"/>
      <c r="H56" s="144"/>
      <c r="I56" s="144" t="s">
        <v>3522</v>
      </c>
      <c r="J56" s="144"/>
      <c r="K56" s="144" t="s">
        <v>383</v>
      </c>
      <c r="L56" s="144" t="s">
        <v>383</v>
      </c>
      <c r="M56" s="144"/>
    </row>
    <row r="57" spans="1:13" ht="31.5">
      <c r="A57" s="144">
        <v>47</v>
      </c>
      <c r="B57" s="144" t="s">
        <v>3503</v>
      </c>
      <c r="C57" s="144" t="s">
        <v>382</v>
      </c>
      <c r="D57" s="144" t="s">
        <v>3474</v>
      </c>
      <c r="E57" s="148"/>
      <c r="F57" s="148">
        <v>2824.62</v>
      </c>
      <c r="G57" s="144"/>
      <c r="H57" s="144"/>
      <c r="I57" s="144" t="s">
        <v>3523</v>
      </c>
      <c r="J57" s="144"/>
      <c r="K57" s="144" t="s">
        <v>383</v>
      </c>
      <c r="L57" s="144" t="s">
        <v>383</v>
      </c>
      <c r="M57" s="144"/>
    </row>
    <row r="58" spans="1:13" ht="31.5">
      <c r="A58" s="144">
        <v>48</v>
      </c>
      <c r="B58" s="144" t="s">
        <v>3503</v>
      </c>
      <c r="C58" s="144" t="s">
        <v>382</v>
      </c>
      <c r="D58" s="144" t="s">
        <v>3474</v>
      </c>
      <c r="E58" s="148"/>
      <c r="F58" s="148">
        <v>2108.62</v>
      </c>
      <c r="G58" s="144"/>
      <c r="H58" s="144"/>
      <c r="I58" s="144" t="s">
        <v>3524</v>
      </c>
      <c r="J58" s="144"/>
      <c r="K58" s="144" t="s">
        <v>383</v>
      </c>
      <c r="L58" s="144" t="s">
        <v>383</v>
      </c>
      <c r="M58" s="144"/>
    </row>
    <row r="59" spans="1:13" ht="31.5">
      <c r="A59" s="144">
        <v>49</v>
      </c>
      <c r="B59" s="144" t="s">
        <v>3503</v>
      </c>
      <c r="C59" s="144" t="s">
        <v>382</v>
      </c>
      <c r="D59" s="144" t="s">
        <v>3474</v>
      </c>
      <c r="E59" s="148"/>
      <c r="F59" s="148">
        <v>2230.34</v>
      </c>
      <c r="G59" s="144"/>
      <c r="H59" s="144"/>
      <c r="I59" s="144" t="s">
        <v>3525</v>
      </c>
      <c r="J59" s="144"/>
      <c r="K59" s="144" t="s">
        <v>383</v>
      </c>
      <c r="L59" s="144" t="s">
        <v>383</v>
      </c>
      <c r="M59" s="144"/>
    </row>
    <row r="60" spans="1:13" ht="31.5">
      <c r="A60" s="144">
        <v>50</v>
      </c>
      <c r="B60" s="144" t="s">
        <v>3503</v>
      </c>
      <c r="C60" s="144" t="s">
        <v>382</v>
      </c>
      <c r="D60" s="144" t="s">
        <v>3474</v>
      </c>
      <c r="E60" s="148"/>
      <c r="F60" s="148">
        <v>2255.4</v>
      </c>
      <c r="G60" s="144"/>
      <c r="H60" s="144"/>
      <c r="I60" s="144" t="s">
        <v>3526</v>
      </c>
      <c r="J60" s="144"/>
      <c r="K60" s="144" t="s">
        <v>383</v>
      </c>
      <c r="L60" s="144" t="s">
        <v>383</v>
      </c>
      <c r="M60" s="144"/>
    </row>
    <row r="61" spans="1:13" ht="31.5">
      <c r="A61" s="144">
        <v>51</v>
      </c>
      <c r="B61" s="144" t="s">
        <v>3503</v>
      </c>
      <c r="C61" s="144" t="s">
        <v>382</v>
      </c>
      <c r="D61" s="144" t="s">
        <v>3474</v>
      </c>
      <c r="E61" s="148"/>
      <c r="F61" s="148">
        <v>2523.9</v>
      </c>
      <c r="G61" s="144"/>
      <c r="H61" s="144"/>
      <c r="I61" s="144" t="s">
        <v>3527</v>
      </c>
      <c r="J61" s="144"/>
      <c r="K61" s="144" t="s">
        <v>383</v>
      </c>
      <c r="L61" s="144" t="s">
        <v>383</v>
      </c>
      <c r="M61" s="144"/>
    </row>
    <row r="62" spans="1:13" ht="31.5">
      <c r="A62" s="144">
        <v>52</v>
      </c>
      <c r="B62" s="144" t="s">
        <v>3503</v>
      </c>
      <c r="C62" s="144" t="s">
        <v>382</v>
      </c>
      <c r="D62" s="144" t="s">
        <v>3474</v>
      </c>
      <c r="E62" s="148"/>
      <c r="F62" s="148">
        <v>2319.84</v>
      </c>
      <c r="G62" s="144"/>
      <c r="H62" s="144"/>
      <c r="I62" s="144" t="s">
        <v>3528</v>
      </c>
      <c r="J62" s="144"/>
      <c r="K62" s="144" t="s">
        <v>383</v>
      </c>
      <c r="L62" s="144" t="s">
        <v>383</v>
      </c>
      <c r="M62" s="144"/>
    </row>
    <row r="63" spans="1:13" ht="31.5">
      <c r="A63" s="144">
        <v>53</v>
      </c>
      <c r="B63" s="144" t="s">
        <v>3503</v>
      </c>
      <c r="C63" s="144" t="s">
        <v>382</v>
      </c>
      <c r="D63" s="144" t="s">
        <v>3474</v>
      </c>
      <c r="E63" s="148"/>
      <c r="F63" s="148">
        <v>2158.74</v>
      </c>
      <c r="G63" s="144"/>
      <c r="H63" s="144"/>
      <c r="I63" s="144" t="s">
        <v>3529</v>
      </c>
      <c r="J63" s="144"/>
      <c r="K63" s="144" t="s">
        <v>383</v>
      </c>
      <c r="L63" s="144" t="s">
        <v>383</v>
      </c>
      <c r="M63" s="144"/>
    </row>
    <row r="64" spans="1:13" ht="31.5">
      <c r="A64" s="144">
        <v>54</v>
      </c>
      <c r="B64" s="144" t="s">
        <v>3503</v>
      </c>
      <c r="C64" s="144" t="s">
        <v>382</v>
      </c>
      <c r="D64" s="144" t="s">
        <v>3474</v>
      </c>
      <c r="E64" s="148"/>
      <c r="F64" s="148">
        <v>2273.3</v>
      </c>
      <c r="G64" s="144"/>
      <c r="H64" s="144"/>
      <c r="I64" s="144" t="s">
        <v>3530</v>
      </c>
      <c r="J64" s="144"/>
      <c r="K64" s="144" t="s">
        <v>383</v>
      </c>
      <c r="L64" s="144" t="s">
        <v>383</v>
      </c>
      <c r="M64" s="144"/>
    </row>
    <row r="65" spans="1:13" ht="31.5">
      <c r="A65" s="144">
        <v>55</v>
      </c>
      <c r="B65" s="144" t="s">
        <v>3503</v>
      </c>
      <c r="C65" s="144" t="s">
        <v>382</v>
      </c>
      <c r="D65" s="144" t="s">
        <v>3474</v>
      </c>
      <c r="E65" s="148"/>
      <c r="F65" s="148">
        <v>1503.6</v>
      </c>
      <c r="G65" s="144"/>
      <c r="H65" s="144"/>
      <c r="I65" s="144" t="s">
        <v>3531</v>
      </c>
      <c r="J65" s="144"/>
      <c r="K65" s="144" t="s">
        <v>383</v>
      </c>
      <c r="L65" s="144" t="s">
        <v>383</v>
      </c>
      <c r="M65" s="144"/>
    </row>
    <row r="66" spans="1:13" ht="31.5">
      <c r="A66" s="144">
        <v>56</v>
      </c>
      <c r="B66" s="144" t="s">
        <v>3503</v>
      </c>
      <c r="C66" s="144" t="s">
        <v>382</v>
      </c>
      <c r="D66" s="144" t="s">
        <v>3474</v>
      </c>
      <c r="E66" s="148"/>
      <c r="F66" s="148">
        <v>2233.92</v>
      </c>
      <c r="G66" s="144"/>
      <c r="H66" s="144"/>
      <c r="I66" s="144" t="s">
        <v>3532</v>
      </c>
      <c r="J66" s="144"/>
      <c r="K66" s="144" t="s">
        <v>383</v>
      </c>
      <c r="L66" s="144" t="s">
        <v>383</v>
      </c>
      <c r="M66" s="144"/>
    </row>
    <row r="67" spans="1:13" ht="31.5">
      <c r="A67" s="144">
        <v>57</v>
      </c>
      <c r="B67" s="144" t="s">
        <v>3503</v>
      </c>
      <c r="C67" s="144" t="s">
        <v>382</v>
      </c>
      <c r="D67" s="144" t="s">
        <v>3474</v>
      </c>
      <c r="E67" s="148"/>
      <c r="F67" s="148">
        <v>2556.12</v>
      </c>
      <c r="G67" s="144"/>
      <c r="H67" s="144"/>
      <c r="I67" s="144" t="s">
        <v>3533</v>
      </c>
      <c r="J67" s="144"/>
      <c r="K67" s="144" t="s">
        <v>383</v>
      </c>
      <c r="L67" s="144" t="s">
        <v>383</v>
      </c>
      <c r="M67" s="144"/>
    </row>
    <row r="68" spans="1:13" ht="31.5">
      <c r="A68" s="144">
        <v>58</v>
      </c>
      <c r="B68" s="144" t="s">
        <v>3503</v>
      </c>
      <c r="C68" s="144" t="s">
        <v>382</v>
      </c>
      <c r="D68" s="144" t="s">
        <v>3474</v>
      </c>
      <c r="E68" s="148"/>
      <c r="F68" s="148">
        <v>2216.02</v>
      </c>
      <c r="G68" s="144"/>
      <c r="H68" s="144"/>
      <c r="I68" s="144" t="s">
        <v>3534</v>
      </c>
      <c r="J68" s="144"/>
      <c r="K68" s="144" t="s">
        <v>383</v>
      </c>
      <c r="L68" s="144" t="s">
        <v>383</v>
      </c>
      <c r="M68" s="144"/>
    </row>
    <row r="69" spans="1:13" ht="31.5">
      <c r="A69" s="144">
        <v>59</v>
      </c>
      <c r="B69" s="144" t="s">
        <v>3503</v>
      </c>
      <c r="C69" s="144" t="s">
        <v>382</v>
      </c>
      <c r="D69" s="144" t="s">
        <v>3474</v>
      </c>
      <c r="E69" s="148"/>
      <c r="F69" s="148">
        <v>2602.66</v>
      </c>
      <c r="G69" s="144"/>
      <c r="H69" s="144"/>
      <c r="I69" s="144" t="s">
        <v>3535</v>
      </c>
      <c r="J69" s="144"/>
      <c r="K69" s="144" t="s">
        <v>383</v>
      </c>
      <c r="L69" s="144" t="s">
        <v>383</v>
      </c>
      <c r="M69" s="144"/>
    </row>
    <row r="70" spans="1:13" ht="31.5">
      <c r="A70" s="144">
        <v>60</v>
      </c>
      <c r="B70" s="144" t="s">
        <v>3503</v>
      </c>
      <c r="C70" s="144" t="s">
        <v>382</v>
      </c>
      <c r="D70" s="144" t="s">
        <v>3474</v>
      </c>
      <c r="E70" s="148"/>
      <c r="F70" s="148">
        <v>2155.16</v>
      </c>
      <c r="G70" s="144"/>
      <c r="H70" s="144"/>
      <c r="I70" s="144" t="s">
        <v>3536</v>
      </c>
      <c r="J70" s="144"/>
      <c r="K70" s="144" t="s">
        <v>383</v>
      </c>
      <c r="L70" s="144" t="s">
        <v>383</v>
      </c>
      <c r="M70" s="144"/>
    </row>
    <row r="71" spans="1:13" ht="31.5">
      <c r="A71" s="144">
        <v>61</v>
      </c>
      <c r="B71" s="144" t="s">
        <v>3503</v>
      </c>
      <c r="C71" s="144" t="s">
        <v>382</v>
      </c>
      <c r="D71" s="144" t="s">
        <v>3474</v>
      </c>
      <c r="E71" s="148"/>
      <c r="F71" s="148">
        <v>2659.94</v>
      </c>
      <c r="G71" s="144"/>
      <c r="H71" s="144"/>
      <c r="I71" s="144" t="s">
        <v>3537</v>
      </c>
      <c r="J71" s="144"/>
      <c r="K71" s="144" t="s">
        <v>383</v>
      </c>
      <c r="L71" s="144" t="s">
        <v>383</v>
      </c>
      <c r="M71" s="144"/>
    </row>
    <row r="72" spans="1:13" ht="31.5">
      <c r="A72" s="144">
        <v>62</v>
      </c>
      <c r="B72" s="144" t="s">
        <v>3503</v>
      </c>
      <c r="C72" s="144" t="s">
        <v>382</v>
      </c>
      <c r="D72" s="144" t="s">
        <v>3474</v>
      </c>
      <c r="E72" s="148"/>
      <c r="F72" s="148">
        <v>3766.16</v>
      </c>
      <c r="G72" s="144"/>
      <c r="H72" s="144"/>
      <c r="I72" s="144" t="s">
        <v>3538</v>
      </c>
      <c r="J72" s="144"/>
      <c r="K72" s="144" t="s">
        <v>383</v>
      </c>
      <c r="L72" s="144" t="s">
        <v>383</v>
      </c>
      <c r="M72" s="144"/>
    </row>
    <row r="73" spans="1:13" ht="31.5">
      <c r="A73" s="144">
        <v>63</v>
      </c>
      <c r="B73" s="144" t="s">
        <v>3503</v>
      </c>
      <c r="C73" s="144" t="s">
        <v>382</v>
      </c>
      <c r="D73" s="144" t="s">
        <v>3474</v>
      </c>
      <c r="E73" s="148"/>
      <c r="F73" s="148">
        <v>2416.5</v>
      </c>
      <c r="G73" s="144"/>
      <c r="H73" s="144"/>
      <c r="I73" s="144" t="s">
        <v>3539</v>
      </c>
      <c r="J73" s="144"/>
      <c r="K73" s="144" t="s">
        <v>383</v>
      </c>
      <c r="L73" s="144" t="s">
        <v>383</v>
      </c>
      <c r="M73" s="144"/>
    </row>
    <row r="74" spans="1:13" ht="31.5">
      <c r="A74" s="144">
        <v>64</v>
      </c>
      <c r="B74" s="144" t="s">
        <v>3503</v>
      </c>
      <c r="C74" s="144" t="s">
        <v>382</v>
      </c>
      <c r="D74" s="144" t="s">
        <v>3474</v>
      </c>
      <c r="E74" s="148"/>
      <c r="F74" s="148">
        <v>2291.2</v>
      </c>
      <c r="G74" s="144"/>
      <c r="H74" s="144"/>
      <c r="I74" s="144" t="s">
        <v>3540</v>
      </c>
      <c r="J74" s="144"/>
      <c r="K74" s="144" t="s">
        <v>383</v>
      </c>
      <c r="L74" s="144" t="s">
        <v>383</v>
      </c>
      <c r="M74" s="144"/>
    </row>
    <row r="75" spans="1:13" ht="31.5">
      <c r="A75" s="144">
        <v>65</v>
      </c>
      <c r="B75" s="144" t="s">
        <v>3503</v>
      </c>
      <c r="C75" s="144" t="s">
        <v>382</v>
      </c>
      <c r="D75" s="144" t="s">
        <v>3474</v>
      </c>
      <c r="E75" s="148"/>
      <c r="F75" s="148">
        <v>1818.64</v>
      </c>
      <c r="G75" s="144"/>
      <c r="H75" s="144"/>
      <c r="I75" s="144" t="s">
        <v>3541</v>
      </c>
      <c r="J75" s="144"/>
      <c r="K75" s="144" t="s">
        <v>383</v>
      </c>
      <c r="L75" s="144" t="s">
        <v>383</v>
      </c>
      <c r="M75" s="144"/>
    </row>
    <row r="76" spans="1:13" ht="31.5">
      <c r="A76" s="144">
        <v>66</v>
      </c>
      <c r="B76" s="144" t="s">
        <v>3503</v>
      </c>
      <c r="C76" s="144" t="s">
        <v>382</v>
      </c>
      <c r="D76" s="144" t="s">
        <v>3474</v>
      </c>
      <c r="E76" s="148"/>
      <c r="F76" s="148">
        <v>2091.6</v>
      </c>
      <c r="G76" s="144"/>
      <c r="H76" s="144"/>
      <c r="I76" s="144" t="s">
        <v>3542</v>
      </c>
      <c r="J76" s="144"/>
      <c r="K76" s="144" t="s">
        <v>383</v>
      </c>
      <c r="L76" s="144" t="s">
        <v>383</v>
      </c>
      <c r="M76" s="144"/>
    </row>
    <row r="77" spans="1:13" ht="31.5">
      <c r="A77" s="144">
        <v>67</v>
      </c>
      <c r="B77" s="144" t="s">
        <v>3503</v>
      </c>
      <c r="C77" s="144" t="s">
        <v>382</v>
      </c>
      <c r="D77" s="144" t="s">
        <v>3474</v>
      </c>
      <c r="E77" s="148"/>
      <c r="F77" s="148">
        <v>1877.46</v>
      </c>
      <c r="G77" s="144"/>
      <c r="H77" s="144"/>
      <c r="I77" s="144" t="s">
        <v>3543</v>
      </c>
      <c r="J77" s="144"/>
      <c r="K77" s="144" t="s">
        <v>383</v>
      </c>
      <c r="L77" s="144" t="s">
        <v>383</v>
      </c>
      <c r="M77" s="144"/>
    </row>
    <row r="78" spans="1:13" ht="31.5">
      <c r="A78" s="144">
        <v>68</v>
      </c>
      <c r="B78" s="144" t="s">
        <v>3503</v>
      </c>
      <c r="C78" s="144" t="s">
        <v>382</v>
      </c>
      <c r="D78" s="144" t="s">
        <v>3474</v>
      </c>
      <c r="E78" s="148"/>
      <c r="F78" s="148">
        <v>1949.67</v>
      </c>
      <c r="G78" s="144"/>
      <c r="H78" s="144"/>
      <c r="I78" s="144" t="s">
        <v>3544</v>
      </c>
      <c r="J78" s="144"/>
      <c r="K78" s="144" t="s">
        <v>383</v>
      </c>
      <c r="L78" s="144" t="s">
        <v>383</v>
      </c>
      <c r="M78" s="144"/>
    </row>
    <row r="79" spans="1:13" ht="31.5">
      <c r="A79" s="144">
        <v>69</v>
      </c>
      <c r="B79" s="144" t="s">
        <v>3503</v>
      </c>
      <c r="C79" s="144" t="s">
        <v>382</v>
      </c>
      <c r="D79" s="144" t="s">
        <v>3474</v>
      </c>
      <c r="E79" s="148"/>
      <c r="F79" s="148">
        <v>2390.4</v>
      </c>
      <c r="G79" s="144"/>
      <c r="H79" s="144"/>
      <c r="I79" s="144" t="s">
        <v>3545</v>
      </c>
      <c r="J79" s="144"/>
      <c r="K79" s="144" t="s">
        <v>383</v>
      </c>
      <c r="L79" s="144" t="s">
        <v>383</v>
      </c>
      <c r="M79" s="144"/>
    </row>
    <row r="80" spans="1:13" ht="31.5">
      <c r="A80" s="144">
        <v>70</v>
      </c>
      <c r="B80" s="144" t="s">
        <v>3503</v>
      </c>
      <c r="C80" s="144" t="s">
        <v>382</v>
      </c>
      <c r="D80" s="144" t="s">
        <v>3474</v>
      </c>
      <c r="E80" s="148"/>
      <c r="F80" s="148">
        <v>1949.67</v>
      </c>
      <c r="G80" s="144"/>
      <c r="H80" s="144"/>
      <c r="I80" s="144" t="s">
        <v>3546</v>
      </c>
      <c r="J80" s="144"/>
      <c r="K80" s="144" t="s">
        <v>383</v>
      </c>
      <c r="L80" s="144" t="s">
        <v>383</v>
      </c>
      <c r="M80" s="144"/>
    </row>
    <row r="81" spans="1:13" ht="31.5">
      <c r="A81" s="144">
        <v>71</v>
      </c>
      <c r="B81" s="144" t="s">
        <v>3503</v>
      </c>
      <c r="C81" s="144" t="s">
        <v>382</v>
      </c>
      <c r="D81" s="144" t="s">
        <v>3474</v>
      </c>
      <c r="E81" s="148"/>
      <c r="F81" s="148">
        <v>2447.67</v>
      </c>
      <c r="G81" s="144"/>
      <c r="H81" s="144"/>
      <c r="I81" s="144" t="s">
        <v>3547</v>
      </c>
      <c r="J81" s="144"/>
      <c r="K81" s="144" t="s">
        <v>383</v>
      </c>
      <c r="L81" s="144" t="s">
        <v>383</v>
      </c>
      <c r="M81" s="144"/>
    </row>
    <row r="82" spans="1:13" ht="31.5">
      <c r="A82" s="144">
        <v>72</v>
      </c>
      <c r="B82" s="144" t="s">
        <v>3503</v>
      </c>
      <c r="C82" s="144" t="s">
        <v>382</v>
      </c>
      <c r="D82" s="144" t="s">
        <v>3474</v>
      </c>
      <c r="E82" s="148"/>
      <c r="F82" s="148">
        <v>2255.94</v>
      </c>
      <c r="G82" s="144"/>
      <c r="H82" s="144"/>
      <c r="I82" s="144" t="s">
        <v>3548</v>
      </c>
      <c r="J82" s="144"/>
      <c r="K82" s="144" t="s">
        <v>383</v>
      </c>
      <c r="L82" s="144" t="s">
        <v>383</v>
      </c>
      <c r="M82" s="144"/>
    </row>
    <row r="83" spans="1:13" ht="31.5">
      <c r="A83" s="144">
        <v>73</v>
      </c>
      <c r="B83" s="144" t="s">
        <v>3503</v>
      </c>
      <c r="C83" s="144" t="s">
        <v>382</v>
      </c>
      <c r="D83" s="144" t="s">
        <v>3474</v>
      </c>
      <c r="E83" s="148"/>
      <c r="F83" s="148">
        <v>2290.8</v>
      </c>
      <c r="G83" s="144"/>
      <c r="H83" s="144"/>
      <c r="I83" s="144" t="s">
        <v>3549</v>
      </c>
      <c r="J83" s="144"/>
      <c r="K83" s="144" t="s">
        <v>383</v>
      </c>
      <c r="L83" s="144" t="s">
        <v>383</v>
      </c>
      <c r="M83" s="144"/>
    </row>
    <row r="84" spans="1:13" ht="31.5">
      <c r="A84" s="144">
        <v>74</v>
      </c>
      <c r="B84" s="144" t="s">
        <v>3503</v>
      </c>
      <c r="C84" s="144" t="s">
        <v>382</v>
      </c>
      <c r="D84" s="144" t="s">
        <v>3474</v>
      </c>
      <c r="E84" s="148"/>
      <c r="F84" s="148">
        <v>1369.5</v>
      </c>
      <c r="G84" s="144"/>
      <c r="H84" s="144"/>
      <c r="I84" s="144" t="s">
        <v>3550</v>
      </c>
      <c r="J84" s="144"/>
      <c r="K84" s="144" t="s">
        <v>383</v>
      </c>
      <c r="L84" s="144" t="s">
        <v>383</v>
      </c>
      <c r="M84" s="144"/>
    </row>
    <row r="85" spans="1:13" ht="31.5">
      <c r="A85" s="144">
        <v>75</v>
      </c>
      <c r="B85" s="144" t="s">
        <v>3503</v>
      </c>
      <c r="C85" s="144" t="s">
        <v>382</v>
      </c>
      <c r="D85" s="144" t="s">
        <v>3474</v>
      </c>
      <c r="E85" s="148"/>
      <c r="F85" s="148">
        <v>1660.83</v>
      </c>
      <c r="G85" s="144"/>
      <c r="H85" s="144"/>
      <c r="I85" s="144" t="s">
        <v>3551</v>
      </c>
      <c r="J85" s="144"/>
      <c r="K85" s="144" t="s">
        <v>383</v>
      </c>
      <c r="L85" s="144" t="s">
        <v>383</v>
      </c>
      <c r="M85" s="144"/>
    </row>
    <row r="86" spans="1:13" ht="31.5">
      <c r="A86" s="144">
        <v>76</v>
      </c>
      <c r="B86" s="144" t="s">
        <v>3503</v>
      </c>
      <c r="C86" s="144" t="s">
        <v>382</v>
      </c>
      <c r="D86" s="144" t="s">
        <v>3474</v>
      </c>
      <c r="E86" s="148"/>
      <c r="F86" s="148">
        <v>1992</v>
      </c>
      <c r="G86" s="144"/>
      <c r="H86" s="144"/>
      <c r="I86" s="144" t="s">
        <v>3552</v>
      </c>
      <c r="J86" s="144"/>
      <c r="K86" s="144" t="s">
        <v>383</v>
      </c>
      <c r="L86" s="144" t="s">
        <v>383</v>
      </c>
      <c r="M86" s="144"/>
    </row>
    <row r="87" spans="1:13" ht="31.5">
      <c r="A87" s="144">
        <v>77</v>
      </c>
      <c r="B87" s="144" t="s">
        <v>3503</v>
      </c>
      <c r="C87" s="144" t="s">
        <v>382</v>
      </c>
      <c r="D87" s="144" t="s">
        <v>3474</v>
      </c>
      <c r="E87" s="148"/>
      <c r="F87" s="148">
        <v>2201.16</v>
      </c>
      <c r="G87" s="144"/>
      <c r="H87" s="144"/>
      <c r="I87" s="144" t="s">
        <v>3553</v>
      </c>
      <c r="J87" s="144"/>
      <c r="K87" s="144" t="s">
        <v>383</v>
      </c>
      <c r="L87" s="144" t="s">
        <v>383</v>
      </c>
      <c r="M87" s="144"/>
    </row>
    <row r="88" spans="1:13" ht="31.5">
      <c r="A88" s="144">
        <v>78</v>
      </c>
      <c r="B88" s="144" t="s">
        <v>3503</v>
      </c>
      <c r="C88" s="144" t="s">
        <v>382</v>
      </c>
      <c r="D88" s="144" t="s">
        <v>3474</v>
      </c>
      <c r="E88" s="148"/>
      <c r="F88" s="148">
        <v>1718.1</v>
      </c>
      <c r="G88" s="144"/>
      <c r="H88" s="144"/>
      <c r="I88" s="144" t="s">
        <v>3554</v>
      </c>
      <c r="J88" s="144"/>
      <c r="K88" s="144" t="s">
        <v>383</v>
      </c>
      <c r="L88" s="144" t="s">
        <v>383</v>
      </c>
      <c r="M88" s="144"/>
    </row>
    <row r="89" spans="1:13" ht="31.5">
      <c r="A89" s="144">
        <v>79</v>
      </c>
      <c r="B89" s="144" t="s">
        <v>3503</v>
      </c>
      <c r="C89" s="144" t="s">
        <v>382</v>
      </c>
      <c r="D89" s="144" t="s">
        <v>3474</v>
      </c>
      <c r="E89" s="148"/>
      <c r="F89" s="148">
        <v>4314.94</v>
      </c>
      <c r="G89" s="144"/>
      <c r="H89" s="144"/>
      <c r="I89" s="144" t="s">
        <v>3555</v>
      </c>
      <c r="J89" s="144"/>
      <c r="K89" s="144" t="s">
        <v>383</v>
      </c>
      <c r="L89" s="144" t="s">
        <v>383</v>
      </c>
      <c r="M89" s="144"/>
    </row>
    <row r="90" spans="1:13" ht="31.5">
      <c r="A90" s="144">
        <v>80</v>
      </c>
      <c r="B90" s="144" t="s">
        <v>3503</v>
      </c>
      <c r="C90" s="144" t="s">
        <v>382</v>
      </c>
      <c r="D90" s="144" t="s">
        <v>3474</v>
      </c>
      <c r="E90" s="148"/>
      <c r="F90" s="148">
        <v>3622.08</v>
      </c>
      <c r="G90" s="144"/>
      <c r="H90" s="144"/>
      <c r="I90" s="144" t="s">
        <v>3556</v>
      </c>
      <c r="J90" s="144"/>
      <c r="K90" s="144" t="s">
        <v>383</v>
      </c>
      <c r="L90" s="144" t="s">
        <v>383</v>
      </c>
      <c r="M90" s="144"/>
    </row>
    <row r="91" spans="1:13" ht="31.5">
      <c r="A91" s="144">
        <v>81</v>
      </c>
      <c r="B91" s="144" t="s">
        <v>3503</v>
      </c>
      <c r="C91" s="144" t="s">
        <v>382</v>
      </c>
      <c r="D91" s="144" t="s">
        <v>3474</v>
      </c>
      <c r="E91" s="148"/>
      <c r="F91" s="148">
        <v>4102.28</v>
      </c>
      <c r="G91" s="144"/>
      <c r="H91" s="144"/>
      <c r="I91" s="144" t="s">
        <v>3557</v>
      </c>
      <c r="J91" s="144"/>
      <c r="K91" s="144" t="s">
        <v>383</v>
      </c>
      <c r="L91" s="144" t="s">
        <v>383</v>
      </c>
      <c r="M91" s="144"/>
    </row>
    <row r="92" spans="1:13" ht="31.5">
      <c r="A92" s="144">
        <v>82</v>
      </c>
      <c r="B92" s="144" t="s">
        <v>3503</v>
      </c>
      <c r="C92" s="144" t="s">
        <v>382</v>
      </c>
      <c r="D92" s="144" t="s">
        <v>3474</v>
      </c>
      <c r="E92" s="148"/>
      <c r="F92" s="148">
        <v>3995.95</v>
      </c>
      <c r="G92" s="144"/>
      <c r="H92" s="144"/>
      <c r="I92" s="144" t="s">
        <v>3558</v>
      </c>
      <c r="J92" s="144"/>
      <c r="K92" s="144" t="s">
        <v>383</v>
      </c>
      <c r="L92" s="144" t="s">
        <v>383</v>
      </c>
      <c r="M92" s="144"/>
    </row>
    <row r="93" spans="1:13" ht="42">
      <c r="A93" s="144">
        <v>83</v>
      </c>
      <c r="B93" s="144" t="s">
        <v>3473</v>
      </c>
      <c r="C93" s="144" t="s">
        <v>382</v>
      </c>
      <c r="D93" s="144" t="s">
        <v>3474</v>
      </c>
      <c r="E93" s="148"/>
      <c r="F93" s="222">
        <v>17501014</v>
      </c>
      <c r="G93" s="144"/>
      <c r="H93" s="144"/>
      <c r="I93" s="144" t="s">
        <v>3559</v>
      </c>
      <c r="J93" s="144"/>
      <c r="K93" s="144" t="s">
        <v>383</v>
      </c>
      <c r="L93" s="144" t="s">
        <v>383</v>
      </c>
      <c r="M93" s="144" t="s">
        <v>3560</v>
      </c>
    </row>
    <row r="94" spans="1:13" ht="42">
      <c r="A94" s="144">
        <v>84</v>
      </c>
      <c r="B94" s="144" t="s">
        <v>3473</v>
      </c>
      <c r="C94" s="144" t="s">
        <v>382</v>
      </c>
      <c r="D94" s="144" t="s">
        <v>3561</v>
      </c>
      <c r="E94" s="148"/>
      <c r="F94" s="222">
        <v>5782781.86</v>
      </c>
      <c r="G94" s="144"/>
      <c r="H94" s="144"/>
      <c r="I94" s="144" t="s">
        <v>3562</v>
      </c>
      <c r="J94" s="144"/>
      <c r="K94" s="144" t="s">
        <v>383</v>
      </c>
      <c r="L94" s="144" t="s">
        <v>383</v>
      </c>
      <c r="M94" s="144" t="s">
        <v>3563</v>
      </c>
    </row>
    <row r="95" spans="1:13" ht="42">
      <c r="A95" s="144">
        <v>85</v>
      </c>
      <c r="B95" s="144" t="s">
        <v>3473</v>
      </c>
      <c r="C95" s="144" t="s">
        <v>382</v>
      </c>
      <c r="D95" s="144" t="s">
        <v>3564</v>
      </c>
      <c r="E95" s="148"/>
      <c r="F95" s="222">
        <v>805359.1</v>
      </c>
      <c r="G95" s="144"/>
      <c r="H95" s="144"/>
      <c r="I95" s="144" t="s">
        <v>3565</v>
      </c>
      <c r="J95" s="144"/>
      <c r="K95" s="144" t="s">
        <v>383</v>
      </c>
      <c r="L95" s="144" t="s">
        <v>383</v>
      </c>
      <c r="M95" s="144" t="s">
        <v>3566</v>
      </c>
    </row>
    <row r="96" spans="1:13" ht="42">
      <c r="A96" s="144">
        <v>86</v>
      </c>
      <c r="B96" s="144" t="s">
        <v>3473</v>
      </c>
      <c r="C96" s="144" t="s">
        <v>382</v>
      </c>
      <c r="D96" s="144" t="s">
        <v>3567</v>
      </c>
      <c r="E96" s="148"/>
      <c r="F96" s="222">
        <v>4725274</v>
      </c>
      <c r="G96" s="144"/>
      <c r="H96" s="144"/>
      <c r="I96" s="144" t="s">
        <v>3568</v>
      </c>
      <c r="J96" s="144"/>
      <c r="K96" s="144" t="s">
        <v>383</v>
      </c>
      <c r="L96" s="144" t="s">
        <v>383</v>
      </c>
      <c r="M96" s="144" t="s">
        <v>3569</v>
      </c>
    </row>
    <row r="97" spans="1:13" ht="31.5">
      <c r="A97" s="144">
        <v>87</v>
      </c>
      <c r="B97" s="144" t="s">
        <v>3473</v>
      </c>
      <c r="C97" s="144" t="s">
        <v>382</v>
      </c>
      <c r="D97" s="144" t="s">
        <v>3474</v>
      </c>
      <c r="E97" s="148"/>
      <c r="F97" s="222">
        <v>455861.25</v>
      </c>
      <c r="G97" s="144"/>
      <c r="H97" s="144"/>
      <c r="I97" s="144" t="s">
        <v>3570</v>
      </c>
      <c r="J97" s="144"/>
      <c r="K97" s="144" t="s">
        <v>383</v>
      </c>
      <c r="L97" s="144" t="s">
        <v>383</v>
      </c>
      <c r="M97" s="181"/>
    </row>
    <row r="98" spans="1:13" ht="31.5">
      <c r="A98" s="144">
        <v>88</v>
      </c>
      <c r="B98" s="144" t="s">
        <v>3473</v>
      </c>
      <c r="C98" s="144" t="s">
        <v>382</v>
      </c>
      <c r="D98" s="144" t="s">
        <v>3474</v>
      </c>
      <c r="E98" s="148"/>
      <c r="F98" s="222">
        <v>388241.92</v>
      </c>
      <c r="G98" s="144"/>
      <c r="H98" s="144"/>
      <c r="I98" s="144" t="s">
        <v>3571</v>
      </c>
      <c r="J98" s="144"/>
      <c r="K98" s="144" t="s">
        <v>383</v>
      </c>
      <c r="L98" s="144" t="s">
        <v>383</v>
      </c>
      <c r="M98" s="181"/>
    </row>
    <row r="99" spans="1:13" ht="31.5">
      <c r="A99" s="144">
        <v>89</v>
      </c>
      <c r="B99" s="144" t="s">
        <v>3473</v>
      </c>
      <c r="C99" s="144" t="s">
        <v>382</v>
      </c>
      <c r="D99" s="144" t="s">
        <v>3474</v>
      </c>
      <c r="E99" s="148"/>
      <c r="F99" s="222">
        <v>1280340</v>
      </c>
      <c r="G99" s="144"/>
      <c r="H99" s="144"/>
      <c r="I99" s="144" t="s">
        <v>3572</v>
      </c>
      <c r="J99" s="144"/>
      <c r="K99" s="144" t="s">
        <v>383</v>
      </c>
      <c r="L99" s="144" t="s">
        <v>383</v>
      </c>
      <c r="M99" s="181"/>
    </row>
    <row r="100" spans="1:13" ht="31.5">
      <c r="A100" s="144">
        <v>90</v>
      </c>
      <c r="B100" s="144" t="s">
        <v>3473</v>
      </c>
      <c r="C100" s="144" t="s">
        <v>382</v>
      </c>
      <c r="D100" s="144" t="s">
        <v>3474</v>
      </c>
      <c r="E100" s="148"/>
      <c r="F100" s="222">
        <v>1</v>
      </c>
      <c r="G100" s="144"/>
      <c r="H100" s="144"/>
      <c r="I100" s="144" t="s">
        <v>3501</v>
      </c>
      <c r="J100" s="144"/>
      <c r="K100" s="144" t="s">
        <v>383</v>
      </c>
      <c r="L100" s="144" t="s">
        <v>383</v>
      </c>
      <c r="M100" s="181"/>
    </row>
    <row r="101" spans="1:13" ht="31.5">
      <c r="A101" s="144">
        <v>91</v>
      </c>
      <c r="B101" s="144" t="s">
        <v>3503</v>
      </c>
      <c r="C101" s="144" t="s">
        <v>382</v>
      </c>
      <c r="D101" s="144" t="s">
        <v>3474</v>
      </c>
      <c r="E101" s="148"/>
      <c r="F101" s="222">
        <v>4931432</v>
      </c>
      <c r="G101" s="144"/>
      <c r="H101" s="144"/>
      <c r="I101" s="144" t="s">
        <v>3573</v>
      </c>
      <c r="J101" s="144"/>
      <c r="K101" s="144" t="s">
        <v>383</v>
      </c>
      <c r="L101" s="144" t="s">
        <v>383</v>
      </c>
      <c r="M101" s="144"/>
    </row>
    <row r="102" spans="1:13" ht="31.5">
      <c r="A102" s="144">
        <v>92</v>
      </c>
      <c r="B102" s="144" t="s">
        <v>3503</v>
      </c>
      <c r="C102" s="144" t="s">
        <v>382</v>
      </c>
      <c r="D102" s="144" t="s">
        <v>3474</v>
      </c>
      <c r="E102" s="148"/>
      <c r="F102" s="222">
        <v>208584</v>
      </c>
      <c r="G102" s="144"/>
      <c r="H102" s="144"/>
      <c r="I102" s="144" t="s">
        <v>3574</v>
      </c>
      <c r="J102" s="144"/>
      <c r="K102" s="144" t="s">
        <v>383</v>
      </c>
      <c r="L102" s="144" t="s">
        <v>383</v>
      </c>
      <c r="M102" s="144"/>
    </row>
    <row r="103" spans="1:13" ht="31.5">
      <c r="A103" s="144">
        <v>93</v>
      </c>
      <c r="B103" s="144" t="s">
        <v>3503</v>
      </c>
      <c r="C103" s="144" t="s">
        <v>382</v>
      </c>
      <c r="D103" s="144" t="s">
        <v>3474</v>
      </c>
      <c r="E103" s="148"/>
      <c r="F103" s="222">
        <v>13951.2</v>
      </c>
      <c r="G103" s="144"/>
      <c r="H103" s="144"/>
      <c r="I103" s="144" t="s">
        <v>3575</v>
      </c>
      <c r="J103" s="144"/>
      <c r="K103" s="144" t="s">
        <v>383</v>
      </c>
      <c r="L103" s="144" t="s">
        <v>383</v>
      </c>
      <c r="M103" s="144"/>
    </row>
    <row r="104" spans="1:13" ht="31.5">
      <c r="A104" s="144">
        <v>94</v>
      </c>
      <c r="B104" s="144" t="s">
        <v>3503</v>
      </c>
      <c r="C104" s="144" t="s">
        <v>382</v>
      </c>
      <c r="D104" s="144" t="s">
        <v>3474</v>
      </c>
      <c r="E104" s="148"/>
      <c r="F104" s="222">
        <v>139768</v>
      </c>
      <c r="G104" s="144"/>
      <c r="H104" s="144"/>
      <c r="I104" s="144" t="s">
        <v>3576</v>
      </c>
      <c r="J104" s="144"/>
      <c r="K104" s="144" t="s">
        <v>383</v>
      </c>
      <c r="L104" s="144" t="s">
        <v>383</v>
      </c>
      <c r="M104" s="181"/>
    </row>
    <row r="105" spans="1:13" ht="31.5">
      <c r="A105" s="144">
        <v>95</v>
      </c>
      <c r="B105" s="144" t="s">
        <v>3503</v>
      </c>
      <c r="C105" s="144" t="s">
        <v>382</v>
      </c>
      <c r="D105" s="144" t="s">
        <v>3474</v>
      </c>
      <c r="E105" s="148"/>
      <c r="F105" s="222">
        <v>3078.8</v>
      </c>
      <c r="G105" s="144"/>
      <c r="H105" s="144"/>
      <c r="I105" s="144" t="s">
        <v>3577</v>
      </c>
      <c r="J105" s="144"/>
      <c r="K105" s="144" t="s">
        <v>383</v>
      </c>
      <c r="L105" s="144" t="s">
        <v>383</v>
      </c>
      <c r="M105" s="181"/>
    </row>
    <row r="106" spans="1:13" ht="31.5">
      <c r="A106" s="144">
        <v>96</v>
      </c>
      <c r="B106" s="144" t="s">
        <v>3503</v>
      </c>
      <c r="C106" s="144" t="s">
        <v>382</v>
      </c>
      <c r="D106" s="144" t="s">
        <v>3474</v>
      </c>
      <c r="E106" s="148"/>
      <c r="F106" s="222">
        <v>74718.4</v>
      </c>
      <c r="G106" s="144"/>
      <c r="H106" s="144"/>
      <c r="I106" s="144" t="s">
        <v>3578</v>
      </c>
      <c r="J106" s="144"/>
      <c r="K106" s="144" t="s">
        <v>383</v>
      </c>
      <c r="L106" s="144" t="s">
        <v>383</v>
      </c>
      <c r="M106" s="181"/>
    </row>
    <row r="107" spans="1:13" ht="31.5">
      <c r="A107" s="144">
        <v>97</v>
      </c>
      <c r="B107" s="144" t="s">
        <v>3503</v>
      </c>
      <c r="C107" s="144" t="s">
        <v>382</v>
      </c>
      <c r="D107" s="144" t="s">
        <v>3474</v>
      </c>
      <c r="E107" s="148"/>
      <c r="F107" s="222">
        <v>30781.6</v>
      </c>
      <c r="G107" s="144"/>
      <c r="H107" s="144"/>
      <c r="I107" s="144" t="s">
        <v>3579</v>
      </c>
      <c r="J107" s="144"/>
      <c r="K107" s="144" t="s">
        <v>383</v>
      </c>
      <c r="L107" s="144" t="s">
        <v>383</v>
      </c>
      <c r="M107" s="181"/>
    </row>
    <row r="108" spans="1:13" ht="31.5">
      <c r="A108" s="144">
        <v>98</v>
      </c>
      <c r="B108" s="144" t="s">
        <v>3503</v>
      </c>
      <c r="C108" s="144" t="s">
        <v>382</v>
      </c>
      <c r="D108" s="144" t="s">
        <v>3474</v>
      </c>
      <c r="E108" s="148"/>
      <c r="F108" s="222">
        <v>28849.6</v>
      </c>
      <c r="G108" s="144"/>
      <c r="H108" s="144"/>
      <c r="I108" s="144" t="s">
        <v>3580</v>
      </c>
      <c r="J108" s="144"/>
      <c r="K108" s="144" t="s">
        <v>383</v>
      </c>
      <c r="L108" s="144" t="s">
        <v>383</v>
      </c>
      <c r="M108" s="181"/>
    </row>
    <row r="109" spans="1:13" ht="31.5">
      <c r="A109" s="144">
        <v>99</v>
      </c>
      <c r="B109" s="144" t="s">
        <v>3503</v>
      </c>
      <c r="C109" s="144" t="s">
        <v>382</v>
      </c>
      <c r="D109" s="144" t="s">
        <v>3474</v>
      </c>
      <c r="E109" s="148"/>
      <c r="F109" s="222">
        <v>2452.3</v>
      </c>
      <c r="G109" s="144"/>
      <c r="H109" s="144"/>
      <c r="I109" s="144" t="s">
        <v>3581</v>
      </c>
      <c r="J109" s="144"/>
      <c r="K109" s="144" t="s">
        <v>383</v>
      </c>
      <c r="L109" s="144" t="s">
        <v>383</v>
      </c>
      <c r="M109" s="181"/>
    </row>
    <row r="110" spans="1:13" ht="31.5">
      <c r="A110" s="144">
        <v>100</v>
      </c>
      <c r="B110" s="144" t="s">
        <v>3503</v>
      </c>
      <c r="C110" s="144" t="s">
        <v>382</v>
      </c>
      <c r="D110" s="144" t="s">
        <v>3474</v>
      </c>
      <c r="E110" s="148"/>
      <c r="F110" s="222">
        <v>1560.88</v>
      </c>
      <c r="G110" s="144"/>
      <c r="H110" s="144"/>
      <c r="I110" s="144" t="s">
        <v>3582</v>
      </c>
      <c r="J110" s="144"/>
      <c r="K110" s="144" t="s">
        <v>383</v>
      </c>
      <c r="L110" s="144" t="s">
        <v>383</v>
      </c>
      <c r="M110" s="181"/>
    </row>
    <row r="111" spans="1:13" ht="31.5">
      <c r="A111" s="144">
        <v>101</v>
      </c>
      <c r="B111" s="144" t="s">
        <v>3503</v>
      </c>
      <c r="C111" s="144" t="s">
        <v>382</v>
      </c>
      <c r="D111" s="144" t="s">
        <v>3474</v>
      </c>
      <c r="E111" s="148"/>
      <c r="F111" s="222">
        <v>2319.84</v>
      </c>
      <c r="G111" s="144"/>
      <c r="H111" s="144"/>
      <c r="I111" s="144" t="s">
        <v>3583</v>
      </c>
      <c r="J111" s="144"/>
      <c r="K111" s="144" t="s">
        <v>383</v>
      </c>
      <c r="L111" s="144" t="s">
        <v>383</v>
      </c>
      <c r="M111" s="181"/>
    </row>
    <row r="112" spans="1:13" ht="31.5">
      <c r="A112" s="144">
        <v>102</v>
      </c>
      <c r="B112" s="144" t="s">
        <v>3503</v>
      </c>
      <c r="C112" s="144" t="s">
        <v>382</v>
      </c>
      <c r="D112" s="144" t="s">
        <v>3474</v>
      </c>
      <c r="E112" s="148"/>
      <c r="F112" s="222">
        <v>1890.24</v>
      </c>
      <c r="G112" s="144"/>
      <c r="H112" s="144"/>
      <c r="I112" s="144" t="s">
        <v>3584</v>
      </c>
      <c r="J112" s="144"/>
      <c r="K112" s="144" t="s">
        <v>383</v>
      </c>
      <c r="L112" s="144" t="s">
        <v>383</v>
      </c>
      <c r="M112" s="181"/>
    </row>
    <row r="113" spans="1:13" ht="31.5">
      <c r="A113" s="144">
        <v>103</v>
      </c>
      <c r="B113" s="144" t="s">
        <v>3503</v>
      </c>
      <c r="C113" s="144" t="s">
        <v>382</v>
      </c>
      <c r="D113" s="144" t="s">
        <v>3474</v>
      </c>
      <c r="E113" s="148"/>
      <c r="F113" s="222">
        <v>1892.4</v>
      </c>
      <c r="G113" s="144"/>
      <c r="H113" s="144"/>
      <c r="I113" s="144" t="s">
        <v>3585</v>
      </c>
      <c r="J113" s="144"/>
      <c r="K113" s="144" t="s">
        <v>383</v>
      </c>
      <c r="L113" s="144" t="s">
        <v>383</v>
      </c>
      <c r="M113" s="181"/>
    </row>
    <row r="114" spans="1:13" ht="31.5">
      <c r="A114" s="144">
        <v>104</v>
      </c>
      <c r="B114" s="144" t="s">
        <v>3503</v>
      </c>
      <c r="C114" s="144" t="s">
        <v>382</v>
      </c>
      <c r="D114" s="144" t="s">
        <v>3474</v>
      </c>
      <c r="E114" s="148"/>
      <c r="F114" s="222">
        <v>58015.2</v>
      </c>
      <c r="G114" s="144"/>
      <c r="H114" s="144"/>
      <c r="I114" s="144" t="s">
        <v>3586</v>
      </c>
      <c r="J114" s="144"/>
      <c r="K114" s="144" t="s">
        <v>383</v>
      </c>
      <c r="L114" s="144" t="s">
        <v>383</v>
      </c>
      <c r="M114" s="181"/>
    </row>
    <row r="115" spans="1:13" ht="31.5">
      <c r="A115" s="144">
        <v>105</v>
      </c>
      <c r="B115" s="144" t="s">
        <v>3503</v>
      </c>
      <c r="C115" s="144" t="s">
        <v>382</v>
      </c>
      <c r="D115" s="144" t="s">
        <v>3474</v>
      </c>
      <c r="E115" s="148"/>
      <c r="F115" s="222">
        <v>92698.4</v>
      </c>
      <c r="G115" s="144"/>
      <c r="H115" s="144"/>
      <c r="I115" s="144" t="s">
        <v>3587</v>
      </c>
      <c r="J115" s="144"/>
      <c r="K115" s="144" t="s">
        <v>383</v>
      </c>
      <c r="L115" s="144" t="s">
        <v>383</v>
      </c>
      <c r="M115" s="181"/>
    </row>
    <row r="116" spans="1:13" ht="31.5">
      <c r="A116" s="144">
        <v>106</v>
      </c>
      <c r="B116" s="144" t="s">
        <v>3503</v>
      </c>
      <c r="C116" s="144" t="s">
        <v>382</v>
      </c>
      <c r="D116" s="144" t="s">
        <v>3474</v>
      </c>
      <c r="E116" s="148"/>
      <c r="F116" s="222">
        <v>45824</v>
      </c>
      <c r="G116" s="144"/>
      <c r="H116" s="144"/>
      <c r="I116" s="144" t="s">
        <v>3588</v>
      </c>
      <c r="J116" s="144"/>
      <c r="K116" s="144" t="s">
        <v>383</v>
      </c>
      <c r="L116" s="144" t="s">
        <v>383</v>
      </c>
      <c r="M116" s="181"/>
    </row>
    <row r="117" spans="1:13" ht="31.5">
      <c r="A117" s="144">
        <v>107</v>
      </c>
      <c r="B117" s="144" t="s">
        <v>3503</v>
      </c>
      <c r="C117" s="144" t="s">
        <v>382</v>
      </c>
      <c r="D117" s="144" t="s">
        <v>3474</v>
      </c>
      <c r="E117" s="148"/>
      <c r="F117" s="222">
        <v>6948</v>
      </c>
      <c r="G117" s="144"/>
      <c r="H117" s="144"/>
      <c r="I117" s="144" t="s">
        <v>3589</v>
      </c>
      <c r="J117" s="144"/>
      <c r="K117" s="144" t="s">
        <v>383</v>
      </c>
      <c r="L117" s="144" t="s">
        <v>383</v>
      </c>
      <c r="M117" s="181"/>
    </row>
    <row r="118" spans="1:13" ht="31.5">
      <c r="A118" s="144">
        <v>108</v>
      </c>
      <c r="B118" s="144" t="s">
        <v>3503</v>
      </c>
      <c r="C118" s="144" t="s">
        <v>382</v>
      </c>
      <c r="D118" s="144" t="s">
        <v>3474</v>
      </c>
      <c r="E118" s="148"/>
      <c r="F118" s="222">
        <v>25680.8</v>
      </c>
      <c r="G118" s="144"/>
      <c r="H118" s="144"/>
      <c r="I118" s="144" t="s">
        <v>3590</v>
      </c>
      <c r="J118" s="144"/>
      <c r="K118" s="144" t="s">
        <v>383</v>
      </c>
      <c r="L118" s="144" t="s">
        <v>383</v>
      </c>
      <c r="M118" s="181"/>
    </row>
    <row r="119" spans="1:13" ht="31.5">
      <c r="A119" s="144">
        <v>109</v>
      </c>
      <c r="B119" s="144" t="s">
        <v>3503</v>
      </c>
      <c r="C119" s="144" t="s">
        <v>382</v>
      </c>
      <c r="D119" s="144" t="s">
        <v>3474</v>
      </c>
      <c r="E119" s="148"/>
      <c r="F119" s="222">
        <v>54159.2</v>
      </c>
      <c r="G119" s="144"/>
      <c r="H119" s="144"/>
      <c r="I119" s="144" t="s">
        <v>3591</v>
      </c>
      <c r="J119" s="144"/>
      <c r="K119" s="144" t="s">
        <v>383</v>
      </c>
      <c r="L119" s="144" t="s">
        <v>383</v>
      </c>
      <c r="M119" s="181"/>
    </row>
    <row r="120" spans="1:13" ht="31.5">
      <c r="A120" s="144">
        <v>110</v>
      </c>
      <c r="B120" s="144" t="s">
        <v>3503</v>
      </c>
      <c r="C120" s="144" t="s">
        <v>382</v>
      </c>
      <c r="D120" s="144" t="s">
        <v>3474</v>
      </c>
      <c r="E120" s="148"/>
      <c r="F120" s="222">
        <v>27650.4</v>
      </c>
      <c r="G120" s="144"/>
      <c r="H120" s="144"/>
      <c r="I120" s="144" t="s">
        <v>3592</v>
      </c>
      <c r="J120" s="144"/>
      <c r="K120" s="144" t="s">
        <v>383</v>
      </c>
      <c r="L120" s="144" t="s">
        <v>383</v>
      </c>
      <c r="M120" s="181"/>
    </row>
    <row r="121" spans="1:13" ht="31.5">
      <c r="A121" s="144">
        <v>111</v>
      </c>
      <c r="B121" s="144" t="s">
        <v>3503</v>
      </c>
      <c r="C121" s="144" t="s">
        <v>382</v>
      </c>
      <c r="D121" s="144" t="s">
        <v>3474</v>
      </c>
      <c r="E121" s="148"/>
      <c r="F121" s="222">
        <v>28428</v>
      </c>
      <c r="G121" s="144"/>
      <c r="H121" s="144"/>
      <c r="I121" s="144" t="s">
        <v>3593</v>
      </c>
      <c r="J121" s="144"/>
      <c r="K121" s="144" t="s">
        <v>383</v>
      </c>
      <c r="L121" s="144" t="s">
        <v>383</v>
      </c>
      <c r="M121" s="181"/>
    </row>
    <row r="122" spans="1:13" ht="31.5">
      <c r="A122" s="144">
        <v>112</v>
      </c>
      <c r="B122" s="144" t="s">
        <v>3503</v>
      </c>
      <c r="C122" s="144" t="s">
        <v>382</v>
      </c>
      <c r="D122" s="144" t="s">
        <v>3474</v>
      </c>
      <c r="E122" s="148"/>
      <c r="F122" s="222">
        <v>243964</v>
      </c>
      <c r="G122" s="144"/>
      <c r="H122" s="144"/>
      <c r="I122" s="144" t="s">
        <v>3594</v>
      </c>
      <c r="J122" s="144"/>
      <c r="K122" s="144" t="s">
        <v>383</v>
      </c>
      <c r="L122" s="144" t="s">
        <v>383</v>
      </c>
      <c r="M122" s="181"/>
    </row>
    <row r="123" spans="1:13" ht="31.5">
      <c r="A123" s="144">
        <v>113</v>
      </c>
      <c r="B123" s="144" t="s">
        <v>3503</v>
      </c>
      <c r="C123" s="144" t="s">
        <v>382</v>
      </c>
      <c r="D123" s="144" t="s">
        <v>3474</v>
      </c>
      <c r="E123" s="148"/>
      <c r="F123" s="222">
        <v>21287.2</v>
      </c>
      <c r="G123" s="144"/>
      <c r="H123" s="144"/>
      <c r="I123" s="144" t="s">
        <v>3595</v>
      </c>
      <c r="J123" s="144"/>
      <c r="K123" s="144" t="s">
        <v>383</v>
      </c>
      <c r="L123" s="144" t="s">
        <v>383</v>
      </c>
      <c r="M123" s="181"/>
    </row>
    <row r="124" spans="1:13" ht="31.5">
      <c r="A124" s="144">
        <v>114</v>
      </c>
      <c r="B124" s="144" t="s">
        <v>3503</v>
      </c>
      <c r="C124" s="144" t="s">
        <v>382</v>
      </c>
      <c r="D124" s="144" t="s">
        <v>3474</v>
      </c>
      <c r="E124" s="148"/>
      <c r="F124" s="222">
        <v>8109.6</v>
      </c>
      <c r="G124" s="144"/>
      <c r="H124" s="144"/>
      <c r="I124" s="144" t="s">
        <v>3596</v>
      </c>
      <c r="J124" s="144"/>
      <c r="K124" s="144" t="s">
        <v>383</v>
      </c>
      <c r="L124" s="144" t="s">
        <v>383</v>
      </c>
      <c r="M124" s="181"/>
    </row>
    <row r="125" spans="1:13" ht="31.5">
      <c r="A125" s="144">
        <v>115</v>
      </c>
      <c r="B125" s="144" t="s">
        <v>3503</v>
      </c>
      <c r="C125" s="144" t="s">
        <v>382</v>
      </c>
      <c r="D125" s="144" t="s">
        <v>3474</v>
      </c>
      <c r="E125" s="148"/>
      <c r="F125" s="222">
        <v>8092.8</v>
      </c>
      <c r="G125" s="144"/>
      <c r="H125" s="144"/>
      <c r="I125" s="144" t="s">
        <v>3597</v>
      </c>
      <c r="J125" s="144"/>
      <c r="K125" s="144" t="s">
        <v>383</v>
      </c>
      <c r="L125" s="144" t="s">
        <v>383</v>
      </c>
      <c r="M125" s="181"/>
    </row>
    <row r="126" spans="1:13" ht="31.5">
      <c r="A126" s="144">
        <v>116</v>
      </c>
      <c r="B126" s="144" t="s">
        <v>3503</v>
      </c>
      <c r="C126" s="144" t="s">
        <v>382</v>
      </c>
      <c r="D126" s="144" t="s">
        <v>3474</v>
      </c>
      <c r="E126" s="148"/>
      <c r="F126" s="222">
        <v>29244.8</v>
      </c>
      <c r="G126" s="144"/>
      <c r="H126" s="144"/>
      <c r="I126" s="144" t="s">
        <v>3598</v>
      </c>
      <c r="J126" s="144"/>
      <c r="K126" s="144" t="s">
        <v>383</v>
      </c>
      <c r="L126" s="144" t="s">
        <v>383</v>
      </c>
      <c r="M126" s="181"/>
    </row>
    <row r="127" spans="1:13" ht="31.5">
      <c r="A127" s="144">
        <v>117</v>
      </c>
      <c r="B127" s="144" t="s">
        <v>3503</v>
      </c>
      <c r="C127" s="144" t="s">
        <v>382</v>
      </c>
      <c r="D127" s="144" t="s">
        <v>3474</v>
      </c>
      <c r="E127" s="148"/>
      <c r="F127" s="222">
        <v>173926.4</v>
      </c>
      <c r="G127" s="144"/>
      <c r="H127" s="144"/>
      <c r="I127" s="144" t="s">
        <v>3599</v>
      </c>
      <c r="J127" s="144"/>
      <c r="K127" s="144" t="s">
        <v>383</v>
      </c>
      <c r="L127" s="144" t="s">
        <v>383</v>
      </c>
      <c r="M127" s="181"/>
    </row>
    <row r="128" spans="1:13" ht="31.5">
      <c r="A128" s="144">
        <v>118</v>
      </c>
      <c r="B128" s="144" t="s">
        <v>3503</v>
      </c>
      <c r="C128" s="144" t="s">
        <v>382</v>
      </c>
      <c r="D128" s="144" t="s">
        <v>3474</v>
      </c>
      <c r="E128" s="148"/>
      <c r="F128" s="222">
        <v>117260</v>
      </c>
      <c r="G128" s="144"/>
      <c r="H128" s="144"/>
      <c r="I128" s="144" t="s">
        <v>3600</v>
      </c>
      <c r="J128" s="144"/>
      <c r="K128" s="144" t="s">
        <v>383</v>
      </c>
      <c r="L128" s="144" t="s">
        <v>383</v>
      </c>
      <c r="M128" s="181"/>
    </row>
    <row r="129" spans="1:13" ht="31.5">
      <c r="A129" s="144">
        <v>119</v>
      </c>
      <c r="B129" s="144" t="s">
        <v>3503</v>
      </c>
      <c r="C129" s="144" t="s">
        <v>382</v>
      </c>
      <c r="D129" s="144" t="s">
        <v>3474</v>
      </c>
      <c r="E129" s="148"/>
      <c r="F129" s="222">
        <v>29039.2</v>
      </c>
      <c r="G129" s="144"/>
      <c r="H129" s="144"/>
      <c r="I129" s="144" t="s">
        <v>3601</v>
      </c>
      <c r="J129" s="144"/>
      <c r="K129" s="144" t="s">
        <v>383</v>
      </c>
      <c r="L129" s="144" t="s">
        <v>383</v>
      </c>
      <c r="M129" s="181"/>
    </row>
    <row r="130" spans="1:13" ht="31.5">
      <c r="A130" s="144">
        <v>120</v>
      </c>
      <c r="B130" s="144" t="s">
        <v>3503</v>
      </c>
      <c r="C130" s="144" t="s">
        <v>382</v>
      </c>
      <c r="D130" s="144" t="s">
        <v>3474</v>
      </c>
      <c r="E130" s="148"/>
      <c r="F130" s="222">
        <v>142230.4</v>
      </c>
      <c r="G130" s="144"/>
      <c r="H130" s="144"/>
      <c r="I130" s="144" t="s">
        <v>3602</v>
      </c>
      <c r="J130" s="144"/>
      <c r="K130" s="144" t="s">
        <v>383</v>
      </c>
      <c r="L130" s="144" t="s">
        <v>383</v>
      </c>
      <c r="M130" s="181"/>
    </row>
    <row r="131" spans="1:13" ht="31.5">
      <c r="A131" s="144">
        <v>121</v>
      </c>
      <c r="B131" s="144" t="s">
        <v>3503</v>
      </c>
      <c r="C131" s="144" t="s">
        <v>382</v>
      </c>
      <c r="D131" s="144" t="s">
        <v>3474</v>
      </c>
      <c r="E131" s="148"/>
      <c r="F131" s="222">
        <v>130912.8</v>
      </c>
      <c r="G131" s="144"/>
      <c r="H131" s="144"/>
      <c r="I131" s="144" t="s">
        <v>3603</v>
      </c>
      <c r="J131" s="144"/>
      <c r="K131" s="144" t="s">
        <v>383</v>
      </c>
      <c r="L131" s="144" t="s">
        <v>383</v>
      </c>
      <c r="M131" s="181"/>
    </row>
    <row r="132" spans="1:13" ht="31.5">
      <c r="A132" s="144">
        <v>122</v>
      </c>
      <c r="B132" s="144" t="s">
        <v>3503</v>
      </c>
      <c r="C132" s="144" t="s">
        <v>382</v>
      </c>
      <c r="D132" s="144" t="s">
        <v>3474</v>
      </c>
      <c r="E132" s="148"/>
      <c r="F132" s="222">
        <v>3622.08</v>
      </c>
      <c r="G132" s="144"/>
      <c r="H132" s="144"/>
      <c r="I132" s="144" t="s">
        <v>3556</v>
      </c>
      <c r="J132" s="144"/>
      <c r="K132" s="144" t="s">
        <v>383</v>
      </c>
      <c r="L132" s="144" t="s">
        <v>383</v>
      </c>
      <c r="M132" s="181"/>
    </row>
    <row r="133" spans="1:13" ht="73.5">
      <c r="A133" s="144">
        <v>123</v>
      </c>
      <c r="B133" s="144" t="s">
        <v>3604</v>
      </c>
      <c r="C133" s="144" t="s">
        <v>382</v>
      </c>
      <c r="D133" s="144" t="s">
        <v>3605</v>
      </c>
      <c r="E133" s="148"/>
      <c r="F133" s="222">
        <v>39307985.82</v>
      </c>
      <c r="G133" s="144"/>
      <c r="H133" s="144"/>
      <c r="I133" s="144" t="s">
        <v>3606</v>
      </c>
      <c r="J133" s="144" t="s">
        <v>3607</v>
      </c>
      <c r="K133" s="144" t="s">
        <v>383</v>
      </c>
      <c r="L133" s="144" t="s">
        <v>383</v>
      </c>
      <c r="M133" s="232" t="s">
        <v>3608</v>
      </c>
    </row>
    <row r="134" spans="1:13" ht="73.5">
      <c r="A134" s="144">
        <v>124</v>
      </c>
      <c r="B134" s="144" t="s">
        <v>3609</v>
      </c>
      <c r="C134" s="144" t="s">
        <v>382</v>
      </c>
      <c r="D134" s="144" t="s">
        <v>3610</v>
      </c>
      <c r="E134" s="148"/>
      <c r="F134" s="222">
        <v>301644.04</v>
      </c>
      <c r="G134" s="144"/>
      <c r="H134" s="144"/>
      <c r="I134" s="144" t="s">
        <v>3611</v>
      </c>
      <c r="J134" s="144"/>
      <c r="K134" s="144" t="s">
        <v>383</v>
      </c>
      <c r="L134" s="144" t="s">
        <v>383</v>
      </c>
      <c r="M134" s="233" t="s">
        <v>3612</v>
      </c>
    </row>
    <row r="135" spans="1:13" ht="42">
      <c r="A135" s="144">
        <v>125</v>
      </c>
      <c r="B135" s="144" t="s">
        <v>3503</v>
      </c>
      <c r="C135" s="144" t="s">
        <v>382</v>
      </c>
      <c r="D135" s="144" t="s">
        <v>3613</v>
      </c>
      <c r="E135" s="148"/>
      <c r="F135" s="222">
        <v>2835.36</v>
      </c>
      <c r="G135" s="144"/>
      <c r="H135" s="144"/>
      <c r="I135" s="144" t="s">
        <v>3614</v>
      </c>
      <c r="J135" s="144"/>
      <c r="K135" s="144" t="s">
        <v>383</v>
      </c>
      <c r="L135" s="144" t="s">
        <v>383</v>
      </c>
      <c r="M135" s="233" t="s">
        <v>3615</v>
      </c>
    </row>
    <row r="136" spans="1:13" ht="42">
      <c r="A136" s="144">
        <v>126</v>
      </c>
      <c r="B136" s="144" t="s">
        <v>3503</v>
      </c>
      <c r="C136" s="144" t="s">
        <v>382</v>
      </c>
      <c r="D136" s="144" t="s">
        <v>3616</v>
      </c>
      <c r="E136" s="148"/>
      <c r="F136" s="222" t="s">
        <v>3617</v>
      </c>
      <c r="G136" s="144"/>
      <c r="H136" s="144"/>
      <c r="I136" s="144" t="s">
        <v>3618</v>
      </c>
      <c r="J136" s="144"/>
      <c r="K136" s="144" t="s">
        <v>383</v>
      </c>
      <c r="L136" s="144" t="s">
        <v>383</v>
      </c>
      <c r="M136" s="233" t="s">
        <v>3619</v>
      </c>
    </row>
    <row r="137" spans="1:13" ht="42">
      <c r="A137" s="144">
        <v>127</v>
      </c>
      <c r="B137" s="144" t="s">
        <v>3503</v>
      </c>
      <c r="C137" s="144" t="s">
        <v>382</v>
      </c>
      <c r="D137" s="144" t="s">
        <v>3613</v>
      </c>
      <c r="E137" s="148"/>
      <c r="F137" s="222">
        <v>2097.77</v>
      </c>
      <c r="G137" s="144"/>
      <c r="H137" s="144"/>
      <c r="I137" s="144" t="s">
        <v>3620</v>
      </c>
      <c r="J137" s="144"/>
      <c r="K137" s="144" t="s">
        <v>383</v>
      </c>
      <c r="L137" s="144" t="s">
        <v>383</v>
      </c>
      <c r="M137" s="233" t="s">
        <v>3621</v>
      </c>
    </row>
    <row r="138" spans="1:13" ht="42">
      <c r="A138" s="144">
        <v>128</v>
      </c>
      <c r="B138" s="144" t="s">
        <v>3503</v>
      </c>
      <c r="C138" s="144" t="s">
        <v>382</v>
      </c>
      <c r="D138" s="144" t="s">
        <v>3613</v>
      </c>
      <c r="E138" s="148"/>
      <c r="F138" s="222">
        <v>2556.12</v>
      </c>
      <c r="G138" s="144"/>
      <c r="H138" s="144"/>
      <c r="I138" s="144" t="s">
        <v>3622</v>
      </c>
      <c r="J138" s="144"/>
      <c r="K138" s="144" t="s">
        <v>383</v>
      </c>
      <c r="L138" s="144" t="s">
        <v>383</v>
      </c>
      <c r="M138" s="233" t="s">
        <v>3621</v>
      </c>
    </row>
    <row r="139" spans="1:13" ht="31.5">
      <c r="A139" s="233">
        <v>129</v>
      </c>
      <c r="B139" s="144" t="s">
        <v>3503</v>
      </c>
      <c r="C139" s="144" t="s">
        <v>382</v>
      </c>
      <c r="D139" s="144" t="s">
        <v>3623</v>
      </c>
      <c r="E139" s="181"/>
      <c r="F139" s="234">
        <v>2173.06</v>
      </c>
      <c r="G139" s="181"/>
      <c r="H139" s="181"/>
      <c r="I139" s="233" t="s">
        <v>3624</v>
      </c>
      <c r="J139" s="181"/>
      <c r="K139" s="144" t="s">
        <v>383</v>
      </c>
      <c r="L139" s="144" t="s">
        <v>383</v>
      </c>
      <c r="M139" s="233" t="s">
        <v>3621</v>
      </c>
    </row>
    <row r="140" spans="1:13" ht="31.5">
      <c r="A140" s="233">
        <v>130</v>
      </c>
      <c r="B140" s="144" t="s">
        <v>3503</v>
      </c>
      <c r="C140" s="144" t="s">
        <v>382</v>
      </c>
      <c r="D140" s="144" t="s">
        <v>3625</v>
      </c>
      <c r="E140" s="181"/>
      <c r="F140" s="234">
        <v>2040.6</v>
      </c>
      <c r="G140" s="181"/>
      <c r="H140" s="181"/>
      <c r="I140" s="233" t="s">
        <v>3626</v>
      </c>
      <c r="J140" s="181"/>
      <c r="K140" s="144" t="s">
        <v>383</v>
      </c>
      <c r="L140" s="144" t="s">
        <v>383</v>
      </c>
      <c r="M140" s="233" t="s">
        <v>3621</v>
      </c>
    </row>
    <row r="141" spans="1:13" ht="231">
      <c r="A141" s="233">
        <v>131</v>
      </c>
      <c r="B141" s="144" t="s">
        <v>3627</v>
      </c>
      <c r="C141" s="144" t="s">
        <v>382</v>
      </c>
      <c r="D141" s="144" t="s">
        <v>3628</v>
      </c>
      <c r="E141" s="181"/>
      <c r="F141" s="234">
        <v>500</v>
      </c>
      <c r="G141" s="181"/>
      <c r="H141" s="181"/>
      <c r="I141" s="233" t="s">
        <v>3629</v>
      </c>
      <c r="J141" s="181"/>
      <c r="K141" s="144" t="s">
        <v>383</v>
      </c>
      <c r="L141" s="144" t="s">
        <v>383</v>
      </c>
      <c r="M141" s="233" t="s">
        <v>3621</v>
      </c>
    </row>
    <row r="142" spans="1:13" ht="231">
      <c r="A142" s="233">
        <v>132</v>
      </c>
      <c r="B142" s="144" t="s">
        <v>3627</v>
      </c>
      <c r="C142" s="144" t="s">
        <v>382</v>
      </c>
      <c r="D142" s="144" t="s">
        <v>3630</v>
      </c>
      <c r="E142" s="181"/>
      <c r="F142" s="234">
        <v>200</v>
      </c>
      <c r="G142" s="181"/>
      <c r="H142" s="181"/>
      <c r="I142" s="233" t="s">
        <v>3631</v>
      </c>
      <c r="J142" s="181"/>
      <c r="K142" s="144" t="s">
        <v>383</v>
      </c>
      <c r="L142" s="144" t="s">
        <v>383</v>
      </c>
      <c r="M142" s="233" t="s">
        <v>3621</v>
      </c>
    </row>
    <row r="143" spans="1:13" ht="231">
      <c r="A143" s="233">
        <v>133</v>
      </c>
      <c r="B143" s="144" t="s">
        <v>3627</v>
      </c>
      <c r="C143" s="144" t="s">
        <v>382</v>
      </c>
      <c r="D143" s="144" t="s">
        <v>3632</v>
      </c>
      <c r="E143" s="181"/>
      <c r="F143" s="234">
        <v>54.65</v>
      </c>
      <c r="G143" s="181"/>
      <c r="H143" s="181"/>
      <c r="I143" s="233" t="s">
        <v>3633</v>
      </c>
      <c r="J143" s="181"/>
      <c r="K143" s="144" t="s">
        <v>383</v>
      </c>
      <c r="L143" s="144" t="s">
        <v>383</v>
      </c>
      <c r="M143" s="233" t="s">
        <v>3621</v>
      </c>
    </row>
    <row r="144" spans="1:13" ht="231">
      <c r="A144" s="233">
        <v>134</v>
      </c>
      <c r="B144" s="144" t="s">
        <v>3627</v>
      </c>
      <c r="C144" s="144" t="s">
        <v>382</v>
      </c>
      <c r="D144" s="144" t="s">
        <v>3634</v>
      </c>
      <c r="E144" s="181"/>
      <c r="F144" s="234">
        <v>243.35</v>
      </c>
      <c r="G144" s="181"/>
      <c r="H144" s="181"/>
      <c r="I144" s="233" t="s">
        <v>3635</v>
      </c>
      <c r="J144" s="181"/>
      <c r="K144" s="144" t="s">
        <v>383</v>
      </c>
      <c r="L144" s="144" t="s">
        <v>383</v>
      </c>
      <c r="M144" s="233" t="s">
        <v>3636</v>
      </c>
    </row>
    <row r="145" spans="1:13" ht="220.5">
      <c r="A145" s="233">
        <v>135</v>
      </c>
      <c r="B145" s="144" t="s">
        <v>3637</v>
      </c>
      <c r="C145" s="144" t="s">
        <v>382</v>
      </c>
      <c r="D145" s="144" t="s">
        <v>3634</v>
      </c>
      <c r="E145" s="181"/>
      <c r="F145" s="234">
        <v>6186.6</v>
      </c>
      <c r="G145" s="181"/>
      <c r="H145" s="181"/>
      <c r="I145" s="233" t="s">
        <v>3638</v>
      </c>
      <c r="J145" s="181"/>
      <c r="K145" s="144" t="s">
        <v>383</v>
      </c>
      <c r="L145" s="144" t="s">
        <v>383</v>
      </c>
      <c r="M145" s="233" t="s">
        <v>3636</v>
      </c>
    </row>
    <row r="146" spans="1:13" ht="31.5">
      <c r="A146" s="233">
        <v>136</v>
      </c>
      <c r="B146" s="144" t="s">
        <v>3503</v>
      </c>
      <c r="C146" s="144" t="s">
        <v>382</v>
      </c>
      <c r="D146" s="144" t="s">
        <v>3639</v>
      </c>
      <c r="E146" s="181"/>
      <c r="F146" s="234">
        <v>2887.88</v>
      </c>
      <c r="G146" s="181"/>
      <c r="H146" s="181"/>
      <c r="I146" s="233" t="s">
        <v>3640</v>
      </c>
      <c r="J146" s="181"/>
      <c r="K146" s="144" t="s">
        <v>383</v>
      </c>
      <c r="L146" s="144" t="s">
        <v>383</v>
      </c>
      <c r="M146" s="233" t="s">
        <v>3641</v>
      </c>
    </row>
    <row r="147" spans="1:13" ht="31.5">
      <c r="A147" s="233">
        <v>137</v>
      </c>
      <c r="B147" s="144" t="s">
        <v>3503</v>
      </c>
      <c r="C147" s="144" t="s">
        <v>382</v>
      </c>
      <c r="D147" s="144" t="s">
        <v>3642</v>
      </c>
      <c r="E147" s="181"/>
      <c r="F147" s="234">
        <v>1792.8</v>
      </c>
      <c r="G147" s="181"/>
      <c r="H147" s="181"/>
      <c r="I147" s="233" t="s">
        <v>3643</v>
      </c>
      <c r="J147" s="181"/>
      <c r="K147" s="144" t="s">
        <v>383</v>
      </c>
      <c r="L147" s="144" t="s">
        <v>383</v>
      </c>
      <c r="M147" s="233" t="s">
        <v>3644</v>
      </c>
    </row>
    <row r="148" spans="1:13" ht="42">
      <c r="A148" s="233">
        <v>138</v>
      </c>
      <c r="B148" s="144" t="s">
        <v>3503</v>
      </c>
      <c r="C148" s="144" t="s">
        <v>382</v>
      </c>
      <c r="D148" s="144" t="s">
        <v>3645</v>
      </c>
      <c r="E148" s="181"/>
      <c r="F148" s="234">
        <v>2692.16</v>
      </c>
      <c r="G148" s="181"/>
      <c r="H148" s="181"/>
      <c r="I148" s="233" t="s">
        <v>3646</v>
      </c>
      <c r="J148" s="181"/>
      <c r="K148" s="144" t="s">
        <v>383</v>
      </c>
      <c r="L148" s="144" t="s">
        <v>383</v>
      </c>
      <c r="M148" s="233" t="s">
        <v>3644</v>
      </c>
    </row>
    <row r="149" spans="1:13" ht="63">
      <c r="A149" s="233">
        <v>139</v>
      </c>
      <c r="B149" s="144" t="s">
        <v>3647</v>
      </c>
      <c r="C149" s="144" t="s">
        <v>382</v>
      </c>
      <c r="D149" s="144" t="s">
        <v>3648</v>
      </c>
      <c r="E149" s="181"/>
      <c r="F149" s="234">
        <v>429599.88</v>
      </c>
      <c r="G149" s="181"/>
      <c r="H149" s="181"/>
      <c r="I149" s="233" t="s">
        <v>3649</v>
      </c>
      <c r="J149" s="181"/>
      <c r="K149" s="144" t="s">
        <v>383</v>
      </c>
      <c r="L149" s="144" t="s">
        <v>383</v>
      </c>
      <c r="M149" s="233" t="s">
        <v>3650</v>
      </c>
    </row>
    <row r="150" spans="1:13" ht="63">
      <c r="A150" s="233">
        <v>140</v>
      </c>
      <c r="B150" s="144" t="s">
        <v>3647</v>
      </c>
      <c r="C150" s="144" t="s">
        <v>382</v>
      </c>
      <c r="D150" s="144" t="s">
        <v>3648</v>
      </c>
      <c r="E150" s="181"/>
      <c r="F150" s="234">
        <v>333032.76</v>
      </c>
      <c r="G150" s="181"/>
      <c r="H150" s="181"/>
      <c r="I150" s="233" t="s">
        <v>3651</v>
      </c>
      <c r="J150" s="181"/>
      <c r="K150" s="144" t="s">
        <v>383</v>
      </c>
      <c r="L150" s="144" t="s">
        <v>383</v>
      </c>
      <c r="M150" s="233" t="s">
        <v>3650</v>
      </c>
    </row>
    <row r="151" spans="1:13" ht="31.5">
      <c r="A151" s="233">
        <v>141</v>
      </c>
      <c r="B151" s="144" t="s">
        <v>3503</v>
      </c>
      <c r="C151" s="144" t="s">
        <v>382</v>
      </c>
      <c r="D151" s="144" t="s">
        <v>3625</v>
      </c>
      <c r="E151" s="181"/>
      <c r="F151" s="234">
        <v>27096.64</v>
      </c>
      <c r="G151" s="181"/>
      <c r="H151" s="181"/>
      <c r="I151" s="233" t="s">
        <v>3652</v>
      </c>
      <c r="J151" s="181"/>
      <c r="K151" s="144" t="s">
        <v>383</v>
      </c>
      <c r="L151" s="144" t="s">
        <v>383</v>
      </c>
      <c r="M151" s="233" t="s">
        <v>3653</v>
      </c>
    </row>
    <row r="152" spans="1:13" ht="63">
      <c r="A152" s="235">
        <v>142</v>
      </c>
      <c r="B152" s="230" t="s">
        <v>3654</v>
      </c>
      <c r="C152" s="230" t="s">
        <v>382</v>
      </c>
      <c r="D152" s="230" t="s">
        <v>3655</v>
      </c>
      <c r="E152" s="236"/>
      <c r="F152" s="236"/>
      <c r="G152" s="236"/>
      <c r="H152" s="236"/>
      <c r="I152" s="235" t="s">
        <v>3656</v>
      </c>
      <c r="J152" s="236"/>
      <c r="K152" s="235"/>
      <c r="L152" s="236"/>
      <c r="M152" s="235" t="s">
        <v>3657</v>
      </c>
    </row>
    <row r="153" spans="1:13" ht="52.5">
      <c r="A153" s="233">
        <v>143</v>
      </c>
      <c r="B153" s="144" t="s">
        <v>3658</v>
      </c>
      <c r="C153" s="144" t="s">
        <v>382</v>
      </c>
      <c r="D153" s="144" t="s">
        <v>3659</v>
      </c>
      <c r="E153" s="181"/>
      <c r="F153" s="234">
        <v>28690.56</v>
      </c>
      <c r="G153" s="181"/>
      <c r="H153" s="181"/>
      <c r="I153" s="233" t="s">
        <v>3660</v>
      </c>
      <c r="J153" s="181"/>
      <c r="K153" s="144" t="s">
        <v>383</v>
      </c>
      <c r="L153" s="144" t="s">
        <v>383</v>
      </c>
      <c r="M153" s="233" t="s">
        <v>3661</v>
      </c>
    </row>
    <row r="154" spans="1:13" ht="42">
      <c r="A154" s="233">
        <v>144</v>
      </c>
      <c r="B154" s="144" t="s">
        <v>3662</v>
      </c>
      <c r="C154" s="144" t="s">
        <v>382</v>
      </c>
      <c r="D154" s="144" t="s">
        <v>3663</v>
      </c>
      <c r="E154" s="181"/>
      <c r="F154" s="234">
        <v>277888.2</v>
      </c>
      <c r="G154" s="181"/>
      <c r="H154" s="181"/>
      <c r="I154" s="233" t="s">
        <v>3664</v>
      </c>
      <c r="J154" s="181"/>
      <c r="K154" s="144" t="s">
        <v>383</v>
      </c>
      <c r="L154" s="144" t="s">
        <v>383</v>
      </c>
      <c r="M154" s="298" t="s">
        <v>3665</v>
      </c>
    </row>
    <row r="155" spans="1:13" ht="42">
      <c r="A155" s="233">
        <v>145</v>
      </c>
      <c r="B155" s="144" t="s">
        <v>3662</v>
      </c>
      <c r="C155" s="144" t="s">
        <v>382</v>
      </c>
      <c r="D155" s="144" t="s">
        <v>3663</v>
      </c>
      <c r="E155" s="181"/>
      <c r="F155" s="234">
        <v>494838.48</v>
      </c>
      <c r="G155" s="181"/>
      <c r="H155" s="181"/>
      <c r="I155" s="233" t="s">
        <v>3666</v>
      </c>
      <c r="J155" s="181"/>
      <c r="K155" s="144" t="s">
        <v>383</v>
      </c>
      <c r="L155" s="144" t="s">
        <v>383</v>
      </c>
      <c r="M155" s="298"/>
    </row>
    <row r="156" spans="1:13" ht="42">
      <c r="A156" s="233">
        <v>146</v>
      </c>
      <c r="B156" s="144" t="s">
        <v>3662</v>
      </c>
      <c r="C156" s="144" t="s">
        <v>382</v>
      </c>
      <c r="D156" s="144" t="s">
        <v>3663</v>
      </c>
      <c r="E156" s="181"/>
      <c r="F156" s="234">
        <v>277888.3</v>
      </c>
      <c r="G156" s="181"/>
      <c r="H156" s="181"/>
      <c r="I156" s="233" t="s">
        <v>3667</v>
      </c>
      <c r="J156" s="181"/>
      <c r="K156" s="144" t="s">
        <v>383</v>
      </c>
      <c r="L156" s="144" t="s">
        <v>383</v>
      </c>
      <c r="M156" s="298"/>
    </row>
  </sheetData>
  <sheetProtection/>
  <mergeCells count="14">
    <mergeCell ref="A1:A9"/>
    <mergeCell ref="B1:B9"/>
    <mergeCell ref="C1:C9"/>
    <mergeCell ref="D1:D9"/>
    <mergeCell ref="E1:E9"/>
    <mergeCell ref="F1:F9"/>
    <mergeCell ref="J1:J9"/>
    <mergeCell ref="K1:K9"/>
    <mergeCell ref="L1:L9"/>
    <mergeCell ref="M1:M9"/>
    <mergeCell ref="M154:M156"/>
    <mergeCell ref="G1:G9"/>
    <mergeCell ref="H1:H9"/>
    <mergeCell ref="I1:I9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O32"/>
  <sheetViews>
    <sheetView zoomScalePageLayoutView="0" workbookViewId="0" topLeftCell="A19">
      <selection activeCell="O11" sqref="O11"/>
    </sheetView>
  </sheetViews>
  <sheetFormatPr defaultColWidth="9.00390625" defaultRowHeight="12.75"/>
  <cols>
    <col min="1" max="1" width="5.625" style="0" customWidth="1"/>
    <col min="2" max="2" width="25.625" style="0" customWidth="1"/>
    <col min="3" max="3" width="14.625" style="0" customWidth="1"/>
    <col min="4" max="4" width="25.875" style="0" customWidth="1"/>
    <col min="6" max="6" width="13.25390625" style="0" customWidth="1"/>
    <col min="9" max="9" width="11.75390625" style="0" customWidth="1"/>
    <col min="10" max="10" width="14.875" style="0" customWidth="1"/>
    <col min="12" max="12" width="13.00390625" style="0" customWidth="1"/>
    <col min="14" max="14" width="18.125" style="0" customWidth="1"/>
    <col min="15" max="15" width="17.375" style="0" customWidth="1"/>
  </cols>
  <sheetData>
    <row r="1" spans="1:15" ht="13.5" customHeight="1" thickBot="1">
      <c r="A1" s="299" t="s">
        <v>1580</v>
      </c>
      <c r="B1" s="264" t="s">
        <v>2847</v>
      </c>
      <c r="C1" s="265" t="s">
        <v>1582</v>
      </c>
      <c r="D1" s="265" t="s">
        <v>1583</v>
      </c>
      <c r="E1" s="300" t="s">
        <v>1584</v>
      </c>
      <c r="F1" s="266" t="s">
        <v>360</v>
      </c>
      <c r="G1" s="265" t="s">
        <v>361</v>
      </c>
      <c r="H1" s="265" t="s">
        <v>362</v>
      </c>
      <c r="I1" s="265" t="s">
        <v>3764</v>
      </c>
      <c r="J1" s="266" t="s">
        <v>3767</v>
      </c>
      <c r="K1" s="265" t="s">
        <v>3765</v>
      </c>
      <c r="L1" s="266" t="s">
        <v>3768</v>
      </c>
      <c r="M1" s="273" t="s">
        <v>3766</v>
      </c>
      <c r="N1" s="273" t="s">
        <v>379</v>
      </c>
      <c r="O1" s="273" t="s">
        <v>380</v>
      </c>
    </row>
    <row r="2" spans="1:15" ht="13.5" customHeight="1" thickBot="1">
      <c r="A2" s="299"/>
      <c r="B2" s="264"/>
      <c r="C2" s="265"/>
      <c r="D2" s="265"/>
      <c r="E2" s="301"/>
      <c r="F2" s="266"/>
      <c r="G2" s="265"/>
      <c r="H2" s="265"/>
      <c r="I2" s="265"/>
      <c r="J2" s="266"/>
      <c r="K2" s="265"/>
      <c r="L2" s="266"/>
      <c r="M2" s="273"/>
      <c r="N2" s="273"/>
      <c r="O2" s="273"/>
    </row>
    <row r="3" spans="1:15" ht="13.5" customHeight="1" thickBot="1">
      <c r="A3" s="299"/>
      <c r="B3" s="264"/>
      <c r="C3" s="265"/>
      <c r="D3" s="265"/>
      <c r="E3" s="301"/>
      <c r="F3" s="266"/>
      <c r="G3" s="265"/>
      <c r="H3" s="265"/>
      <c r="I3" s="265"/>
      <c r="J3" s="266"/>
      <c r="K3" s="265"/>
      <c r="L3" s="266"/>
      <c r="M3" s="273"/>
      <c r="N3" s="273"/>
      <c r="O3" s="273"/>
    </row>
    <row r="4" spans="1:15" ht="13.5" customHeight="1" thickBot="1">
      <c r="A4" s="299"/>
      <c r="B4" s="264"/>
      <c r="C4" s="265"/>
      <c r="D4" s="265"/>
      <c r="E4" s="301"/>
      <c r="F4" s="266"/>
      <c r="G4" s="265"/>
      <c r="H4" s="265"/>
      <c r="I4" s="265"/>
      <c r="J4" s="266"/>
      <c r="K4" s="265"/>
      <c r="L4" s="266"/>
      <c r="M4" s="273"/>
      <c r="N4" s="273"/>
      <c r="O4" s="273"/>
    </row>
    <row r="5" spans="1:15" ht="13.5" customHeight="1" thickBot="1">
      <c r="A5" s="299"/>
      <c r="B5" s="264"/>
      <c r="C5" s="265"/>
      <c r="D5" s="265"/>
      <c r="E5" s="301"/>
      <c r="F5" s="266"/>
      <c r="G5" s="265"/>
      <c r="H5" s="265"/>
      <c r="I5" s="265"/>
      <c r="J5" s="266"/>
      <c r="K5" s="265"/>
      <c r="L5" s="266"/>
      <c r="M5" s="273"/>
      <c r="N5" s="273"/>
      <c r="O5" s="273"/>
    </row>
    <row r="6" spans="1:15" ht="13.5" customHeight="1" thickBot="1">
      <c r="A6" s="299"/>
      <c r="B6" s="264"/>
      <c r="C6" s="265"/>
      <c r="D6" s="265"/>
      <c r="E6" s="301"/>
      <c r="F6" s="266"/>
      <c r="G6" s="265"/>
      <c r="H6" s="265"/>
      <c r="I6" s="265"/>
      <c r="J6" s="266"/>
      <c r="K6" s="265"/>
      <c r="L6" s="266"/>
      <c r="M6" s="273"/>
      <c r="N6" s="273"/>
      <c r="O6" s="273"/>
    </row>
    <row r="7" spans="1:15" ht="13.5" customHeight="1" thickBot="1">
      <c r="A7" s="299"/>
      <c r="B7" s="264"/>
      <c r="C7" s="265"/>
      <c r="D7" s="265"/>
      <c r="E7" s="301"/>
      <c r="F7" s="266"/>
      <c r="G7" s="265"/>
      <c r="H7" s="265"/>
      <c r="I7" s="265"/>
      <c r="J7" s="266"/>
      <c r="K7" s="265"/>
      <c r="L7" s="266"/>
      <c r="M7" s="273"/>
      <c r="N7" s="273"/>
      <c r="O7" s="273"/>
    </row>
    <row r="8" spans="1:15" ht="13.5" customHeight="1" thickBot="1">
      <c r="A8" s="299"/>
      <c r="B8" s="264"/>
      <c r="C8" s="265"/>
      <c r="D8" s="265"/>
      <c r="E8" s="301"/>
      <c r="F8" s="266"/>
      <c r="G8" s="265"/>
      <c r="H8" s="265"/>
      <c r="I8" s="265"/>
      <c r="J8" s="266"/>
      <c r="K8" s="265"/>
      <c r="L8" s="266"/>
      <c r="M8" s="273"/>
      <c r="N8" s="273"/>
      <c r="O8" s="273"/>
    </row>
    <row r="9" spans="1:15" ht="13.5" customHeight="1" thickBot="1">
      <c r="A9" s="299"/>
      <c r="B9" s="264"/>
      <c r="C9" s="265"/>
      <c r="D9" s="265"/>
      <c r="E9" s="302"/>
      <c r="F9" s="266"/>
      <c r="G9" s="265"/>
      <c r="H9" s="265"/>
      <c r="I9" s="265"/>
      <c r="J9" s="266"/>
      <c r="K9" s="265"/>
      <c r="L9" s="266"/>
      <c r="M9" s="273"/>
      <c r="N9" s="273"/>
      <c r="O9" s="273"/>
    </row>
    <row r="10" spans="1:15" ht="13.5">
      <c r="A10" s="239">
        <v>1</v>
      </c>
      <c r="B10" s="146">
        <v>2</v>
      </c>
      <c r="C10" s="146">
        <v>3</v>
      </c>
      <c r="D10" s="146">
        <v>4</v>
      </c>
      <c r="E10" s="147">
        <v>5</v>
      </c>
      <c r="F10" s="147">
        <v>6</v>
      </c>
      <c r="G10" s="146">
        <v>7</v>
      </c>
      <c r="H10" s="146">
        <v>8</v>
      </c>
      <c r="I10" s="146">
        <v>17</v>
      </c>
      <c r="J10" s="147">
        <v>19</v>
      </c>
      <c r="K10" s="146">
        <v>22</v>
      </c>
      <c r="L10" s="146"/>
      <c r="M10" s="146">
        <v>23</v>
      </c>
      <c r="N10" s="146">
        <v>26</v>
      </c>
      <c r="O10" s="143">
        <v>27</v>
      </c>
    </row>
    <row r="11" spans="1:15" ht="33.75">
      <c r="A11" s="240">
        <v>1</v>
      </c>
      <c r="B11" s="9" t="s">
        <v>3271</v>
      </c>
      <c r="C11" s="9" t="s">
        <v>3392</v>
      </c>
      <c r="D11" s="154" t="s">
        <v>3252</v>
      </c>
      <c r="E11" s="35" t="s">
        <v>3272</v>
      </c>
      <c r="F11" s="35">
        <v>7087.22</v>
      </c>
      <c r="G11" s="35">
        <v>7087.22</v>
      </c>
      <c r="H11" s="35">
        <v>0</v>
      </c>
      <c r="I11" s="158">
        <v>42177</v>
      </c>
      <c r="J11" s="9" t="s">
        <v>3269</v>
      </c>
      <c r="K11" s="9"/>
      <c r="L11" s="9"/>
      <c r="M11" s="9"/>
      <c r="N11" s="9" t="s">
        <v>383</v>
      </c>
      <c r="O11" s="9" t="s">
        <v>383</v>
      </c>
    </row>
    <row r="12" spans="1:15" ht="45">
      <c r="A12" s="240">
        <v>2</v>
      </c>
      <c r="B12" s="9" t="s">
        <v>3304</v>
      </c>
      <c r="C12" s="9" t="s">
        <v>3392</v>
      </c>
      <c r="D12" s="154" t="s">
        <v>3299</v>
      </c>
      <c r="E12" s="35" t="s">
        <v>3305</v>
      </c>
      <c r="F12" s="35">
        <v>27815.33</v>
      </c>
      <c r="G12" s="35">
        <v>27815.33</v>
      </c>
      <c r="H12" s="35">
        <v>0</v>
      </c>
      <c r="I12" s="303">
        <v>44065</v>
      </c>
      <c r="J12" s="274" t="s">
        <v>3301</v>
      </c>
      <c r="K12" s="9"/>
      <c r="L12" s="9"/>
      <c r="M12" s="9"/>
      <c r="N12" s="9" t="s">
        <v>383</v>
      </c>
      <c r="O12" s="9" t="s">
        <v>383</v>
      </c>
    </row>
    <row r="13" spans="1:15" ht="45">
      <c r="A13" s="240">
        <v>3</v>
      </c>
      <c r="B13" s="9" t="s">
        <v>3304</v>
      </c>
      <c r="C13" s="9" t="s">
        <v>3392</v>
      </c>
      <c r="D13" s="154" t="s">
        <v>3299</v>
      </c>
      <c r="E13" s="35" t="s">
        <v>3306</v>
      </c>
      <c r="F13" s="35">
        <v>27815.33</v>
      </c>
      <c r="G13" s="35">
        <v>27815.33</v>
      </c>
      <c r="H13" s="35">
        <v>0</v>
      </c>
      <c r="I13" s="304"/>
      <c r="J13" s="276"/>
      <c r="K13" s="9"/>
      <c r="L13" s="9"/>
      <c r="M13" s="9"/>
      <c r="N13" s="9" t="s">
        <v>383</v>
      </c>
      <c r="O13" s="9" t="s">
        <v>383</v>
      </c>
    </row>
    <row r="14" spans="1:15" ht="33.75">
      <c r="A14" s="240">
        <v>4</v>
      </c>
      <c r="B14" s="9" t="s">
        <v>3391</v>
      </c>
      <c r="C14" s="9" t="s">
        <v>3392</v>
      </c>
      <c r="D14" s="154" t="s">
        <v>3393</v>
      </c>
      <c r="E14" s="35" t="s">
        <v>3316</v>
      </c>
      <c r="F14" s="35">
        <v>570000</v>
      </c>
      <c r="G14" s="35">
        <v>0</v>
      </c>
      <c r="H14" s="35">
        <v>570000</v>
      </c>
      <c r="I14" s="158">
        <v>43707</v>
      </c>
      <c r="J14" s="154" t="s">
        <v>3395</v>
      </c>
      <c r="K14" s="9"/>
      <c r="L14" s="9"/>
      <c r="M14" s="9"/>
      <c r="N14" s="9" t="s">
        <v>383</v>
      </c>
      <c r="O14" s="9" t="s">
        <v>383</v>
      </c>
    </row>
    <row r="15" spans="1:15" ht="33.75">
      <c r="A15" s="240">
        <v>5</v>
      </c>
      <c r="B15" s="9" t="s">
        <v>3391</v>
      </c>
      <c r="C15" s="9" t="s">
        <v>3392</v>
      </c>
      <c r="D15" s="154" t="s">
        <v>3393</v>
      </c>
      <c r="E15" s="35" t="s">
        <v>3394</v>
      </c>
      <c r="F15" s="35">
        <v>69118.14</v>
      </c>
      <c r="G15" s="35">
        <v>0</v>
      </c>
      <c r="H15" s="35">
        <v>69118.14</v>
      </c>
      <c r="I15" s="158">
        <v>43789</v>
      </c>
      <c r="J15" s="154" t="s">
        <v>3769</v>
      </c>
      <c r="K15" s="9"/>
      <c r="L15" s="9"/>
      <c r="M15" s="9"/>
      <c r="N15" s="9" t="s">
        <v>383</v>
      </c>
      <c r="O15" s="9" t="s">
        <v>383</v>
      </c>
    </row>
    <row r="16" spans="1:15" ht="33.75">
      <c r="A16" s="240">
        <v>6</v>
      </c>
      <c r="B16" s="9" t="s">
        <v>3396</v>
      </c>
      <c r="C16" s="9" t="s">
        <v>3392</v>
      </c>
      <c r="D16" s="154" t="s">
        <v>3400</v>
      </c>
      <c r="E16" s="35" t="s">
        <v>3397</v>
      </c>
      <c r="F16" s="35">
        <v>103094</v>
      </c>
      <c r="G16" s="35">
        <v>0</v>
      </c>
      <c r="H16" s="35">
        <v>103094</v>
      </c>
      <c r="I16" s="158">
        <v>43781</v>
      </c>
      <c r="J16" s="154" t="s">
        <v>3398</v>
      </c>
      <c r="K16" s="9"/>
      <c r="L16" s="9"/>
      <c r="M16" s="9"/>
      <c r="N16" s="9" t="s">
        <v>383</v>
      </c>
      <c r="O16" s="9" t="s">
        <v>383</v>
      </c>
    </row>
    <row r="17" spans="1:15" ht="56.25">
      <c r="A17" s="240">
        <v>7</v>
      </c>
      <c r="B17" s="87" t="s">
        <v>3444</v>
      </c>
      <c r="C17" s="87" t="s">
        <v>3392</v>
      </c>
      <c r="D17" s="154" t="s">
        <v>3400</v>
      </c>
      <c r="E17" s="35" t="s">
        <v>3404</v>
      </c>
      <c r="F17" s="219" t="s">
        <v>3448</v>
      </c>
      <c r="G17" s="219">
        <v>0</v>
      </c>
      <c r="H17" s="219" t="s">
        <v>3448</v>
      </c>
      <c r="I17" s="305">
        <v>43817</v>
      </c>
      <c r="J17" s="274" t="s">
        <v>3443</v>
      </c>
      <c r="K17" s="181"/>
      <c r="L17" s="181"/>
      <c r="M17" s="181"/>
      <c r="N17" s="9" t="s">
        <v>383</v>
      </c>
      <c r="O17" s="9" t="s">
        <v>383</v>
      </c>
    </row>
    <row r="18" spans="1:15" ht="56.25">
      <c r="A18" s="240">
        <v>8</v>
      </c>
      <c r="B18" s="87" t="s">
        <v>3445</v>
      </c>
      <c r="C18" s="87" t="s">
        <v>3392</v>
      </c>
      <c r="D18" s="154" t="s">
        <v>3400</v>
      </c>
      <c r="E18" s="35" t="s">
        <v>3405</v>
      </c>
      <c r="F18" s="219" t="s">
        <v>3449</v>
      </c>
      <c r="G18" s="219">
        <v>0</v>
      </c>
      <c r="H18" s="219" t="s">
        <v>3449</v>
      </c>
      <c r="I18" s="306"/>
      <c r="J18" s="275"/>
      <c r="K18" s="181"/>
      <c r="L18" s="181"/>
      <c r="M18" s="181"/>
      <c r="N18" s="9" t="s">
        <v>383</v>
      </c>
      <c r="O18" s="9" t="s">
        <v>383</v>
      </c>
    </row>
    <row r="19" spans="1:15" ht="56.25">
      <c r="A19" s="240">
        <v>9</v>
      </c>
      <c r="B19" s="87" t="s">
        <v>3446</v>
      </c>
      <c r="C19" s="87" t="s">
        <v>3392</v>
      </c>
      <c r="D19" s="154" t="s">
        <v>3400</v>
      </c>
      <c r="E19" s="35" t="s">
        <v>3406</v>
      </c>
      <c r="F19" s="219" t="s">
        <v>3449</v>
      </c>
      <c r="G19" s="219">
        <v>0</v>
      </c>
      <c r="H19" s="219" t="s">
        <v>3449</v>
      </c>
      <c r="I19" s="306"/>
      <c r="J19" s="275"/>
      <c r="K19" s="181"/>
      <c r="L19" s="181"/>
      <c r="M19" s="181"/>
      <c r="N19" s="9" t="s">
        <v>383</v>
      </c>
      <c r="O19" s="9" t="s">
        <v>383</v>
      </c>
    </row>
    <row r="20" spans="1:15" ht="56.25">
      <c r="A20" s="240">
        <v>10</v>
      </c>
      <c r="B20" s="87" t="s">
        <v>3447</v>
      </c>
      <c r="C20" s="87" t="s">
        <v>3392</v>
      </c>
      <c r="D20" s="154" t="s">
        <v>3400</v>
      </c>
      <c r="E20" s="35" t="s">
        <v>3407</v>
      </c>
      <c r="F20" s="219" t="s">
        <v>3450</v>
      </c>
      <c r="G20" s="219">
        <v>0</v>
      </c>
      <c r="H20" s="219" t="s">
        <v>3450</v>
      </c>
      <c r="I20" s="306"/>
      <c r="J20" s="275"/>
      <c r="K20" s="181"/>
      <c r="L20" s="181"/>
      <c r="M20" s="181"/>
      <c r="N20" s="9" t="s">
        <v>383</v>
      </c>
      <c r="O20" s="9" t="s">
        <v>383</v>
      </c>
    </row>
    <row r="21" spans="1:15" ht="67.5">
      <c r="A21" s="240">
        <v>11</v>
      </c>
      <c r="B21" s="87" t="s">
        <v>3451</v>
      </c>
      <c r="C21" s="87" t="s">
        <v>3392</v>
      </c>
      <c r="D21" s="154" t="s">
        <v>3400</v>
      </c>
      <c r="E21" s="35" t="s">
        <v>3408</v>
      </c>
      <c r="F21" s="219" t="s">
        <v>3452</v>
      </c>
      <c r="G21" s="219">
        <v>0</v>
      </c>
      <c r="H21" s="219" t="s">
        <v>3452</v>
      </c>
      <c r="I21" s="307"/>
      <c r="J21" s="276"/>
      <c r="K21" s="181"/>
      <c r="L21" s="181"/>
      <c r="M21" s="181"/>
      <c r="N21" s="9" t="s">
        <v>383</v>
      </c>
      <c r="O21" s="9" t="s">
        <v>383</v>
      </c>
    </row>
    <row r="22" spans="1:15" ht="33.75">
      <c r="A22" s="240">
        <v>12</v>
      </c>
      <c r="B22" s="87" t="s">
        <v>3419</v>
      </c>
      <c r="C22" s="87" t="s">
        <v>3392</v>
      </c>
      <c r="D22" s="154" t="s">
        <v>3400</v>
      </c>
      <c r="E22" s="35" t="s">
        <v>3409</v>
      </c>
      <c r="F22" s="219">
        <v>125810</v>
      </c>
      <c r="G22" s="219">
        <v>0</v>
      </c>
      <c r="H22" s="219">
        <v>125810</v>
      </c>
      <c r="I22" s="305">
        <v>43791</v>
      </c>
      <c r="J22" s="274" t="s">
        <v>3465</v>
      </c>
      <c r="K22" s="181"/>
      <c r="L22" s="181"/>
      <c r="M22" s="181"/>
      <c r="N22" s="9" t="s">
        <v>383</v>
      </c>
      <c r="O22" s="9" t="s">
        <v>383</v>
      </c>
    </row>
    <row r="23" spans="1:15" ht="45" customHeight="1">
      <c r="A23" s="240">
        <v>13</v>
      </c>
      <c r="B23" s="87" t="s">
        <v>3421</v>
      </c>
      <c r="C23" s="87" t="s">
        <v>3392</v>
      </c>
      <c r="D23" s="154" t="s">
        <v>3400</v>
      </c>
      <c r="E23" s="35" t="s">
        <v>3411</v>
      </c>
      <c r="F23" s="219">
        <v>546663</v>
      </c>
      <c r="G23" s="219">
        <v>0</v>
      </c>
      <c r="H23" s="219">
        <v>546663</v>
      </c>
      <c r="I23" s="306"/>
      <c r="J23" s="275"/>
      <c r="K23" s="181"/>
      <c r="L23" s="181"/>
      <c r="M23" s="181"/>
      <c r="N23" s="9" t="s">
        <v>383</v>
      </c>
      <c r="O23" s="9" t="s">
        <v>383</v>
      </c>
    </row>
    <row r="24" spans="1:15" ht="33.75">
      <c r="A24" s="240">
        <v>14</v>
      </c>
      <c r="B24" s="87" t="s">
        <v>3453</v>
      </c>
      <c r="C24" s="87" t="s">
        <v>3392</v>
      </c>
      <c r="D24" s="154" t="s">
        <v>3400</v>
      </c>
      <c r="E24" s="35" t="s">
        <v>3412</v>
      </c>
      <c r="F24" s="219" t="s">
        <v>3454</v>
      </c>
      <c r="G24" s="219">
        <v>0</v>
      </c>
      <c r="H24" s="219" t="s">
        <v>3454</v>
      </c>
      <c r="I24" s="306"/>
      <c r="J24" s="275"/>
      <c r="K24" s="181"/>
      <c r="L24" s="181"/>
      <c r="M24" s="181"/>
      <c r="N24" s="9" t="s">
        <v>383</v>
      </c>
      <c r="O24" s="9" t="s">
        <v>383</v>
      </c>
    </row>
    <row r="25" spans="1:15" ht="33.75">
      <c r="A25" s="240">
        <v>15</v>
      </c>
      <c r="B25" s="87" t="s">
        <v>3455</v>
      </c>
      <c r="C25" s="87" t="s">
        <v>3392</v>
      </c>
      <c r="D25" s="154" t="s">
        <v>3400</v>
      </c>
      <c r="E25" s="35" t="s">
        <v>3413</v>
      </c>
      <c r="F25" s="219" t="s">
        <v>3456</v>
      </c>
      <c r="G25" s="219">
        <v>0</v>
      </c>
      <c r="H25" s="219" t="s">
        <v>3456</v>
      </c>
      <c r="I25" s="306"/>
      <c r="J25" s="275"/>
      <c r="K25" s="181"/>
      <c r="L25" s="181"/>
      <c r="M25" s="181"/>
      <c r="N25" s="9" t="s">
        <v>383</v>
      </c>
      <c r="O25" s="9" t="s">
        <v>383</v>
      </c>
    </row>
    <row r="26" spans="1:15" ht="33.75">
      <c r="A26" s="240">
        <v>16</v>
      </c>
      <c r="B26" s="87" t="s">
        <v>3422</v>
      </c>
      <c r="C26" s="87" t="s">
        <v>3392</v>
      </c>
      <c r="D26" s="154" t="s">
        <v>3400</v>
      </c>
      <c r="E26" s="35" t="s">
        <v>3414</v>
      </c>
      <c r="F26" s="219">
        <v>1844.23</v>
      </c>
      <c r="G26" s="219">
        <v>0</v>
      </c>
      <c r="H26" s="219">
        <v>1844.23</v>
      </c>
      <c r="I26" s="306"/>
      <c r="J26" s="275"/>
      <c r="K26" s="181"/>
      <c r="L26" s="181"/>
      <c r="M26" s="181"/>
      <c r="N26" s="9" t="s">
        <v>383</v>
      </c>
      <c r="O26" s="9" t="s">
        <v>383</v>
      </c>
    </row>
    <row r="27" spans="1:15" ht="33.75">
      <c r="A27" s="240">
        <v>17</v>
      </c>
      <c r="B27" s="87" t="s">
        <v>3457</v>
      </c>
      <c r="C27" s="87" t="s">
        <v>3392</v>
      </c>
      <c r="D27" s="154" t="s">
        <v>3400</v>
      </c>
      <c r="E27" s="35" t="s">
        <v>3415</v>
      </c>
      <c r="F27" s="219" t="s">
        <v>3458</v>
      </c>
      <c r="G27" s="219">
        <v>0</v>
      </c>
      <c r="H27" s="219" t="s">
        <v>3458</v>
      </c>
      <c r="I27" s="306"/>
      <c r="J27" s="275"/>
      <c r="K27" s="181"/>
      <c r="L27" s="181"/>
      <c r="M27" s="181"/>
      <c r="N27" s="9" t="s">
        <v>383</v>
      </c>
      <c r="O27" s="9" t="s">
        <v>383</v>
      </c>
    </row>
    <row r="28" spans="1:15" ht="33.75">
      <c r="A28" s="240">
        <v>18</v>
      </c>
      <c r="B28" s="87" t="s">
        <v>3459</v>
      </c>
      <c r="C28" s="87" t="s">
        <v>3392</v>
      </c>
      <c r="D28" s="154" t="s">
        <v>3400</v>
      </c>
      <c r="E28" s="35" t="s">
        <v>3416</v>
      </c>
      <c r="F28" s="219" t="s">
        <v>3460</v>
      </c>
      <c r="G28" s="219">
        <v>0</v>
      </c>
      <c r="H28" s="219" t="s">
        <v>3460</v>
      </c>
      <c r="I28" s="306"/>
      <c r="J28" s="275"/>
      <c r="K28" s="181"/>
      <c r="L28" s="181"/>
      <c r="M28" s="181"/>
      <c r="N28" s="9" t="s">
        <v>383</v>
      </c>
      <c r="O28" s="9" t="s">
        <v>383</v>
      </c>
    </row>
    <row r="29" spans="1:15" ht="33.75">
      <c r="A29" s="240">
        <v>19</v>
      </c>
      <c r="B29" s="87" t="s">
        <v>3461</v>
      </c>
      <c r="C29" s="87" t="s">
        <v>3392</v>
      </c>
      <c r="D29" s="154" t="s">
        <v>3400</v>
      </c>
      <c r="E29" s="35" t="s">
        <v>3417</v>
      </c>
      <c r="F29" s="219" t="s">
        <v>3462</v>
      </c>
      <c r="G29" s="219">
        <v>0</v>
      </c>
      <c r="H29" s="219" t="s">
        <v>3462</v>
      </c>
      <c r="I29" s="306"/>
      <c r="J29" s="275"/>
      <c r="K29" s="181"/>
      <c r="L29" s="181"/>
      <c r="M29" s="181"/>
      <c r="N29" s="9" t="s">
        <v>383</v>
      </c>
      <c r="O29" s="9" t="s">
        <v>383</v>
      </c>
    </row>
    <row r="30" spans="1:15" ht="33.75">
      <c r="A30" s="249">
        <v>20</v>
      </c>
      <c r="B30" s="87" t="s">
        <v>3463</v>
      </c>
      <c r="C30" s="87" t="s">
        <v>3392</v>
      </c>
      <c r="D30" s="154" t="s">
        <v>3400</v>
      </c>
      <c r="E30" s="35" t="s">
        <v>3418</v>
      </c>
      <c r="F30" s="219" t="s">
        <v>3464</v>
      </c>
      <c r="G30" s="219">
        <v>0</v>
      </c>
      <c r="H30" s="219" t="s">
        <v>3464</v>
      </c>
      <c r="I30" s="307"/>
      <c r="J30" s="276"/>
      <c r="K30" s="181"/>
      <c r="L30" s="181"/>
      <c r="M30" s="181"/>
      <c r="N30" s="9" t="s">
        <v>383</v>
      </c>
      <c r="O30" s="9" t="s">
        <v>383</v>
      </c>
    </row>
    <row r="31" ht="15">
      <c r="A31" s="240"/>
    </row>
    <row r="32" ht="14.25">
      <c r="A32" s="164"/>
    </row>
  </sheetData>
  <sheetProtection/>
  <mergeCells count="21">
    <mergeCell ref="G1:G9"/>
    <mergeCell ref="H1:H9"/>
    <mergeCell ref="I12:I13"/>
    <mergeCell ref="I17:I21"/>
    <mergeCell ref="I22:I30"/>
    <mergeCell ref="I1:I9"/>
    <mergeCell ref="A1:A9"/>
    <mergeCell ref="B1:B9"/>
    <mergeCell ref="C1:C9"/>
    <mergeCell ref="D1:D9"/>
    <mergeCell ref="E1:E9"/>
    <mergeCell ref="F1:F9"/>
    <mergeCell ref="O1:O9"/>
    <mergeCell ref="L1:L9"/>
    <mergeCell ref="J17:J21"/>
    <mergeCell ref="J22:J30"/>
    <mergeCell ref="J12:J13"/>
    <mergeCell ref="K1:K9"/>
    <mergeCell ref="M1:M9"/>
    <mergeCell ref="N1:N9"/>
    <mergeCell ref="J1:J9"/>
  </mergeCells>
  <printOptions/>
  <pageMargins left="0.7" right="0.7" top="0.75" bottom="0.75" header="0.3" footer="0.3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27"/>
  <sheetViews>
    <sheetView zoomScalePageLayoutView="0" workbookViewId="0" topLeftCell="A16">
      <selection activeCell="B11" sqref="B11"/>
    </sheetView>
  </sheetViews>
  <sheetFormatPr defaultColWidth="9.00390625" defaultRowHeight="12.75"/>
  <cols>
    <col min="1" max="1" width="6.00390625" style="0" customWidth="1"/>
    <col min="2" max="2" width="24.25390625" style="0" customWidth="1"/>
    <col min="4" max="4" width="12.125" style="0" customWidth="1"/>
    <col min="5" max="5" width="14.375" style="0" customWidth="1"/>
    <col min="6" max="6" width="13.125" style="0" customWidth="1"/>
    <col min="7" max="7" width="39.75390625" style="0" customWidth="1"/>
    <col min="8" max="8" width="11.25390625" style="0" customWidth="1"/>
    <col min="9" max="9" width="17.375" style="0" customWidth="1"/>
    <col min="10" max="10" width="15.375" style="0" customWidth="1"/>
    <col min="12" max="12" width="10.125" style="0" bestFit="1" customWidth="1"/>
    <col min="13" max="13" width="12.125" style="0" customWidth="1"/>
  </cols>
  <sheetData>
    <row r="1" spans="1:14" ht="15.75" customHeight="1" thickBot="1">
      <c r="A1" s="312" t="s">
        <v>3763</v>
      </c>
      <c r="B1" s="309" t="s">
        <v>1581</v>
      </c>
      <c r="C1" s="308" t="s">
        <v>1584</v>
      </c>
      <c r="D1" s="308" t="s">
        <v>360</v>
      </c>
      <c r="E1" s="308" t="s">
        <v>361</v>
      </c>
      <c r="F1" s="308" t="s">
        <v>362</v>
      </c>
      <c r="G1" s="308" t="s">
        <v>3692</v>
      </c>
      <c r="H1" s="308" t="s">
        <v>375</v>
      </c>
      <c r="I1" s="308" t="s">
        <v>378</v>
      </c>
      <c r="J1" s="308" t="s">
        <v>379</v>
      </c>
      <c r="K1" s="308" t="s">
        <v>380</v>
      </c>
      <c r="L1" s="309" t="s">
        <v>3770</v>
      </c>
      <c r="M1" s="309" t="s">
        <v>3771</v>
      </c>
      <c r="N1" s="243"/>
    </row>
    <row r="2" spans="1:14" ht="15.75" thickBot="1">
      <c r="A2" s="312"/>
      <c r="B2" s="310"/>
      <c r="C2" s="308"/>
      <c r="D2" s="308"/>
      <c r="E2" s="308"/>
      <c r="F2" s="308"/>
      <c r="G2" s="308"/>
      <c r="H2" s="308"/>
      <c r="I2" s="308"/>
      <c r="J2" s="308"/>
      <c r="K2" s="308"/>
      <c r="L2" s="310"/>
      <c r="M2" s="310"/>
      <c r="N2" s="243"/>
    </row>
    <row r="3" spans="1:14" ht="15.75" thickBot="1">
      <c r="A3" s="312"/>
      <c r="B3" s="310"/>
      <c r="C3" s="308"/>
      <c r="D3" s="308"/>
      <c r="E3" s="308"/>
      <c r="F3" s="308"/>
      <c r="G3" s="308"/>
      <c r="H3" s="308"/>
      <c r="I3" s="308"/>
      <c r="J3" s="308"/>
      <c r="K3" s="308"/>
      <c r="L3" s="310"/>
      <c r="M3" s="310"/>
      <c r="N3" s="243"/>
    </row>
    <row r="4" spans="1:14" ht="15.75" thickBot="1">
      <c r="A4" s="312"/>
      <c r="B4" s="310"/>
      <c r="C4" s="308"/>
      <c r="D4" s="308"/>
      <c r="E4" s="308"/>
      <c r="F4" s="308"/>
      <c r="G4" s="308"/>
      <c r="H4" s="308"/>
      <c r="I4" s="308"/>
      <c r="J4" s="308"/>
      <c r="K4" s="308"/>
      <c r="L4" s="310"/>
      <c r="M4" s="310"/>
      <c r="N4" s="243"/>
    </row>
    <row r="5" spans="1:14" ht="15.75" thickBot="1">
      <c r="A5" s="312"/>
      <c r="B5" s="310"/>
      <c r="C5" s="308"/>
      <c r="D5" s="308"/>
      <c r="E5" s="308"/>
      <c r="F5" s="308"/>
      <c r="G5" s="308"/>
      <c r="H5" s="308"/>
      <c r="I5" s="308"/>
      <c r="J5" s="308"/>
      <c r="K5" s="308"/>
      <c r="L5" s="310"/>
      <c r="M5" s="310"/>
      <c r="N5" s="243"/>
    </row>
    <row r="6" spans="1:14" ht="15.75" thickBot="1">
      <c r="A6" s="312"/>
      <c r="B6" s="310"/>
      <c r="C6" s="308"/>
      <c r="D6" s="308"/>
      <c r="E6" s="308"/>
      <c r="F6" s="308"/>
      <c r="G6" s="308"/>
      <c r="H6" s="308"/>
      <c r="I6" s="308"/>
      <c r="J6" s="308"/>
      <c r="K6" s="308"/>
      <c r="L6" s="310"/>
      <c r="M6" s="310"/>
      <c r="N6" s="243"/>
    </row>
    <row r="7" spans="1:14" ht="15.75" thickBot="1">
      <c r="A7" s="312"/>
      <c r="B7" s="310"/>
      <c r="C7" s="308"/>
      <c r="D7" s="308"/>
      <c r="E7" s="308"/>
      <c r="F7" s="308"/>
      <c r="G7" s="308"/>
      <c r="H7" s="308"/>
      <c r="I7" s="308"/>
      <c r="J7" s="308"/>
      <c r="K7" s="308"/>
      <c r="L7" s="310"/>
      <c r="M7" s="310"/>
      <c r="N7" s="243"/>
    </row>
    <row r="8" spans="1:14" ht="15.75" thickBot="1">
      <c r="A8" s="312"/>
      <c r="B8" s="310"/>
      <c r="C8" s="308"/>
      <c r="D8" s="308"/>
      <c r="E8" s="308"/>
      <c r="F8" s="308"/>
      <c r="G8" s="308"/>
      <c r="H8" s="308"/>
      <c r="I8" s="308"/>
      <c r="J8" s="308"/>
      <c r="K8" s="308"/>
      <c r="L8" s="310"/>
      <c r="M8" s="310"/>
      <c r="N8" s="243"/>
    </row>
    <row r="9" spans="1:14" ht="15.75" thickBot="1">
      <c r="A9" s="312"/>
      <c r="B9" s="311"/>
      <c r="C9" s="308"/>
      <c r="D9" s="308"/>
      <c r="E9" s="308"/>
      <c r="F9" s="308"/>
      <c r="G9" s="308"/>
      <c r="H9" s="308"/>
      <c r="I9" s="308"/>
      <c r="J9" s="308"/>
      <c r="K9" s="308"/>
      <c r="L9" s="311"/>
      <c r="M9" s="311"/>
      <c r="N9" s="243"/>
    </row>
    <row r="10" spans="1:14" ht="15">
      <c r="A10" s="244">
        <v>1</v>
      </c>
      <c r="B10" s="242">
        <v>2</v>
      </c>
      <c r="C10" s="242">
        <v>3</v>
      </c>
      <c r="D10" s="242">
        <v>4</v>
      </c>
      <c r="E10" s="242">
        <v>5</v>
      </c>
      <c r="F10" s="242">
        <v>6</v>
      </c>
      <c r="G10" s="242">
        <v>10</v>
      </c>
      <c r="H10" s="242">
        <v>11</v>
      </c>
      <c r="I10" s="242">
        <v>13</v>
      </c>
      <c r="J10" s="242">
        <v>14</v>
      </c>
      <c r="K10" s="245">
        <v>15</v>
      </c>
      <c r="L10" s="245">
        <v>16</v>
      </c>
      <c r="M10" s="250">
        <v>17</v>
      </c>
      <c r="N10" s="243"/>
    </row>
    <row r="11" spans="1:14" ht="60">
      <c r="A11" s="240">
        <v>1</v>
      </c>
      <c r="B11" s="240" t="s">
        <v>3693</v>
      </c>
      <c r="C11" s="240" t="s">
        <v>3694</v>
      </c>
      <c r="D11" s="246">
        <v>1467000</v>
      </c>
      <c r="E11" s="246">
        <v>0</v>
      </c>
      <c r="F11" s="246">
        <v>1467000</v>
      </c>
      <c r="G11" s="240" t="s">
        <v>3695</v>
      </c>
      <c r="H11" s="240" t="s">
        <v>3696</v>
      </c>
      <c r="I11" s="240" t="s">
        <v>3697</v>
      </c>
      <c r="J11" s="240" t="s">
        <v>3690</v>
      </c>
      <c r="K11" s="240" t="s">
        <v>3698</v>
      </c>
      <c r="L11" s="240"/>
      <c r="M11" s="240"/>
      <c r="N11" s="243"/>
    </row>
    <row r="12" spans="1:14" ht="60">
      <c r="A12" s="240">
        <v>2</v>
      </c>
      <c r="B12" s="240" t="s">
        <v>3699</v>
      </c>
      <c r="C12" s="240" t="s">
        <v>3700</v>
      </c>
      <c r="D12" s="246">
        <v>100000</v>
      </c>
      <c r="E12" s="246">
        <v>0</v>
      </c>
      <c r="F12" s="246">
        <v>100000</v>
      </c>
      <c r="G12" s="240" t="s">
        <v>3701</v>
      </c>
      <c r="H12" s="240" t="s">
        <v>3702</v>
      </c>
      <c r="I12" s="240" t="s">
        <v>3703</v>
      </c>
      <c r="J12" s="240" t="s">
        <v>3690</v>
      </c>
      <c r="K12" s="240" t="s">
        <v>3698</v>
      </c>
      <c r="L12" s="240"/>
      <c r="M12" s="240"/>
      <c r="N12" s="243"/>
    </row>
    <row r="13" spans="1:14" ht="45">
      <c r="A13" s="240">
        <v>3</v>
      </c>
      <c r="B13" s="240" t="s">
        <v>3704</v>
      </c>
      <c r="C13" s="240" t="s">
        <v>3705</v>
      </c>
      <c r="D13" s="246">
        <v>640000</v>
      </c>
      <c r="E13" s="246">
        <v>0</v>
      </c>
      <c r="F13" s="246">
        <v>640000</v>
      </c>
      <c r="G13" s="240" t="s">
        <v>3706</v>
      </c>
      <c r="H13" s="240" t="s">
        <v>3707</v>
      </c>
      <c r="I13" s="240" t="s">
        <v>3708</v>
      </c>
      <c r="J13" s="240" t="s">
        <v>3690</v>
      </c>
      <c r="K13" s="240" t="s">
        <v>3698</v>
      </c>
      <c r="L13" s="240"/>
      <c r="M13" s="240"/>
      <c r="N13" s="243"/>
    </row>
    <row r="14" spans="1:14" ht="45">
      <c r="A14" s="240">
        <v>4</v>
      </c>
      <c r="B14" s="240" t="s">
        <v>3709</v>
      </c>
      <c r="C14" s="240" t="s">
        <v>3710</v>
      </c>
      <c r="D14" s="246"/>
      <c r="E14" s="246"/>
      <c r="F14" s="246"/>
      <c r="G14" s="240" t="s">
        <v>3711</v>
      </c>
      <c r="H14" s="240" t="s">
        <v>3712</v>
      </c>
      <c r="I14" s="240"/>
      <c r="J14" s="240" t="s">
        <v>3690</v>
      </c>
      <c r="K14" s="240" t="s">
        <v>3698</v>
      </c>
      <c r="L14" s="251">
        <v>42111</v>
      </c>
      <c r="M14" s="240" t="s">
        <v>3772</v>
      </c>
      <c r="N14" s="243"/>
    </row>
    <row r="15" spans="1:14" ht="60">
      <c r="A15" s="240">
        <v>5</v>
      </c>
      <c r="B15" s="240" t="s">
        <v>3713</v>
      </c>
      <c r="C15" s="240" t="s">
        <v>3714</v>
      </c>
      <c r="D15" s="246">
        <v>0</v>
      </c>
      <c r="E15" s="246"/>
      <c r="F15" s="246">
        <v>0</v>
      </c>
      <c r="G15" s="240" t="s">
        <v>3715</v>
      </c>
      <c r="H15" s="240" t="s">
        <v>3716</v>
      </c>
      <c r="I15" s="240" t="s">
        <v>3717</v>
      </c>
      <c r="J15" s="240" t="s">
        <v>383</v>
      </c>
      <c r="K15" s="240" t="s">
        <v>383</v>
      </c>
      <c r="L15" s="240"/>
      <c r="M15" s="240"/>
      <c r="N15" s="243"/>
    </row>
    <row r="16" spans="1:14" ht="45">
      <c r="A16" s="240">
        <v>6</v>
      </c>
      <c r="B16" s="240" t="s">
        <v>3718</v>
      </c>
      <c r="C16" s="240" t="s">
        <v>3719</v>
      </c>
      <c r="D16" s="246">
        <v>442105</v>
      </c>
      <c r="E16" s="246">
        <v>0</v>
      </c>
      <c r="F16" s="246">
        <v>442105</v>
      </c>
      <c r="G16" s="240" t="s">
        <v>3720</v>
      </c>
      <c r="H16" s="240" t="s">
        <v>3721</v>
      </c>
      <c r="I16" s="240"/>
      <c r="J16" s="240" t="s">
        <v>3690</v>
      </c>
      <c r="K16" s="240" t="s">
        <v>3698</v>
      </c>
      <c r="L16" s="240"/>
      <c r="M16" s="240"/>
      <c r="N16" s="243"/>
    </row>
    <row r="17" spans="1:14" ht="45">
      <c r="A17" s="240">
        <v>7</v>
      </c>
      <c r="B17" s="240" t="s">
        <v>3722</v>
      </c>
      <c r="C17" s="240" t="s">
        <v>3723</v>
      </c>
      <c r="D17" s="246">
        <v>10031</v>
      </c>
      <c r="E17" s="246">
        <v>10031</v>
      </c>
      <c r="F17" s="246">
        <v>0</v>
      </c>
      <c r="G17" s="240" t="s">
        <v>3724</v>
      </c>
      <c r="H17" s="240" t="s">
        <v>3725</v>
      </c>
      <c r="I17" s="240" t="s">
        <v>3726</v>
      </c>
      <c r="J17" s="240" t="s">
        <v>3690</v>
      </c>
      <c r="K17" s="240" t="s">
        <v>3698</v>
      </c>
      <c r="L17" s="240"/>
      <c r="M17" s="240"/>
      <c r="N17" s="243"/>
    </row>
    <row r="18" spans="1:14" ht="45">
      <c r="A18" s="240">
        <v>8</v>
      </c>
      <c r="B18" s="240" t="s">
        <v>3727</v>
      </c>
      <c r="C18" s="240" t="s">
        <v>3728</v>
      </c>
      <c r="D18" s="240" t="s">
        <v>3729</v>
      </c>
      <c r="E18" s="240">
        <v>0</v>
      </c>
      <c r="F18" s="240" t="s">
        <v>3729</v>
      </c>
      <c r="G18" s="240"/>
      <c r="H18" s="240"/>
      <c r="I18" s="240"/>
      <c r="J18" s="240" t="s">
        <v>3690</v>
      </c>
      <c r="K18" s="240" t="s">
        <v>3698</v>
      </c>
      <c r="L18" s="247"/>
      <c r="M18" s="247"/>
      <c r="N18" s="243"/>
    </row>
    <row r="19" spans="1:14" ht="45">
      <c r="A19" s="240">
        <v>9</v>
      </c>
      <c r="B19" s="240" t="s">
        <v>3730</v>
      </c>
      <c r="C19" s="240" t="s">
        <v>3731</v>
      </c>
      <c r="D19" s="246">
        <v>118</v>
      </c>
      <c r="E19" s="246">
        <v>0</v>
      </c>
      <c r="F19" s="246">
        <f>D19-E19</f>
        <v>118</v>
      </c>
      <c r="G19" s="240" t="s">
        <v>3732</v>
      </c>
      <c r="H19" s="240" t="s">
        <v>3733</v>
      </c>
      <c r="I19" s="240" t="s">
        <v>3734</v>
      </c>
      <c r="J19" s="240" t="s">
        <v>383</v>
      </c>
      <c r="K19" s="240" t="s">
        <v>383</v>
      </c>
      <c r="L19" s="240"/>
      <c r="M19" s="240"/>
      <c r="N19" s="243"/>
    </row>
    <row r="20" spans="1:14" ht="45">
      <c r="A20" s="240">
        <v>10</v>
      </c>
      <c r="B20" s="240" t="s">
        <v>3735</v>
      </c>
      <c r="C20" s="240" t="s">
        <v>3736</v>
      </c>
      <c r="D20" s="252">
        <v>196650</v>
      </c>
      <c r="E20" s="252">
        <v>196650</v>
      </c>
      <c r="F20" s="252">
        <f>D20-E20</f>
        <v>0</v>
      </c>
      <c r="G20" s="240" t="s">
        <v>3737</v>
      </c>
      <c r="H20" s="240"/>
      <c r="I20" s="240"/>
      <c r="J20" s="240" t="s">
        <v>3690</v>
      </c>
      <c r="K20" s="240" t="s">
        <v>3698</v>
      </c>
      <c r="L20" s="251">
        <v>42111</v>
      </c>
      <c r="M20" s="240" t="s">
        <v>3773</v>
      </c>
      <c r="N20" s="243"/>
    </row>
    <row r="21" spans="1:14" ht="45">
      <c r="A21" s="240">
        <v>11</v>
      </c>
      <c r="B21" s="240" t="s">
        <v>3738</v>
      </c>
      <c r="C21" s="240" t="s">
        <v>3739</v>
      </c>
      <c r="D21" s="246">
        <v>1000</v>
      </c>
      <c r="E21" s="246">
        <v>1000</v>
      </c>
      <c r="F21" s="246">
        <v>0</v>
      </c>
      <c r="G21" s="240" t="s">
        <v>3740</v>
      </c>
      <c r="H21" s="240" t="s">
        <v>3741</v>
      </c>
      <c r="I21" s="240"/>
      <c r="J21" s="240" t="s">
        <v>383</v>
      </c>
      <c r="K21" s="240"/>
      <c r="L21" s="240"/>
      <c r="M21" s="240"/>
      <c r="N21" s="243"/>
    </row>
    <row r="22" spans="1:14" ht="45">
      <c r="A22" s="240">
        <v>12</v>
      </c>
      <c r="B22" s="240" t="s">
        <v>3742</v>
      </c>
      <c r="C22" s="240" t="s">
        <v>3743</v>
      </c>
      <c r="D22" s="246">
        <v>99000</v>
      </c>
      <c r="E22" s="246">
        <v>0</v>
      </c>
      <c r="F22" s="246">
        <v>99000</v>
      </c>
      <c r="G22" s="240" t="s">
        <v>3744</v>
      </c>
      <c r="H22" s="240" t="s">
        <v>3745</v>
      </c>
      <c r="I22" s="240" t="s">
        <v>3746</v>
      </c>
      <c r="J22" s="240" t="s">
        <v>3690</v>
      </c>
      <c r="K22" s="240" t="s">
        <v>3698</v>
      </c>
      <c r="L22" s="240"/>
      <c r="M22" s="240"/>
      <c r="N22" s="243"/>
    </row>
    <row r="23" spans="1:14" ht="60">
      <c r="A23" s="240">
        <v>13</v>
      </c>
      <c r="B23" s="240" t="s">
        <v>3699</v>
      </c>
      <c r="C23" s="240" t="s">
        <v>3747</v>
      </c>
      <c r="D23" s="240">
        <v>242765.16</v>
      </c>
      <c r="E23" s="240">
        <v>242765.16</v>
      </c>
      <c r="F23" s="240">
        <v>0</v>
      </c>
      <c r="G23" s="240" t="s">
        <v>3748</v>
      </c>
      <c r="H23" s="240" t="s">
        <v>3749</v>
      </c>
      <c r="I23" s="240" t="s">
        <v>3726</v>
      </c>
      <c r="J23" s="240" t="s">
        <v>3690</v>
      </c>
      <c r="K23" s="240" t="s">
        <v>3698</v>
      </c>
      <c r="L23" s="240"/>
      <c r="M23" s="240"/>
      <c r="N23" s="243"/>
    </row>
    <row r="24" spans="1:14" ht="45">
      <c r="A24" s="240">
        <v>14</v>
      </c>
      <c r="B24" s="240" t="s">
        <v>3750</v>
      </c>
      <c r="C24" s="240" t="s">
        <v>3751</v>
      </c>
      <c r="D24" s="240">
        <v>278763.16</v>
      </c>
      <c r="E24" s="240">
        <v>278763.16</v>
      </c>
      <c r="F24" s="240">
        <v>0</v>
      </c>
      <c r="G24" s="240" t="s">
        <v>3752</v>
      </c>
      <c r="H24" s="240" t="s">
        <v>3753</v>
      </c>
      <c r="I24" s="240" t="s">
        <v>3754</v>
      </c>
      <c r="J24" s="240" t="s">
        <v>383</v>
      </c>
      <c r="K24" s="240" t="s">
        <v>383</v>
      </c>
      <c r="L24" s="251">
        <v>43654</v>
      </c>
      <c r="M24" s="240" t="s">
        <v>3774</v>
      </c>
      <c r="N24" s="248"/>
    </row>
    <row r="25" spans="1:14" ht="45">
      <c r="A25" s="240">
        <v>15</v>
      </c>
      <c r="B25" s="240" t="s">
        <v>3755</v>
      </c>
      <c r="C25" s="240" t="s">
        <v>3756</v>
      </c>
      <c r="D25" s="246">
        <v>68600</v>
      </c>
      <c r="E25" s="246">
        <v>0</v>
      </c>
      <c r="F25" s="246">
        <v>68600</v>
      </c>
      <c r="G25" s="240"/>
      <c r="H25" s="240"/>
      <c r="I25" s="240" t="s">
        <v>3757</v>
      </c>
      <c r="J25" s="240" t="s">
        <v>3690</v>
      </c>
      <c r="K25" s="240" t="s">
        <v>3691</v>
      </c>
      <c r="L25" s="240"/>
      <c r="M25" s="240"/>
      <c r="N25" s="243"/>
    </row>
    <row r="26" spans="1:14" ht="45">
      <c r="A26" s="240">
        <v>16</v>
      </c>
      <c r="B26" s="240" t="s">
        <v>3758</v>
      </c>
      <c r="C26" s="240" t="s">
        <v>3759</v>
      </c>
      <c r="D26" s="246">
        <v>48000</v>
      </c>
      <c r="E26" s="246">
        <v>0</v>
      </c>
      <c r="F26" s="246">
        <v>48000</v>
      </c>
      <c r="G26" s="240"/>
      <c r="H26" s="240"/>
      <c r="I26" s="240" t="s">
        <v>3757</v>
      </c>
      <c r="J26" s="240" t="s">
        <v>3690</v>
      </c>
      <c r="K26" s="240" t="s">
        <v>3691</v>
      </c>
      <c r="L26" s="240"/>
      <c r="M26" s="240"/>
      <c r="N26" s="243"/>
    </row>
    <row r="27" spans="1:14" ht="45">
      <c r="A27" s="240">
        <v>17</v>
      </c>
      <c r="B27" s="240" t="s">
        <v>3760</v>
      </c>
      <c r="C27" s="240" t="s">
        <v>3761</v>
      </c>
      <c r="D27" s="246">
        <v>51900</v>
      </c>
      <c r="E27" s="246">
        <v>0</v>
      </c>
      <c r="F27" s="246">
        <v>51900</v>
      </c>
      <c r="G27" s="240"/>
      <c r="H27" s="240"/>
      <c r="I27" s="240" t="s">
        <v>3762</v>
      </c>
      <c r="J27" s="240" t="s">
        <v>383</v>
      </c>
      <c r="K27" s="240" t="s">
        <v>383</v>
      </c>
      <c r="L27" s="240"/>
      <c r="M27" s="240"/>
      <c r="N27" s="243"/>
    </row>
  </sheetData>
  <sheetProtection/>
  <mergeCells count="13">
    <mergeCell ref="A1:A9"/>
    <mergeCell ref="B1:B9"/>
    <mergeCell ref="C1:C9"/>
    <mergeCell ref="D1:D9"/>
    <mergeCell ref="E1:E9"/>
    <mergeCell ref="F1:F9"/>
    <mergeCell ref="I1:I9"/>
    <mergeCell ref="J1:J9"/>
    <mergeCell ref="K1:K9"/>
    <mergeCell ref="L1:L9"/>
    <mergeCell ref="M1:M9"/>
    <mergeCell ref="G1:G9"/>
    <mergeCell ref="H1:H9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5"/>
  <sheetViews>
    <sheetView tabSelected="1" zoomScalePageLayoutView="0" workbookViewId="0" topLeftCell="A1">
      <selection activeCell="E12" sqref="E12"/>
    </sheetView>
  </sheetViews>
  <sheetFormatPr defaultColWidth="9.00390625" defaultRowHeight="12.75"/>
  <cols>
    <col min="1" max="1" width="3.625" style="0" customWidth="1"/>
    <col min="2" max="2" width="27.375" style="0" customWidth="1"/>
    <col min="3" max="3" width="25.125" style="0" customWidth="1"/>
    <col min="4" max="4" width="18.00390625" style="0" customWidth="1"/>
    <col min="5" max="5" width="27.00390625" style="0" customWidth="1"/>
    <col min="6" max="6" width="12.75390625" style="0" customWidth="1"/>
    <col min="7" max="7" width="14.00390625" style="0" customWidth="1"/>
    <col min="8" max="8" width="13.625" style="0" customWidth="1"/>
    <col min="9" max="9" width="9.125" style="0" customWidth="1"/>
  </cols>
  <sheetData>
    <row r="1" spans="1:9" ht="13.5" customHeight="1" thickBot="1">
      <c r="A1" s="312" t="s">
        <v>3763</v>
      </c>
      <c r="B1" s="309" t="s">
        <v>3775</v>
      </c>
      <c r="C1" s="308" t="s">
        <v>3777</v>
      </c>
      <c r="D1" s="308" t="s">
        <v>3778</v>
      </c>
      <c r="E1" s="308" t="s">
        <v>3779</v>
      </c>
      <c r="F1" s="308" t="s">
        <v>3783</v>
      </c>
      <c r="G1" s="308" t="s">
        <v>3788</v>
      </c>
      <c r="H1" s="308" t="s">
        <v>3789</v>
      </c>
      <c r="I1" s="308" t="s">
        <v>3780</v>
      </c>
    </row>
    <row r="2" spans="1:9" ht="13.5" customHeight="1" thickBot="1">
      <c r="A2" s="312"/>
      <c r="B2" s="310"/>
      <c r="C2" s="308"/>
      <c r="D2" s="308"/>
      <c r="E2" s="308"/>
      <c r="F2" s="308"/>
      <c r="G2" s="308"/>
      <c r="H2" s="308"/>
      <c r="I2" s="308"/>
    </row>
    <row r="3" spans="1:9" ht="13.5" customHeight="1" thickBot="1">
      <c r="A3" s="312"/>
      <c r="B3" s="310"/>
      <c r="C3" s="308"/>
      <c r="D3" s="308"/>
      <c r="E3" s="308"/>
      <c r="F3" s="308"/>
      <c r="G3" s="308"/>
      <c r="H3" s="308"/>
      <c r="I3" s="308"/>
    </row>
    <row r="4" spans="1:9" ht="13.5" customHeight="1" thickBot="1">
      <c r="A4" s="312"/>
      <c r="B4" s="310"/>
      <c r="C4" s="308"/>
      <c r="D4" s="308"/>
      <c r="E4" s="308"/>
      <c r="F4" s="308"/>
      <c r="G4" s="308"/>
      <c r="H4" s="308"/>
      <c r="I4" s="308"/>
    </row>
    <row r="5" spans="1:9" ht="13.5" customHeight="1" thickBot="1">
      <c r="A5" s="312"/>
      <c r="B5" s="310"/>
      <c r="C5" s="308"/>
      <c r="D5" s="308"/>
      <c r="E5" s="308"/>
      <c r="F5" s="308"/>
      <c r="G5" s="308"/>
      <c r="H5" s="308"/>
      <c r="I5" s="308"/>
    </row>
    <row r="6" spans="1:9" ht="13.5" customHeight="1" thickBot="1">
      <c r="A6" s="312"/>
      <c r="B6" s="310"/>
      <c r="C6" s="308"/>
      <c r="D6" s="308"/>
      <c r="E6" s="308"/>
      <c r="F6" s="308"/>
      <c r="G6" s="308"/>
      <c r="H6" s="308"/>
      <c r="I6" s="308"/>
    </row>
    <row r="7" spans="1:9" ht="13.5" customHeight="1" thickBot="1">
      <c r="A7" s="312"/>
      <c r="B7" s="310"/>
      <c r="C7" s="308"/>
      <c r="D7" s="308"/>
      <c r="E7" s="308"/>
      <c r="F7" s="308"/>
      <c r="G7" s="308"/>
      <c r="H7" s="308"/>
      <c r="I7" s="308"/>
    </row>
    <row r="8" spans="1:9" ht="13.5" customHeight="1" thickBot="1">
      <c r="A8" s="312"/>
      <c r="B8" s="310"/>
      <c r="C8" s="308"/>
      <c r="D8" s="308"/>
      <c r="E8" s="308"/>
      <c r="F8" s="308"/>
      <c r="G8" s="308"/>
      <c r="H8" s="308"/>
      <c r="I8" s="308"/>
    </row>
    <row r="9" spans="1:9" ht="13.5" customHeight="1">
      <c r="A9" s="313"/>
      <c r="B9" s="310"/>
      <c r="C9" s="309"/>
      <c r="D9" s="309"/>
      <c r="E9" s="309"/>
      <c r="F9" s="309"/>
      <c r="G9" s="309"/>
      <c r="H9" s="309"/>
      <c r="I9" s="309"/>
    </row>
    <row r="10" spans="1:9" ht="15">
      <c r="A10" s="253">
        <v>1</v>
      </c>
      <c r="B10" s="253">
        <v>2</v>
      </c>
      <c r="C10" s="253">
        <v>3</v>
      </c>
      <c r="D10" s="253">
        <v>4</v>
      </c>
      <c r="E10" s="253">
        <v>5</v>
      </c>
      <c r="F10" s="253">
        <v>6</v>
      </c>
      <c r="G10" s="253">
        <v>10</v>
      </c>
      <c r="H10" s="253">
        <v>11</v>
      </c>
      <c r="I10" s="253">
        <v>13</v>
      </c>
    </row>
    <row r="11" spans="1:9" ht="57">
      <c r="A11" s="10">
        <v>1</v>
      </c>
      <c r="B11" s="255" t="s">
        <v>3776</v>
      </c>
      <c r="C11" s="254" t="s">
        <v>3781</v>
      </c>
      <c r="D11" s="11" t="s">
        <v>3782</v>
      </c>
      <c r="E11" s="11" t="s">
        <v>3790</v>
      </c>
      <c r="F11" s="256">
        <v>100000</v>
      </c>
      <c r="G11" s="261">
        <v>3118501.16</v>
      </c>
      <c r="H11" s="10">
        <v>0</v>
      </c>
      <c r="I11" s="132">
        <v>3</v>
      </c>
    </row>
    <row r="12" spans="1:9" ht="71.25" customHeight="1">
      <c r="A12" s="10">
        <v>2</v>
      </c>
      <c r="B12" s="254" t="s">
        <v>3785</v>
      </c>
      <c r="C12" s="254" t="s">
        <v>3786</v>
      </c>
      <c r="D12" s="11" t="s">
        <v>3787</v>
      </c>
      <c r="E12" s="11" t="s">
        <v>3791</v>
      </c>
      <c r="F12" s="10" t="s">
        <v>3784</v>
      </c>
      <c r="G12" s="256">
        <v>17660555.33</v>
      </c>
      <c r="H12" s="256">
        <v>3832920.47</v>
      </c>
      <c r="I12" s="10">
        <v>22</v>
      </c>
    </row>
    <row r="14" ht="15">
      <c r="D14" s="257"/>
    </row>
    <row r="15" ht="15">
      <c r="D15" s="257"/>
    </row>
    <row r="16" ht="15">
      <c r="D16" s="257"/>
    </row>
    <row r="17" ht="15">
      <c r="D17" s="257"/>
    </row>
    <row r="18" ht="15">
      <c r="D18" s="257"/>
    </row>
    <row r="19" ht="15">
      <c r="D19" s="258"/>
    </row>
    <row r="20" ht="15">
      <c r="D20" s="257"/>
    </row>
    <row r="21" ht="15">
      <c r="D21" s="257"/>
    </row>
    <row r="22" ht="15">
      <c r="D22" s="259"/>
    </row>
    <row r="23" ht="15">
      <c r="D23" s="257"/>
    </row>
    <row r="24" ht="15">
      <c r="D24" s="257"/>
    </row>
    <row r="25" ht="12.75">
      <c r="D25" s="260"/>
    </row>
  </sheetData>
  <sheetProtection/>
  <mergeCells count="9">
    <mergeCell ref="G1:G9"/>
    <mergeCell ref="H1:H9"/>
    <mergeCell ref="I1:I9"/>
    <mergeCell ref="A1:A9"/>
    <mergeCell ref="B1:B9"/>
    <mergeCell ref="C1:C9"/>
    <mergeCell ref="D1:D9"/>
    <mergeCell ref="E1:E9"/>
    <mergeCell ref="F1:F9"/>
  </mergeCells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KUMI</dc:creator>
  <cp:keywords/>
  <dc:description/>
  <cp:lastModifiedBy>comp</cp:lastModifiedBy>
  <cp:lastPrinted>2020-07-30T08:51:36Z</cp:lastPrinted>
  <dcterms:created xsi:type="dcterms:W3CDTF">2006-07-19T10:06:00Z</dcterms:created>
  <dcterms:modified xsi:type="dcterms:W3CDTF">2020-08-12T09:35:28Z</dcterms:modified>
  <cp:category/>
  <cp:version/>
  <cp:contentType/>
  <cp:contentStatus/>
</cp:coreProperties>
</file>