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1'!$6:$7</definedName>
    <definedName name="_xlnm.Print_Area" localSheetId="0">'прил 1'!$B$1:$E$31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<sst xmlns="http://schemas.openxmlformats.org/spreadsheetml/2006/main" count="46" uniqueCount="44">
  <si>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</si>
  <si>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</si>
  <si>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</si>
  <si>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</si>
  <si>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</si>
  <si>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</si>
  <si>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</si>
  <si>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</si>
  <si>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</si>
  <si>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</si>
  <si>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</si>
  <si>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</si>
  <si>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</si>
  <si>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</si>
  <si>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</si>
  <si>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</si>
  <si>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</si>
  <si>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</si>
  <si>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</si>
  <si>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</si>
  <si>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</si>
  <si>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</si>
  <si>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</si>
  <si>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</si>
  <si>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</si>
  <si>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</si>
  <si>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Итого: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</si>
  <si>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</si>
  <si>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</si>
  <si>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</si>
  <si>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</si>
  <si>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</si>
  <si>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>000 01 02 00 00 00 0000 800</t>
  </si>
  <si>
    <t xml:space="preserve">000 01 02 00 00 13 0000 710 </t>
  </si>
  <si>
    <t>000 01 02 00 00 13 0000 810</t>
  </si>
  <si>
    <t>000 01 05 02 01 13 0000 510</t>
  </si>
  <si>
    <t xml:space="preserve">000 01 05 02 01 13 0000 610 </t>
  </si>
  <si>
    <t>Уменьшение прочих остатков денежных средств бюджетов городских поселений</t>
  </si>
  <si>
    <t xml:space="preserve">Увеличение прочих остатков денежных средств бюджетов городских поселений </t>
  </si>
  <si>
    <t>Погашение кредитов  от кредитных организаций бюджетами городских поселений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</si>
  <si>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</si>
  <si>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2018 год</t>
  </si>
  <si>
    <t xml:space="preserve">Приложение № 1 к  решению шестнадцатой сессии четвертого созыва Совета депутатов МО "Октябрьское" №  100   от 26 .12. 2017 года </t>
  </si>
  <si>
    <t xml:space="preserve">Приложение № 1 к  решению семнадцатой сессии четвертого созыва Совета депутатов МО "Октябрьское" № 108 от 15 .02. 2018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</si>
</sst>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 wrapText="1" shrinkToFit="1"/>
    </xf>
    <xf numFmtId="43" fontId="6" fillId="0" borderId="28" xfId="0" applyNumberFormat="1" applyFont="1" applyFill="1" applyBorder="1" applyAlignment="1">
      <alignment vertical="center"/>
    </xf>
    <xf numFmtId="43" fontId="0" fillId="0" borderId="28" xfId="0" applyNumberFormat="1" applyFont="1" applyFill="1" applyBorder="1" applyAlignment="1">
      <alignment vertical="center"/>
    </xf>
    <xf numFmtId="43" fontId="0" fillId="0" borderId="32" xfId="0" applyNumberFormat="1" applyFont="1" applyFill="1" applyBorder="1" applyAlignment="1">
      <alignment vertical="center"/>
    </xf>
    <xf numFmtId="43" fontId="5" fillId="0" borderId="3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7"/>
  <sheetViews>
    <sheetView tabSelected="1" view="pageBreakPreview" zoomScale="60" zoomScalePageLayoutView="0" workbookViewId="0" topLeftCell="A1">
      <selection activeCell="E11" sqref="E11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0.25390625" style="24" customWidth="1" collapsed="1"/>
    <col min="6" max="6" width="15.00390625" style="0" customWidth="1"/>
    <col min="7" max="7" width="15.375" style="0" customWidth="1"/>
  </cols>
  <sheetData>
    <row r="1" spans="3:5" ht="56.25" customHeight="1">
      <c r="C1" s="58" t="s">
        <v>43</v>
      </c>
      <c r="D1" s="58"/>
      <c r="E1" s="58"/>
    </row>
    <row r="3" spans="3:5" ht="65.25" customHeight="1">
      <c r="C3" s="58" t="s">
        <v>42</v>
      </c>
      <c r="D3" s="58"/>
      <c r="E3" s="58"/>
    </row>
    <row r="4" spans="2:5" ht="46.5" customHeight="1">
      <c r="B4" s="57" t="s">
        <v>41</v>
      </c>
      <c r="C4" s="57"/>
      <c r="D4" s="57"/>
      <c r="E4" s="57"/>
    </row>
    <row r="5" spans="1:5" ht="18" customHeight="1" thickBot="1">
      <c r="A5" s="1"/>
      <c r="B5" s="1"/>
      <c r="C5" s="1"/>
      <c r="D5" s="1"/>
      <c r="E5" s="25"/>
    </row>
    <row r="6" spans="1:5" ht="32.25" customHeight="1">
      <c r="A6" s="1"/>
      <c r="B6" s="27" t="s">
        <v>0</v>
      </c>
      <c r="C6" s="23" t="s">
        <v>13</v>
      </c>
      <c r="D6" s="23" t="s">
        <v>1</v>
      </c>
      <c r="E6" s="28" t="s">
        <v>14</v>
      </c>
    </row>
    <row r="7" spans="1:5" ht="12.75" customHeight="1">
      <c r="A7" s="1"/>
      <c r="B7" s="29">
        <v>1</v>
      </c>
      <c r="C7" s="9">
        <v>2</v>
      </c>
      <c r="D7" s="8">
        <v>3</v>
      </c>
      <c r="E7" s="30">
        <v>3</v>
      </c>
    </row>
    <row r="8" spans="1:5" ht="4.5" customHeight="1" hidden="1">
      <c r="A8" s="1"/>
      <c r="B8" s="31"/>
      <c r="C8" s="10"/>
      <c r="D8" s="7"/>
      <c r="E8" s="32"/>
    </row>
    <row r="9" spans="2:5" ht="25.5">
      <c r="B9" s="46" t="s">
        <v>27</v>
      </c>
      <c r="C9" s="45" t="s">
        <v>30</v>
      </c>
      <c r="D9" s="47"/>
      <c r="E9" s="50">
        <f>E10-E12</f>
        <v>0</v>
      </c>
    </row>
    <row r="10" spans="1:5" ht="42" customHeight="1">
      <c r="A10" s="1"/>
      <c r="B10" s="33" t="s">
        <v>28</v>
      </c>
      <c r="C10" s="11" t="s">
        <v>31</v>
      </c>
      <c r="D10" s="5">
        <f>SUM(D11:D13)</f>
        <v>0</v>
      </c>
      <c r="E10" s="48">
        <f>E11</f>
        <v>0</v>
      </c>
    </row>
    <row r="11" spans="1:5" ht="47.25" customHeight="1">
      <c r="A11" s="1"/>
      <c r="B11" s="33" t="s">
        <v>40</v>
      </c>
      <c r="C11" s="11" t="s">
        <v>33</v>
      </c>
      <c r="D11" s="5"/>
      <c r="E11" s="48"/>
    </row>
    <row r="12" spans="1:5" ht="45" customHeight="1">
      <c r="A12" s="1"/>
      <c r="B12" s="37" t="s">
        <v>29</v>
      </c>
      <c r="C12" s="16" t="s">
        <v>32</v>
      </c>
      <c r="D12" s="17"/>
      <c r="E12" s="48">
        <f>E13</f>
        <v>0</v>
      </c>
    </row>
    <row r="13" spans="1:5" ht="39" customHeight="1">
      <c r="A13" s="1"/>
      <c r="B13" s="37" t="s">
        <v>39</v>
      </c>
      <c r="C13" s="16" t="s">
        <v>34</v>
      </c>
      <c r="D13" s="17"/>
      <c r="E13" s="48"/>
    </row>
    <row r="14" spans="1:5" ht="17.25" customHeight="1" hidden="1">
      <c r="A14" s="1"/>
      <c r="B14" s="35"/>
      <c r="C14" s="16"/>
      <c r="D14" s="17"/>
      <c r="E14" s="49"/>
    </row>
    <row r="15" spans="1:5" ht="27.75" customHeight="1" hidden="1">
      <c r="A15" s="1"/>
      <c r="B15" s="36" t="s">
        <v>8</v>
      </c>
      <c r="C15" s="20" t="s">
        <v>9</v>
      </c>
      <c r="D15" s="21">
        <f>D16-D18</f>
        <v>0</v>
      </c>
      <c r="E15" s="51"/>
    </row>
    <row r="16" spans="1:5" ht="29.25" customHeight="1" hidden="1">
      <c r="A16" s="1"/>
      <c r="B16" s="37" t="s">
        <v>2</v>
      </c>
      <c r="C16" s="11" t="s">
        <v>3</v>
      </c>
      <c r="D16" s="5">
        <f>D17</f>
        <v>0</v>
      </c>
      <c r="E16" s="48"/>
    </row>
    <row r="17" spans="1:5" ht="30" customHeight="1" hidden="1">
      <c r="A17" s="1"/>
      <c r="B17" s="38" t="s">
        <v>4</v>
      </c>
      <c r="C17" s="11" t="s">
        <v>5</v>
      </c>
      <c r="D17" s="5"/>
      <c r="E17" s="48"/>
    </row>
    <row r="18" spans="1:5" ht="30" customHeight="1" hidden="1">
      <c r="A18" s="1"/>
      <c r="B18" s="37" t="s">
        <v>10</v>
      </c>
      <c r="C18" s="11" t="s">
        <v>6</v>
      </c>
      <c r="D18" s="5">
        <f>D19</f>
        <v>0</v>
      </c>
      <c r="E18" s="48"/>
    </row>
    <row r="19" spans="1:5" ht="30" customHeight="1" hidden="1">
      <c r="A19" s="1"/>
      <c r="B19" s="38" t="s">
        <v>4</v>
      </c>
      <c r="C19" s="11" t="s">
        <v>7</v>
      </c>
      <c r="D19" s="5"/>
      <c r="E19" s="48"/>
    </row>
    <row r="20" spans="1:5" ht="3.75" customHeight="1">
      <c r="A20" s="1"/>
      <c r="B20" s="39"/>
      <c r="C20" s="16"/>
      <c r="D20" s="17"/>
      <c r="E20" s="49"/>
    </row>
    <row r="21" spans="1:5" ht="26.25" customHeight="1">
      <c r="A21" s="1"/>
      <c r="B21" s="40" t="s">
        <v>15</v>
      </c>
      <c r="C21" s="18" t="s">
        <v>16</v>
      </c>
      <c r="D21" s="19">
        <f>D26-D22</f>
        <v>0</v>
      </c>
      <c r="E21" s="53">
        <f>E26-E22</f>
        <v>3426631.920000002</v>
      </c>
    </row>
    <row r="22" spans="1:5" ht="15.75" customHeight="1">
      <c r="A22" s="1"/>
      <c r="B22" s="33" t="s">
        <v>11</v>
      </c>
      <c r="C22" s="11" t="s">
        <v>17</v>
      </c>
      <c r="D22" s="5">
        <f>D25</f>
        <v>0</v>
      </c>
      <c r="E22" s="54">
        <f>E23</f>
        <v>46978352.08</v>
      </c>
    </row>
    <row r="23" spans="1:5" ht="15.75" customHeight="1">
      <c r="A23" s="1"/>
      <c r="B23" s="33" t="s">
        <v>18</v>
      </c>
      <c r="C23" s="11" t="s">
        <v>19</v>
      </c>
      <c r="D23" s="5"/>
      <c r="E23" s="54">
        <f>E24</f>
        <v>46978352.08</v>
      </c>
    </row>
    <row r="24" spans="1:5" ht="15.75" customHeight="1">
      <c r="A24" s="1"/>
      <c r="B24" s="33" t="s">
        <v>20</v>
      </c>
      <c r="C24" s="11" t="s">
        <v>21</v>
      </c>
      <c r="D24" s="5"/>
      <c r="E24" s="54">
        <f>E25</f>
        <v>46978352.08</v>
      </c>
    </row>
    <row r="25" spans="1:5" ht="30.75" customHeight="1">
      <c r="A25" s="1"/>
      <c r="B25" s="34" t="s">
        <v>38</v>
      </c>
      <c r="C25" s="11" t="s">
        <v>35</v>
      </c>
      <c r="D25" s="5"/>
      <c r="E25" s="54">
        <f>45524358+2068800-614805.92</f>
        <v>46978352.08</v>
      </c>
    </row>
    <row r="26" spans="1:5" ht="16.5" customHeight="1">
      <c r="A26" s="1"/>
      <c r="B26" s="37" t="s">
        <v>12</v>
      </c>
      <c r="C26" s="11" t="s">
        <v>23</v>
      </c>
      <c r="D26" s="5">
        <f>D29</f>
        <v>0</v>
      </c>
      <c r="E26" s="54">
        <f>E27</f>
        <v>50404984</v>
      </c>
    </row>
    <row r="27" spans="1:5" ht="16.5" customHeight="1">
      <c r="A27" s="1"/>
      <c r="B27" s="37" t="s">
        <v>22</v>
      </c>
      <c r="C27" s="11" t="s">
        <v>24</v>
      </c>
      <c r="D27" s="5"/>
      <c r="E27" s="54">
        <f>E28</f>
        <v>50404984</v>
      </c>
    </row>
    <row r="28" spans="1:5" ht="31.5" customHeight="1">
      <c r="A28" s="1"/>
      <c r="B28" s="37" t="s">
        <v>20</v>
      </c>
      <c r="C28" s="11" t="s">
        <v>25</v>
      </c>
      <c r="D28" s="5"/>
      <c r="E28" s="54">
        <f>E29</f>
        <v>50404984</v>
      </c>
    </row>
    <row r="29" spans="1:5" ht="30" customHeight="1">
      <c r="A29" s="1"/>
      <c r="B29" s="34" t="s">
        <v>37</v>
      </c>
      <c r="C29" s="11" t="s">
        <v>36</v>
      </c>
      <c r="D29" s="5"/>
      <c r="E29" s="54">
        <f>47303358+E13+2068800+88708+221000+723118</f>
        <v>50404984</v>
      </c>
    </row>
    <row r="30" spans="1:5" ht="15.75" customHeight="1">
      <c r="A30" s="1"/>
      <c r="B30" s="41"/>
      <c r="C30" s="13"/>
      <c r="D30" s="14"/>
      <c r="E30" s="55"/>
    </row>
    <row r="31" spans="2:5" s="15" customFormat="1" ht="15.75" customHeight="1" thickBot="1">
      <c r="B31" s="52" t="s">
        <v>26</v>
      </c>
      <c r="C31" s="42"/>
      <c r="D31" s="43" t="e">
        <f>#REF!+D15+#REF!+#REF!+#REF!+D21</f>
        <v>#REF!</v>
      </c>
      <c r="E31" s="56">
        <f>E9+E21</f>
        <v>3426631.920000002</v>
      </c>
    </row>
    <row r="32" spans="1:7" ht="34.5" customHeight="1">
      <c r="A32" s="1"/>
      <c r="C32" s="12"/>
      <c r="F32" s="22"/>
      <c r="G32" s="22"/>
    </row>
    <row r="33" spans="1:5" ht="19.5" customHeight="1">
      <c r="A33" s="1"/>
      <c r="E33" s="44"/>
    </row>
    <row r="34" spans="1:5" ht="15">
      <c r="A34" s="1"/>
      <c r="E34" s="44"/>
    </row>
    <row r="35" ht="15.75" customHeight="1">
      <c r="A35" s="3"/>
    </row>
    <row r="36" ht="27" customHeight="1">
      <c r="A36" s="2"/>
    </row>
    <row r="37" ht="15">
      <c r="A37" s="2"/>
    </row>
    <row r="38" ht="36.75" customHeight="1">
      <c r="A38" s="2"/>
    </row>
    <row r="39" ht="25.5" customHeight="1"/>
    <row r="51" spans="2:5" ht="12.75">
      <c r="B51" s="4"/>
      <c r="C51" s="4"/>
      <c r="D51" s="6"/>
      <c r="E51" s="26"/>
    </row>
    <row r="52" spans="2:5" ht="12.75">
      <c r="B52" s="4"/>
      <c r="C52" s="4"/>
      <c r="D52" s="6"/>
      <c r="E52" s="26"/>
    </row>
    <row r="53" spans="2:5" ht="12.75">
      <c r="B53" s="4"/>
      <c r="C53" s="4"/>
      <c r="D53" s="6"/>
      <c r="E53" s="26"/>
    </row>
    <row r="54" spans="2:5" ht="12.75">
      <c r="B54" s="4"/>
      <c r="C54" s="4"/>
      <c r="D54" s="6"/>
      <c r="E54" s="26"/>
    </row>
    <row r="55" spans="2:5" ht="12.75">
      <c r="B55" s="4"/>
      <c r="C55" s="4"/>
      <c r="D55" s="6"/>
      <c r="E55" s="26"/>
    </row>
    <row r="56" spans="2:5" ht="12.75">
      <c r="B56" s="4"/>
      <c r="C56" s="4"/>
      <c r="D56" s="6"/>
      <c r="E56" s="26"/>
    </row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5" ht="12.75">
      <c r="B101" s="4"/>
      <c r="C101" s="4"/>
      <c r="D101" s="6"/>
      <c r="E101" s="26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</sheetData>
  <sheetProtection/>
  <mergeCells count="3">
    <mergeCell ref="B4:E4"/>
    <mergeCell ref="C3:E3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6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2018-02-08T08:48:22Z</cp:lastPrinted>
  <dcterms:created xsi:type="dcterms:W3CDTF">2000-09-19T07:45:36Z</dcterms:created>
  <dcterms:modified xsi:type="dcterms:W3CDTF">2018-02-20T12:23:02Z</dcterms:modified>
  <cp:category/>
  <cp:version/>
  <cp:contentType/>
  <cp:contentStatus/>
</cp:coreProperties>
</file>