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1'!$4:$5</definedName>
    <definedName name="_xlnm.Print_Area" localSheetId="0">'прил 1'!$B$1:$E$29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<sst xmlns="http://schemas.openxmlformats.org/spreadsheetml/2006/main" count="45" uniqueCount="43">
  <si>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</si>
  <si>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</si>
  <si>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</si>
  <si>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</si>
  <si>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</si>
  <si>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</si>
  <si>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</si>
  <si>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</si>
  <si>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</si>
  <si>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</si>
  <si>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</si>
  <si>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</si>
  <si>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</si>
  <si>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</si>
  <si>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</si>
  <si>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</si>
  <si>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</si>
  <si>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</si>
  <si>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</si>
  <si>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</si>
  <si>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</si>
  <si>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</si>
  <si>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</si>
  <si>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</si>
  <si>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</si>
  <si>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</si>
  <si>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</si>
  <si>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</si>
  <si>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</si>
  <si>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</si>
  <si>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</si>
  <si>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</si>
  <si>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</si>
  <si>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</si>
  <si>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</si>
  <si>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</si>
  <si>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</si>
  <si>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</si>
  <si>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</si>
  <si>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</si>
  <si>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</si>
  <si>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2018 год</t>
  </si>
  <si>
    <t xml:space="preserve">Приложение № 1 к  решению шестнадцатой сессии четвертого созыва Совета депутатов МО "Октябрьское" №  100   от 26 .12. 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</si>
</sst>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6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view="pageBreakPreview" zoomScale="60" zoomScalePageLayoutView="0" workbookViewId="0" topLeftCell="A1">
      <selection activeCell="H7" sqref="H7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65.25" customHeight="1">
      <c r="C1" s="57" t="s">
        <v>42</v>
      </c>
      <c r="D1" s="57"/>
      <c r="E1" s="57"/>
    </row>
    <row r="2" spans="2:5" ht="46.5" customHeight="1">
      <c r="B2" s="56" t="s">
        <v>41</v>
      </c>
      <c r="C2" s="56"/>
      <c r="D2" s="56"/>
      <c r="E2" s="56"/>
    </row>
    <row r="3" spans="1:5" ht="18" customHeight="1" thickBot="1">
      <c r="A3" s="1"/>
      <c r="B3" s="1"/>
      <c r="C3" s="1"/>
      <c r="D3" s="1"/>
      <c r="E3" s="25"/>
    </row>
    <row r="4" spans="1:5" ht="32.25" customHeight="1">
      <c r="A4" s="1"/>
      <c r="B4" s="27" t="s">
        <v>0</v>
      </c>
      <c r="C4" s="23" t="s">
        <v>13</v>
      </c>
      <c r="D4" s="23" t="s">
        <v>1</v>
      </c>
      <c r="E4" s="28" t="s">
        <v>14</v>
      </c>
    </row>
    <row r="5" spans="1:5" ht="12.75" customHeight="1">
      <c r="A5" s="1"/>
      <c r="B5" s="29">
        <v>1</v>
      </c>
      <c r="C5" s="9">
        <v>2</v>
      </c>
      <c r="D5" s="8">
        <v>3</v>
      </c>
      <c r="E5" s="30">
        <v>3</v>
      </c>
    </row>
    <row r="6" spans="1:5" ht="4.5" customHeight="1" hidden="1">
      <c r="A6" s="1"/>
      <c r="B6" s="31"/>
      <c r="C6" s="10"/>
      <c r="D6" s="7"/>
      <c r="E6" s="32"/>
    </row>
    <row r="7" spans="2:5" ht="25.5">
      <c r="B7" s="46" t="s">
        <v>27</v>
      </c>
      <c r="C7" s="45" t="s">
        <v>30</v>
      </c>
      <c r="D7" s="47"/>
      <c r="E7" s="51">
        <f>E8-E10</f>
        <v>0</v>
      </c>
    </row>
    <row r="8" spans="1:5" ht="42" customHeight="1">
      <c r="A8" s="1"/>
      <c r="B8" s="33" t="s">
        <v>28</v>
      </c>
      <c r="C8" s="11" t="s">
        <v>31</v>
      </c>
      <c r="D8" s="5">
        <f>SUM(D9:D11)</f>
        <v>0</v>
      </c>
      <c r="E8" s="49">
        <f>E9</f>
        <v>0</v>
      </c>
    </row>
    <row r="9" spans="1:5" ht="47.25" customHeight="1">
      <c r="A9" s="1"/>
      <c r="B9" s="33" t="s">
        <v>40</v>
      </c>
      <c r="C9" s="11" t="s">
        <v>33</v>
      </c>
      <c r="D9" s="5"/>
      <c r="E9" s="49"/>
    </row>
    <row r="10" spans="1:5" ht="45" customHeight="1">
      <c r="A10" s="1"/>
      <c r="B10" s="37" t="s">
        <v>29</v>
      </c>
      <c r="C10" s="16" t="s">
        <v>32</v>
      </c>
      <c r="D10" s="17"/>
      <c r="E10" s="49">
        <f>E11</f>
        <v>0</v>
      </c>
    </row>
    <row r="11" spans="1:5" ht="39" customHeight="1">
      <c r="A11" s="1"/>
      <c r="B11" s="37" t="s">
        <v>39</v>
      </c>
      <c r="C11" s="16" t="s">
        <v>34</v>
      </c>
      <c r="D11" s="17"/>
      <c r="E11" s="49"/>
    </row>
    <row r="12" spans="1:5" ht="17.25" customHeight="1" hidden="1">
      <c r="A12" s="1"/>
      <c r="B12" s="35"/>
      <c r="C12" s="16"/>
      <c r="D12" s="17"/>
      <c r="E12" s="50"/>
    </row>
    <row r="13" spans="1:5" ht="27.75" customHeight="1" hidden="1">
      <c r="A13" s="1"/>
      <c r="B13" s="36" t="s">
        <v>8</v>
      </c>
      <c r="C13" s="20" t="s">
        <v>9</v>
      </c>
      <c r="D13" s="21">
        <f>D14-D16</f>
        <v>0</v>
      </c>
      <c r="E13" s="52"/>
    </row>
    <row r="14" spans="1:5" ht="29.25" customHeight="1" hidden="1">
      <c r="A14" s="1"/>
      <c r="B14" s="37" t="s">
        <v>2</v>
      </c>
      <c r="C14" s="11" t="s">
        <v>3</v>
      </c>
      <c r="D14" s="5">
        <f>D15</f>
        <v>0</v>
      </c>
      <c r="E14" s="49"/>
    </row>
    <row r="15" spans="1:5" ht="30" customHeight="1" hidden="1">
      <c r="A15" s="1"/>
      <c r="B15" s="38" t="s">
        <v>4</v>
      </c>
      <c r="C15" s="11" t="s">
        <v>5</v>
      </c>
      <c r="D15" s="5"/>
      <c r="E15" s="49"/>
    </row>
    <row r="16" spans="1:5" ht="30" customHeight="1" hidden="1">
      <c r="A16" s="1"/>
      <c r="B16" s="37" t="s">
        <v>10</v>
      </c>
      <c r="C16" s="11" t="s">
        <v>6</v>
      </c>
      <c r="D16" s="5">
        <f>D17</f>
        <v>0</v>
      </c>
      <c r="E16" s="49"/>
    </row>
    <row r="17" spans="1:5" ht="30" customHeight="1" hidden="1">
      <c r="A17" s="1"/>
      <c r="B17" s="38" t="s">
        <v>4</v>
      </c>
      <c r="C17" s="11" t="s">
        <v>7</v>
      </c>
      <c r="D17" s="5"/>
      <c r="E17" s="49"/>
    </row>
    <row r="18" spans="1:5" ht="3.75" customHeight="1">
      <c r="A18" s="1"/>
      <c r="B18" s="39"/>
      <c r="C18" s="16"/>
      <c r="D18" s="17"/>
      <c r="E18" s="50"/>
    </row>
    <row r="19" spans="1:5" ht="26.25" customHeight="1">
      <c r="A19" s="1"/>
      <c r="B19" s="40" t="s">
        <v>15</v>
      </c>
      <c r="C19" s="18" t="s">
        <v>16</v>
      </c>
      <c r="D19" s="19">
        <f>D24-D20</f>
        <v>0</v>
      </c>
      <c r="E19" s="48">
        <f>E24-E20</f>
        <v>2000000</v>
      </c>
    </row>
    <row r="20" spans="1:5" ht="15.75" customHeight="1">
      <c r="A20" s="1"/>
      <c r="B20" s="33" t="s">
        <v>11</v>
      </c>
      <c r="C20" s="11" t="s">
        <v>17</v>
      </c>
      <c r="D20" s="5">
        <f>D23</f>
        <v>0</v>
      </c>
      <c r="E20" s="49">
        <f>E21</f>
        <v>45303358</v>
      </c>
    </row>
    <row r="21" spans="1:5" ht="15.75" customHeight="1">
      <c r="A21" s="1"/>
      <c r="B21" s="33" t="s">
        <v>18</v>
      </c>
      <c r="C21" s="11" t="s">
        <v>19</v>
      </c>
      <c r="D21" s="5"/>
      <c r="E21" s="49">
        <f>E22</f>
        <v>45303358</v>
      </c>
    </row>
    <row r="22" spans="1:5" ht="15.75" customHeight="1">
      <c r="A22" s="1"/>
      <c r="B22" s="33" t="s">
        <v>20</v>
      </c>
      <c r="C22" s="11" t="s">
        <v>21</v>
      </c>
      <c r="D22" s="5"/>
      <c r="E22" s="49">
        <f>E23</f>
        <v>45303358</v>
      </c>
    </row>
    <row r="23" spans="1:5" ht="30.75" customHeight="1">
      <c r="A23" s="1"/>
      <c r="B23" s="34" t="s">
        <v>38</v>
      </c>
      <c r="C23" s="11" t="s">
        <v>35</v>
      </c>
      <c r="D23" s="5"/>
      <c r="E23" s="49">
        <f>45303358+E9</f>
        <v>45303358</v>
      </c>
    </row>
    <row r="24" spans="1:5" ht="16.5" customHeight="1">
      <c r="A24" s="1"/>
      <c r="B24" s="37" t="s">
        <v>12</v>
      </c>
      <c r="C24" s="11" t="s">
        <v>23</v>
      </c>
      <c r="D24" s="5">
        <f>D27</f>
        <v>0</v>
      </c>
      <c r="E24" s="49">
        <f>E25</f>
        <v>47303358</v>
      </c>
    </row>
    <row r="25" spans="1:5" ht="16.5" customHeight="1">
      <c r="A25" s="1"/>
      <c r="B25" s="37" t="s">
        <v>22</v>
      </c>
      <c r="C25" s="11" t="s">
        <v>24</v>
      </c>
      <c r="D25" s="5"/>
      <c r="E25" s="49">
        <f>E26</f>
        <v>47303358</v>
      </c>
    </row>
    <row r="26" spans="1:5" ht="31.5" customHeight="1">
      <c r="A26" s="1"/>
      <c r="B26" s="37" t="s">
        <v>20</v>
      </c>
      <c r="C26" s="11" t="s">
        <v>25</v>
      </c>
      <c r="D26" s="5"/>
      <c r="E26" s="49">
        <f>E27</f>
        <v>47303358</v>
      </c>
    </row>
    <row r="27" spans="1:5" ht="30" customHeight="1">
      <c r="A27" s="1"/>
      <c r="B27" s="34" t="s">
        <v>37</v>
      </c>
      <c r="C27" s="11" t="s">
        <v>36</v>
      </c>
      <c r="D27" s="5"/>
      <c r="E27" s="49">
        <f>47303358+E11</f>
        <v>47303358</v>
      </c>
    </row>
    <row r="28" spans="1:5" ht="15.75" customHeight="1">
      <c r="A28" s="1"/>
      <c r="B28" s="41"/>
      <c r="C28" s="13"/>
      <c r="D28" s="14"/>
      <c r="E28" s="53"/>
    </row>
    <row r="29" spans="2:5" s="15" customFormat="1" ht="15.75" customHeight="1" thickBot="1">
      <c r="B29" s="55" t="s">
        <v>26</v>
      </c>
      <c r="C29" s="42"/>
      <c r="D29" s="43" t="e">
        <f>#REF!+D13+#REF!+#REF!+#REF!+D19</f>
        <v>#REF!</v>
      </c>
      <c r="E29" s="54">
        <f>E7+E19</f>
        <v>2000000</v>
      </c>
    </row>
    <row r="30" spans="1:7" ht="34.5" customHeight="1">
      <c r="A30" s="1"/>
      <c r="C30" s="12"/>
      <c r="F30" s="22"/>
      <c r="G30" s="22"/>
    </row>
    <row r="31" spans="1:5" ht="19.5" customHeight="1">
      <c r="A31" s="1"/>
      <c r="E31" s="44"/>
    </row>
    <row r="32" spans="1:5" ht="15">
      <c r="A32" s="1"/>
      <c r="E32" s="44"/>
    </row>
    <row r="33" ht="15.75" customHeight="1">
      <c r="A33" s="3"/>
    </row>
    <row r="34" ht="27" customHeight="1">
      <c r="A34" s="2"/>
    </row>
    <row r="35" ht="15">
      <c r="A35" s="2"/>
    </row>
    <row r="36" ht="36.75" customHeight="1">
      <c r="A36" s="2"/>
    </row>
    <row r="37" ht="25.5" customHeight="1"/>
    <row r="49" spans="2:5" ht="12.75">
      <c r="B49" s="4"/>
      <c r="C49" s="4"/>
      <c r="D49" s="6"/>
      <c r="E49" s="26"/>
    </row>
    <row r="50" spans="2:5" ht="12.75">
      <c r="B50" s="4"/>
      <c r="C50" s="4"/>
      <c r="D50" s="6"/>
      <c r="E50" s="26"/>
    </row>
    <row r="51" spans="2:5" ht="12.75">
      <c r="B51" s="4"/>
      <c r="C51" s="4"/>
      <c r="D51" s="6"/>
      <c r="E51" s="26"/>
    </row>
    <row r="52" spans="2:5" ht="12.75">
      <c r="B52" s="4"/>
      <c r="C52" s="4"/>
      <c r="D52" s="6"/>
      <c r="E52" s="26"/>
    </row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2017-01-17T13:42:12Z</cp:lastPrinted>
  <dcterms:created xsi:type="dcterms:W3CDTF">2000-09-19T07:45:36Z</dcterms:created>
  <dcterms:modified xsi:type="dcterms:W3CDTF">2017-12-28T05:53:45Z</dcterms:modified>
  <cp:category/>
  <cp:version/>
  <cp:contentType/>
  <cp:contentStatus/>
</cp:coreProperties>
</file>