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 (2)" sheetId="1" r:id="rId1"/>
  </sheets>
  <definedNames>
    <definedName name="_xlnm.Print_Titles" localSheetId="0">'прил 1 (2)'!$7:$8</definedName>
    <definedName name="_xlnm.Print_Area" localSheetId="0">'прил 1 (2)'!$B$1:$E$32</definedName>
  </definedNames>
  <calcPr fullCalcOnLoad="1"/>
</workbook>
</file>

<file path=xl/sharedStrings.xml><?xml version="1.0" encoding="utf-8"?>
<sst xmlns="http://schemas.openxmlformats.org/spreadsheetml/2006/main" count="48" uniqueCount="46">
  <si>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</si>
  <si>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</si>
  <si>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</si>
  <si>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</si>
  <si>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</si>
  <si>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</si>
  <si>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</si>
  <si>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</si>
  <si>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</si>
  <si>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</si>
  <si>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</si>
  <si>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</si>
  <si>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</si>
  <si>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</si>
  <si>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</si>
  <si>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</si>
  <si>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</si>
  <si>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</si>
  <si>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</si>
  <si>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</si>
  <si>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</si>
  <si>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</si>
  <si>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</si>
  <si>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</si>
  <si>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</si>
  <si>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</si>
  <si>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</si>
  <si>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</si>
  <si>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</si>
  <si>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</si>
  <si>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</si>
  <si>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</si>
  <si>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</si>
  <si>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</si>
  <si>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</si>
  <si>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</si>
  <si>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</si>
  <si>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</si>
  <si>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</si>
  <si>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</si>
  <si>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</si>
  <si>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двадцать восьмой  сессии четвертого созыва Совета депутатов МО "Октябрьское" № 175 от  25.12. 2018 года 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</si>
  <si>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2019 год</t>
  </si>
  <si>
    <t xml:space="preserve">Приложение № 1 к  решению тридцатой  сессии четвертого созыва Совета депутатов МО "Октябрьское" № 189 от  21.02. 2019 года </t>
  </si>
  <si>
    <t xml:space="preserve">Приложение № 1 к  решению тридцать первой  сессии четвертого созыва Совета депутатов МО "Октябрьское" № 199      от  21.03. 2019 года </t>
  </si>
  <si>
    <t xml:space="preserve">Приложение № 1 к  решению тридцать третьей  сессии четвертого созыва Совета депутатов МО "Октябрьское" № 214      от 23.05. 2019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</si>
</sst>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 shrinkToFit="1"/>
    </xf>
    <xf numFmtId="43" fontId="6" fillId="0" borderId="28" xfId="0" applyNumberFormat="1" applyFont="1" applyFill="1" applyBorder="1" applyAlignment="1">
      <alignment vertical="center"/>
    </xf>
    <xf numFmtId="43" fontId="0" fillId="0" borderId="28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34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view="pageBreakPreview" zoomScale="60" workbookViewId="0" topLeftCell="A1">
      <selection activeCell="B4" sqref="B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0.00390625" style="24" customWidth="1" collapsed="1"/>
    <col min="6" max="6" width="15.00390625" style="0" customWidth="1"/>
    <col min="7" max="7" width="15.375" style="0" customWidth="1"/>
  </cols>
  <sheetData>
    <row r="1" spans="3:5" ht="45" customHeight="1">
      <c r="C1" s="56" t="s">
        <v>45</v>
      </c>
      <c r="D1" s="56"/>
      <c r="E1" s="56"/>
    </row>
    <row r="2" spans="3:5" ht="51" customHeight="1">
      <c r="C2" s="56" t="s">
        <v>44</v>
      </c>
      <c r="D2" s="56"/>
      <c r="E2" s="56"/>
    </row>
    <row r="3" spans="3:5" ht="54" customHeight="1">
      <c r="C3" s="56" t="s">
        <v>43</v>
      </c>
      <c r="D3" s="56"/>
      <c r="E3" s="56"/>
    </row>
    <row r="4" spans="3:5" ht="44.25" customHeight="1">
      <c r="C4" s="56" t="s">
        <v>41</v>
      </c>
      <c r="D4" s="56"/>
      <c r="E4" s="56"/>
    </row>
    <row r="5" spans="2:5" ht="46.5" customHeight="1">
      <c r="B5" s="58" t="s">
        <v>42</v>
      </c>
      <c r="C5" s="58"/>
      <c r="D5" s="58"/>
      <c r="E5" s="58"/>
    </row>
    <row r="6" spans="1:5" ht="18" customHeight="1" thickBot="1">
      <c r="A6" s="1"/>
      <c r="B6" s="1"/>
      <c r="C6" s="57"/>
      <c r="D6" s="57"/>
      <c r="E6" s="57"/>
    </row>
    <row r="7" spans="1:5" ht="32.25" customHeight="1">
      <c r="A7" s="1"/>
      <c r="B7" s="26" t="s">
        <v>0</v>
      </c>
      <c r="C7" s="23" t="s">
        <v>13</v>
      </c>
      <c r="D7" s="23" t="s">
        <v>1</v>
      </c>
      <c r="E7" s="27" t="s">
        <v>14</v>
      </c>
    </row>
    <row r="8" spans="1:5" ht="12.75" customHeight="1">
      <c r="A8" s="1"/>
      <c r="B8" s="28">
        <v>1</v>
      </c>
      <c r="C8" s="9">
        <v>2</v>
      </c>
      <c r="D8" s="8">
        <v>3</v>
      </c>
      <c r="E8" s="29">
        <v>3</v>
      </c>
    </row>
    <row r="9" spans="1:5" ht="4.5" customHeight="1" hidden="1">
      <c r="A9" s="1"/>
      <c r="B9" s="30"/>
      <c r="C9" s="10"/>
      <c r="D9" s="7"/>
      <c r="E9" s="31"/>
    </row>
    <row r="10" spans="2:5" ht="25.5">
      <c r="B10" s="45" t="s">
        <v>27</v>
      </c>
      <c r="C10" s="44" t="s">
        <v>30</v>
      </c>
      <c r="D10" s="46"/>
      <c r="E10" s="49">
        <f>E11-E13</f>
        <v>0</v>
      </c>
    </row>
    <row r="11" spans="1:5" ht="42" customHeight="1">
      <c r="A11" s="1"/>
      <c r="B11" s="32" t="s">
        <v>28</v>
      </c>
      <c r="C11" s="11" t="s">
        <v>31</v>
      </c>
      <c r="D11" s="5">
        <f>SUM(D12:D14)</f>
        <v>0</v>
      </c>
      <c r="E11" s="47">
        <f>E12</f>
        <v>0</v>
      </c>
    </row>
    <row r="12" spans="1:5" ht="47.25" customHeight="1">
      <c r="A12" s="1"/>
      <c r="B12" s="32" t="s">
        <v>40</v>
      </c>
      <c r="C12" s="11" t="s">
        <v>33</v>
      </c>
      <c r="D12" s="5"/>
      <c r="E12" s="47"/>
    </row>
    <row r="13" spans="1:5" ht="45" customHeight="1">
      <c r="A13" s="1"/>
      <c r="B13" s="36" t="s">
        <v>29</v>
      </c>
      <c r="C13" s="16" t="s">
        <v>32</v>
      </c>
      <c r="D13" s="17"/>
      <c r="E13" s="47">
        <f>E14</f>
        <v>0</v>
      </c>
    </row>
    <row r="14" spans="1:5" ht="39" customHeight="1">
      <c r="A14" s="1"/>
      <c r="B14" s="36" t="s">
        <v>39</v>
      </c>
      <c r="C14" s="16" t="s">
        <v>34</v>
      </c>
      <c r="D14" s="17"/>
      <c r="E14" s="47"/>
    </row>
    <row r="15" spans="1:5" ht="17.25" customHeight="1" hidden="1">
      <c r="A15" s="1"/>
      <c r="B15" s="34"/>
      <c r="C15" s="16"/>
      <c r="D15" s="17"/>
      <c r="E15" s="48"/>
    </row>
    <row r="16" spans="1:5" ht="27.75" customHeight="1" hidden="1">
      <c r="A16" s="1"/>
      <c r="B16" s="35" t="s">
        <v>8</v>
      </c>
      <c r="C16" s="20" t="s">
        <v>9</v>
      </c>
      <c r="D16" s="21">
        <f>D17-D19</f>
        <v>0</v>
      </c>
      <c r="E16" s="50"/>
    </row>
    <row r="17" spans="1:5" ht="29.25" customHeight="1" hidden="1">
      <c r="A17" s="1"/>
      <c r="B17" s="36" t="s">
        <v>2</v>
      </c>
      <c r="C17" s="11" t="s">
        <v>3</v>
      </c>
      <c r="D17" s="5">
        <f>D18</f>
        <v>0</v>
      </c>
      <c r="E17" s="47"/>
    </row>
    <row r="18" spans="1:5" ht="30" customHeight="1" hidden="1">
      <c r="A18" s="1"/>
      <c r="B18" s="37" t="s">
        <v>4</v>
      </c>
      <c r="C18" s="11" t="s">
        <v>5</v>
      </c>
      <c r="D18" s="5"/>
      <c r="E18" s="47"/>
    </row>
    <row r="19" spans="1:5" ht="30" customHeight="1" hidden="1">
      <c r="A19" s="1"/>
      <c r="B19" s="36" t="s">
        <v>10</v>
      </c>
      <c r="C19" s="11" t="s">
        <v>6</v>
      </c>
      <c r="D19" s="5">
        <f>D20</f>
        <v>0</v>
      </c>
      <c r="E19" s="47"/>
    </row>
    <row r="20" spans="1:5" ht="30" customHeight="1" hidden="1">
      <c r="A20" s="1"/>
      <c r="B20" s="37" t="s">
        <v>4</v>
      </c>
      <c r="C20" s="11" t="s">
        <v>7</v>
      </c>
      <c r="D20" s="5"/>
      <c r="E20" s="47"/>
    </row>
    <row r="21" spans="1:5" ht="3.75" customHeight="1">
      <c r="A21" s="1"/>
      <c r="B21" s="38"/>
      <c r="C21" s="16"/>
      <c r="D21" s="17"/>
      <c r="E21" s="48"/>
    </row>
    <row r="22" spans="1:5" ht="26.25" customHeight="1">
      <c r="A22" s="1"/>
      <c r="B22" s="39" t="s">
        <v>15</v>
      </c>
      <c r="C22" s="18" t="s">
        <v>16</v>
      </c>
      <c r="D22" s="19">
        <f>D27-D23</f>
        <v>0</v>
      </c>
      <c r="E22" s="52">
        <f>E27-E23</f>
        <v>7611309.00999999</v>
      </c>
    </row>
    <row r="23" spans="1:5" ht="15.75" customHeight="1">
      <c r="A23" s="1"/>
      <c r="B23" s="32" t="s">
        <v>11</v>
      </c>
      <c r="C23" s="11" t="s">
        <v>17</v>
      </c>
      <c r="D23" s="5">
        <f>D26</f>
        <v>0</v>
      </c>
      <c r="E23" s="53">
        <f>E24</f>
        <v>74352038.51</v>
      </c>
    </row>
    <row r="24" spans="1:5" ht="15.75" customHeight="1">
      <c r="A24" s="1"/>
      <c r="B24" s="32" t="s">
        <v>18</v>
      </c>
      <c r="C24" s="11" t="s">
        <v>19</v>
      </c>
      <c r="D24" s="5"/>
      <c r="E24" s="53">
        <f>E25</f>
        <v>74352038.51</v>
      </c>
    </row>
    <row r="25" spans="1:5" ht="15.75" customHeight="1">
      <c r="A25" s="1"/>
      <c r="B25" s="32" t="s">
        <v>20</v>
      </c>
      <c r="C25" s="11" t="s">
        <v>21</v>
      </c>
      <c r="D25" s="5"/>
      <c r="E25" s="53">
        <f>E26</f>
        <v>74352038.51</v>
      </c>
    </row>
    <row r="26" spans="1:5" ht="30.75" customHeight="1">
      <c r="A26" s="1"/>
      <c r="B26" s="33" t="s">
        <v>38</v>
      </c>
      <c r="C26" s="11" t="s">
        <v>35</v>
      </c>
      <c r="D26" s="5"/>
      <c r="E26" s="53">
        <f>48506263+1988400+295000+23562375.51</f>
        <v>74352038.51</v>
      </c>
    </row>
    <row r="27" spans="1:5" ht="16.5" customHeight="1">
      <c r="A27" s="1"/>
      <c r="B27" s="36" t="s">
        <v>12</v>
      </c>
      <c r="C27" s="11" t="s">
        <v>23</v>
      </c>
      <c r="D27" s="5">
        <f>D30</f>
        <v>0</v>
      </c>
      <c r="E27" s="53">
        <f>E28</f>
        <v>81963347.52</v>
      </c>
    </row>
    <row r="28" spans="1:5" ht="16.5" customHeight="1">
      <c r="A28" s="1"/>
      <c r="B28" s="36" t="s">
        <v>22</v>
      </c>
      <c r="C28" s="11" t="s">
        <v>24</v>
      </c>
      <c r="D28" s="5"/>
      <c r="E28" s="53">
        <f>E29</f>
        <v>81963347.52</v>
      </c>
    </row>
    <row r="29" spans="1:5" ht="31.5" customHeight="1">
      <c r="A29" s="1"/>
      <c r="B29" s="36" t="s">
        <v>20</v>
      </c>
      <c r="C29" s="11" t="s">
        <v>25</v>
      </c>
      <c r="D29" s="5"/>
      <c r="E29" s="53">
        <f>E30</f>
        <v>81963347.52</v>
      </c>
    </row>
    <row r="30" spans="1:5" ht="30" customHeight="1">
      <c r="A30" s="1"/>
      <c r="B30" s="33" t="s">
        <v>37</v>
      </c>
      <c r="C30" s="11" t="s">
        <v>36</v>
      </c>
      <c r="D30" s="5"/>
      <c r="E30" s="53">
        <f>52006263+1988400+3500000+295000+611309.01+23562375.51</f>
        <v>81963347.52</v>
      </c>
    </row>
    <row r="31" spans="1:5" ht="15.75" customHeight="1">
      <c r="A31" s="1"/>
      <c r="B31" s="40"/>
      <c r="C31" s="13"/>
      <c r="D31" s="14"/>
      <c r="E31" s="54"/>
    </row>
    <row r="32" spans="2:5" s="15" customFormat="1" ht="15.75" customHeight="1" thickBot="1">
      <c r="B32" s="51" t="s">
        <v>26</v>
      </c>
      <c r="C32" s="41"/>
      <c r="D32" s="42" t="e">
        <f>#REF!+D16+#REF!+#REF!+#REF!+D22</f>
        <v>#REF!</v>
      </c>
      <c r="E32" s="55">
        <f>E10+E22</f>
        <v>7611309.00999999</v>
      </c>
    </row>
    <row r="33" spans="1:7" ht="34.5" customHeight="1">
      <c r="A33" s="1"/>
      <c r="C33" s="12"/>
      <c r="F33" s="22"/>
      <c r="G33" s="22"/>
    </row>
    <row r="34" spans="1:5" ht="19.5" customHeight="1">
      <c r="A34" s="1"/>
      <c r="E34" s="43"/>
    </row>
    <row r="35" spans="1:5" ht="15">
      <c r="A35" s="1"/>
      <c r="E35" s="43"/>
    </row>
    <row r="36" ht="15.75" customHeight="1">
      <c r="A36" s="3"/>
    </row>
    <row r="37" ht="27" customHeight="1">
      <c r="A37" s="2"/>
    </row>
    <row r="38" ht="15">
      <c r="A38" s="2"/>
    </row>
    <row r="39" ht="36.75" customHeight="1">
      <c r="A39" s="2"/>
    </row>
    <row r="40" ht="25.5" customHeight="1"/>
    <row r="52" spans="2:5" ht="12.75">
      <c r="B52" s="4"/>
      <c r="C52" s="4"/>
      <c r="D52" s="6"/>
      <c r="E52" s="25"/>
    </row>
    <row r="53" spans="2:5" ht="12.75">
      <c r="B53" s="4"/>
      <c r="C53" s="4"/>
      <c r="D53" s="6"/>
      <c r="E53" s="25"/>
    </row>
    <row r="54" spans="2:5" ht="12.75">
      <c r="B54" s="4"/>
      <c r="C54" s="4"/>
      <c r="D54" s="6"/>
      <c r="E54" s="25"/>
    </row>
    <row r="55" spans="2:5" ht="12.75">
      <c r="B55" s="4"/>
      <c r="C55" s="4"/>
      <c r="D55" s="6"/>
      <c r="E55" s="25"/>
    </row>
    <row r="56" spans="2:5" ht="12.75">
      <c r="B56" s="4"/>
      <c r="C56" s="4"/>
      <c r="D56" s="6"/>
      <c r="E56" s="25"/>
    </row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5" ht="12.75">
      <c r="B101" s="4"/>
      <c r="C101" s="4"/>
      <c r="D101" s="6"/>
      <c r="E101" s="25"/>
    </row>
    <row r="102" spans="2:5" ht="12.75">
      <c r="B102" s="4"/>
      <c r="C102" s="4"/>
      <c r="D102" s="6"/>
      <c r="E102" s="25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</sheetData>
  <sheetProtection/>
  <mergeCells count="6">
    <mergeCell ref="C1:E1"/>
    <mergeCell ref="C6:E6"/>
    <mergeCell ref="C2:E2"/>
    <mergeCell ref="B5:E5"/>
    <mergeCell ref="C4:E4"/>
    <mergeCell ref="C3:E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2019-05-24T09:44:43Z</cp:lastPrinted>
  <dcterms:created xsi:type="dcterms:W3CDTF">2000-09-19T07:45:36Z</dcterms:created>
  <dcterms:modified xsi:type="dcterms:W3CDTF">2019-05-24T09:44:46Z</dcterms:modified>
  <cp:category/>
  <cp:version/>
  <cp:contentType/>
  <cp:contentStatus/>
</cp:coreProperties>
</file>