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1'!$12:$13</definedName>
    <definedName name="_xlnm.Print_Area" localSheetId="0">'прил 1'!$B$1:$E$37</definedName>
  </definedNames>
  <calcPr fullCalcOnLoad="1"/>
</workbook>
</file>

<file path=xl/sharedStrings.xml><?xml version="1.0" encoding="utf-8"?>
<sst xmlns="http://schemas.openxmlformats.org/spreadsheetml/2006/main" count="49" uniqueCount="47">
  <si>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</si>
  <si>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</si>
  <si>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</si>
  <si>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</si>
  <si>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</si>
  <si>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</si>
  <si>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</si>
  <si>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</si>
  <si>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</si>
  <si>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</si>
  <si>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</si>
  <si>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</si>
  <si>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</si>
  <si>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</si>
  <si>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</si>
  <si>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</si>
  <si>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</si>
  <si>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</si>
  <si>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</si>
  <si>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</si>
  <si>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</si>
  <si>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</si>
  <si>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</si>
  <si>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</si>
  <si>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</si>
  <si>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</si>
  <si>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</si>
  <si>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</si>
  <si>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</si>
  <si>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</si>
  <si>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</si>
  <si>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</si>
  <si>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</si>
  <si>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</si>
  <si>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</si>
  <si>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</si>
  <si>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</si>
  <si>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</si>
  <si>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</si>
  <si>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</si>
  <si>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</si>
  <si>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2016 год</t>
  </si>
  <si>
    <t xml:space="preserve">Приложение № 1 к решению  тридцать четвертой сессии третьего созыва Совета депутатов МО "Октябрьское" № 154  от  18.02.2016 года </t>
  </si>
  <si>
    <t xml:space="preserve">Приложение № 1 к решению  тридцать второй сессии третьего созыва Совета депутатов МО "Октябрьское" № 148           от  22.12.2015 года </t>
  </si>
  <si>
    <t xml:space="preserve">Приложение № 1 к решению  тридцать шестой сессии третьего созыва Совета депутатов МО "Октябрьское" №  161  от  26.04.2016 года </t>
  </si>
  <si>
    <t xml:space="preserve">Приложение № 1 к решению  тридцать седьмой сессии третьего созыва Совета депутатов МО "Октябрьское" №   167    от  30.05.2016 года </t>
  </si>
  <si>
    <t xml:space="preserve">Приложение № 1 к решению  тридцать восьмой сессии третьего созыва Совета депутатов МО "Октябрьское" № 170     от  27.06.2016 года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</si>
</sst>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view="pageBreakPreview" zoomScale="86" zoomScaleSheetLayoutView="86" zoomScalePageLayoutView="0" workbookViewId="0" topLeftCell="A1">
      <selection activeCell="H7" sqref="H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15.00390625" style="0" customWidth="1"/>
    <col min="7" max="7" width="15.375" style="0" customWidth="1"/>
  </cols>
  <sheetData>
    <row r="1" spans="3:5" ht="62.25" customHeight="1">
      <c r="C1" s="56" t="s">
        <v>46</v>
      </c>
      <c r="D1" s="56"/>
      <c r="E1" s="56"/>
    </row>
    <row r="3" spans="3:5" ht="43.5" customHeight="1">
      <c r="C3" s="56" t="s">
        <v>45</v>
      </c>
      <c r="D3" s="56"/>
      <c r="E3" s="56"/>
    </row>
    <row r="5" spans="3:5" ht="42" customHeight="1">
      <c r="C5" s="56" t="s">
        <v>44</v>
      </c>
      <c r="D5" s="56"/>
      <c r="E5" s="56"/>
    </row>
    <row r="7" spans="3:5" ht="36.75" customHeight="1">
      <c r="C7" s="56" t="s">
        <v>42</v>
      </c>
      <c r="D7" s="56"/>
      <c r="E7" s="56"/>
    </row>
    <row r="9" spans="3:5" ht="65.25" customHeight="1">
      <c r="C9" s="56" t="s">
        <v>43</v>
      </c>
      <c r="D9" s="56"/>
      <c r="E9" s="56"/>
    </row>
    <row r="10" spans="2:5" ht="46.5" customHeight="1">
      <c r="B10" s="57" t="s">
        <v>41</v>
      </c>
      <c r="C10" s="57"/>
      <c r="D10" s="57"/>
      <c r="E10" s="57"/>
    </row>
    <row r="11" spans="1:5" ht="18" customHeight="1" thickBot="1">
      <c r="A11" s="1"/>
      <c r="B11" s="1"/>
      <c r="C11" s="1"/>
      <c r="D11" s="1"/>
      <c r="E11" s="25"/>
    </row>
    <row r="12" spans="1:5" ht="32.25" customHeight="1">
      <c r="A12" s="1"/>
      <c r="B12" s="27" t="s">
        <v>0</v>
      </c>
      <c r="C12" s="23" t="s">
        <v>13</v>
      </c>
      <c r="D12" s="23" t="s">
        <v>1</v>
      </c>
      <c r="E12" s="28" t="s">
        <v>14</v>
      </c>
    </row>
    <row r="13" spans="1:5" ht="12.75" customHeight="1">
      <c r="A13" s="1"/>
      <c r="B13" s="29">
        <v>1</v>
      </c>
      <c r="C13" s="9">
        <v>2</v>
      </c>
      <c r="D13" s="8">
        <v>3</v>
      </c>
      <c r="E13" s="30">
        <v>3</v>
      </c>
    </row>
    <row r="14" spans="1:5" ht="4.5" customHeight="1" hidden="1">
      <c r="A14" s="1"/>
      <c r="B14" s="31"/>
      <c r="C14" s="10"/>
      <c r="D14" s="7"/>
      <c r="E14" s="32"/>
    </row>
    <row r="15" spans="2:5" ht="25.5">
      <c r="B15" s="46" t="s">
        <v>31</v>
      </c>
      <c r="C15" s="45" t="s">
        <v>34</v>
      </c>
      <c r="D15" s="47"/>
      <c r="E15" s="49">
        <f>E16-E18</f>
        <v>3000000</v>
      </c>
    </row>
    <row r="16" spans="1:5" ht="42" customHeight="1">
      <c r="A16" s="1"/>
      <c r="B16" s="33" t="s">
        <v>32</v>
      </c>
      <c r="C16" s="11" t="s">
        <v>35</v>
      </c>
      <c r="D16" s="5">
        <f>SUM(D17:D19)</f>
        <v>0</v>
      </c>
      <c r="E16" s="50">
        <f>E17</f>
        <v>6000000</v>
      </c>
    </row>
    <row r="17" spans="1:5" ht="47.25" customHeight="1">
      <c r="A17" s="1"/>
      <c r="B17" s="33" t="s">
        <v>39</v>
      </c>
      <c r="C17" s="11" t="s">
        <v>36</v>
      </c>
      <c r="D17" s="5"/>
      <c r="E17" s="50">
        <v>6000000</v>
      </c>
    </row>
    <row r="18" spans="1:5" ht="45" customHeight="1">
      <c r="A18" s="1"/>
      <c r="B18" s="37" t="s">
        <v>33</v>
      </c>
      <c r="C18" s="16" t="s">
        <v>37</v>
      </c>
      <c r="D18" s="17"/>
      <c r="E18" s="50">
        <f>E19</f>
        <v>3000000</v>
      </c>
    </row>
    <row r="19" spans="1:5" ht="39" customHeight="1">
      <c r="A19" s="1"/>
      <c r="B19" s="37" t="s">
        <v>40</v>
      </c>
      <c r="C19" s="16" t="s">
        <v>38</v>
      </c>
      <c r="D19" s="17"/>
      <c r="E19" s="50">
        <v>3000000</v>
      </c>
    </row>
    <row r="20" spans="1:5" ht="17.25" customHeight="1" hidden="1">
      <c r="A20" s="1"/>
      <c r="B20" s="35"/>
      <c r="C20" s="16"/>
      <c r="D20" s="17"/>
      <c r="E20" s="51"/>
    </row>
    <row r="21" spans="1:5" ht="27.75" customHeight="1" hidden="1">
      <c r="A21" s="1"/>
      <c r="B21" s="36" t="s">
        <v>8</v>
      </c>
      <c r="C21" s="20" t="s">
        <v>9</v>
      </c>
      <c r="D21" s="21">
        <f>D22-D24</f>
        <v>0</v>
      </c>
      <c r="E21" s="52"/>
    </row>
    <row r="22" spans="1:5" ht="29.25" customHeight="1" hidden="1">
      <c r="A22" s="1"/>
      <c r="B22" s="37" t="s">
        <v>2</v>
      </c>
      <c r="C22" s="11" t="s">
        <v>3</v>
      </c>
      <c r="D22" s="5">
        <f>D23</f>
        <v>0</v>
      </c>
      <c r="E22" s="50"/>
    </row>
    <row r="23" spans="1:5" ht="30" customHeight="1" hidden="1">
      <c r="A23" s="1"/>
      <c r="B23" s="38" t="s">
        <v>4</v>
      </c>
      <c r="C23" s="11" t="s">
        <v>5</v>
      </c>
      <c r="D23" s="5"/>
      <c r="E23" s="50"/>
    </row>
    <row r="24" spans="1:5" ht="30" customHeight="1" hidden="1">
      <c r="A24" s="1"/>
      <c r="B24" s="37" t="s">
        <v>10</v>
      </c>
      <c r="C24" s="11" t="s">
        <v>6</v>
      </c>
      <c r="D24" s="5">
        <f>D25</f>
        <v>0</v>
      </c>
      <c r="E24" s="50"/>
    </row>
    <row r="25" spans="1:5" ht="30" customHeight="1" hidden="1">
      <c r="A25" s="1"/>
      <c r="B25" s="38" t="s">
        <v>4</v>
      </c>
      <c r="C25" s="11" t="s">
        <v>7</v>
      </c>
      <c r="D25" s="5"/>
      <c r="E25" s="50"/>
    </row>
    <row r="26" spans="1:5" ht="3.75" customHeight="1">
      <c r="A26" s="1"/>
      <c r="B26" s="39"/>
      <c r="C26" s="16"/>
      <c r="D26" s="17"/>
      <c r="E26" s="51"/>
    </row>
    <row r="27" spans="1:5" ht="26.25" customHeight="1">
      <c r="A27" s="1"/>
      <c r="B27" s="40" t="s">
        <v>15</v>
      </c>
      <c r="C27" s="18" t="s">
        <v>16</v>
      </c>
      <c r="D27" s="19">
        <f>D32-D28</f>
        <v>0</v>
      </c>
      <c r="E27" s="53">
        <f>E32-E28</f>
        <v>20933487.500000015</v>
      </c>
    </row>
    <row r="28" spans="1:5" ht="15.75" customHeight="1">
      <c r="A28" s="1"/>
      <c r="B28" s="33" t="s">
        <v>11</v>
      </c>
      <c r="C28" s="11" t="s">
        <v>17</v>
      </c>
      <c r="D28" s="5">
        <f>D31</f>
        <v>0</v>
      </c>
      <c r="E28" s="50">
        <f>E29</f>
        <v>72900083.78999999</v>
      </c>
    </row>
    <row r="29" spans="1:5" ht="15.75" customHeight="1">
      <c r="A29" s="1"/>
      <c r="B29" s="33" t="s">
        <v>18</v>
      </c>
      <c r="C29" s="11" t="s">
        <v>19</v>
      </c>
      <c r="D29" s="5"/>
      <c r="E29" s="50">
        <f>E30</f>
        <v>72900083.78999999</v>
      </c>
    </row>
    <row r="30" spans="1:5" ht="15.75" customHeight="1">
      <c r="A30" s="1"/>
      <c r="B30" s="33" t="s">
        <v>20</v>
      </c>
      <c r="C30" s="11" t="s">
        <v>21</v>
      </c>
      <c r="D30" s="5"/>
      <c r="E30" s="50">
        <f>E31</f>
        <v>72900083.78999999</v>
      </c>
    </row>
    <row r="31" spans="1:5" ht="30.75" customHeight="1">
      <c r="A31" s="1"/>
      <c r="B31" s="34" t="s">
        <v>30</v>
      </c>
      <c r="C31" s="11" t="s">
        <v>26</v>
      </c>
      <c r="D31" s="5"/>
      <c r="E31" s="50">
        <f>66900083.79+E17</f>
        <v>72900083.78999999</v>
      </c>
    </row>
    <row r="32" spans="1:5" ht="16.5" customHeight="1">
      <c r="A32" s="1"/>
      <c r="B32" s="37" t="s">
        <v>12</v>
      </c>
      <c r="C32" s="11" t="s">
        <v>23</v>
      </c>
      <c r="D32" s="5">
        <f>D35</f>
        <v>0</v>
      </c>
      <c r="E32" s="50">
        <f>E33</f>
        <v>93833571.29</v>
      </c>
    </row>
    <row r="33" spans="1:5" ht="16.5" customHeight="1">
      <c r="A33" s="1"/>
      <c r="B33" s="37" t="s">
        <v>22</v>
      </c>
      <c r="C33" s="11" t="s">
        <v>24</v>
      </c>
      <c r="D33" s="5"/>
      <c r="E33" s="50">
        <f>E34</f>
        <v>93833571.29</v>
      </c>
    </row>
    <row r="34" spans="1:5" ht="16.5" customHeight="1">
      <c r="A34" s="1"/>
      <c r="B34" s="37" t="s">
        <v>20</v>
      </c>
      <c r="C34" s="11" t="s">
        <v>25</v>
      </c>
      <c r="D34" s="5"/>
      <c r="E34" s="50">
        <f>E35</f>
        <v>93833571.29</v>
      </c>
    </row>
    <row r="35" spans="1:5" ht="30" customHeight="1">
      <c r="A35" s="1"/>
      <c r="B35" s="34" t="s">
        <v>29</v>
      </c>
      <c r="C35" s="11" t="s">
        <v>27</v>
      </c>
      <c r="D35" s="5"/>
      <c r="E35" s="50">
        <f>90833571.29+E19</f>
        <v>93833571.29</v>
      </c>
    </row>
    <row r="36" spans="1:5" ht="15.75" customHeight="1">
      <c r="A36" s="1"/>
      <c r="B36" s="41"/>
      <c r="C36" s="13"/>
      <c r="D36" s="14"/>
      <c r="E36" s="54"/>
    </row>
    <row r="37" spans="2:5" s="15" customFormat="1" ht="15.75" customHeight="1" thickBot="1">
      <c r="B37" s="48" t="s">
        <v>28</v>
      </c>
      <c r="C37" s="42"/>
      <c r="D37" s="43" t="e">
        <f>#REF!+D21+#REF!+#REF!+#REF!+D27</f>
        <v>#REF!</v>
      </c>
      <c r="E37" s="55">
        <f>E15+E27</f>
        <v>23933487.500000015</v>
      </c>
    </row>
    <row r="38" spans="1:7" ht="34.5" customHeight="1">
      <c r="A38" s="1"/>
      <c r="C38" s="12"/>
      <c r="F38" s="22"/>
      <c r="G38" s="22"/>
    </row>
    <row r="39" spans="1:5" ht="19.5" customHeight="1">
      <c r="A39" s="1"/>
      <c r="E39" s="44"/>
    </row>
    <row r="40" spans="1:5" ht="15">
      <c r="A40" s="1"/>
      <c r="E40" s="44"/>
    </row>
    <row r="41" ht="15.75" customHeight="1">
      <c r="A41" s="3"/>
    </row>
    <row r="42" ht="27" customHeight="1">
      <c r="A42" s="2"/>
    </row>
    <row r="43" ht="15">
      <c r="A43" s="2"/>
    </row>
    <row r="44" ht="36.75" customHeight="1">
      <c r="A44" s="2"/>
    </row>
    <row r="45" ht="25.5" customHeight="1"/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5" ht="12.75">
      <c r="B106" s="4"/>
      <c r="C106" s="4"/>
      <c r="D106" s="6"/>
      <c r="E106" s="26"/>
    </row>
    <row r="107" spans="2:5" ht="12.75">
      <c r="B107" s="4"/>
      <c r="C107" s="4"/>
      <c r="D107" s="6"/>
      <c r="E107" s="26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</sheetData>
  <sheetProtection/>
  <mergeCells count="6">
    <mergeCell ref="C1:E1"/>
    <mergeCell ref="C3:E3"/>
    <mergeCell ref="B10:E10"/>
    <mergeCell ref="C9:E9"/>
    <mergeCell ref="C7:E7"/>
    <mergeCell ref="C5:E5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2016-06-28T11:17:53Z</cp:lastPrinted>
  <dcterms:created xsi:type="dcterms:W3CDTF">2000-09-19T07:45:36Z</dcterms:created>
  <dcterms:modified xsi:type="dcterms:W3CDTF">2016-06-28T11:18:30Z</dcterms:modified>
  <cp:category/>
  <cp:version/>
  <cp:contentType/>
  <cp:contentStatus/>
</cp:coreProperties>
</file>