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1'!$8:$9</definedName>
    <definedName name="_xlnm.Print_Area" localSheetId="0">'прил 1'!$B$1:$E$33</definedName>
  </definedNames>
  <calcPr fullCalcOnLoad="1"/>
</workbook>
</file>

<file path=xl/sharedStrings.xml><?xml version="1.0" encoding="utf-8"?>
<sst xmlns="http://schemas.openxmlformats.org/spreadsheetml/2006/main" count="47" uniqueCount="45">
  <si>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</si>
  <si>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</si>
  <si>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</si>
  <si>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</si>
  <si>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</si>
  <si>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</si>
  <si>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</si>
  <si>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</si>
  <si>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</si>
  <si>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</si>
  <si>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</si>
  <si>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</si>
  <si>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</si>
  <si>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</si>
  <si>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</si>
  <si>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</si>
  <si>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</si>
  <si>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</si>
  <si>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</si>
  <si>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</si>
  <si>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</si>
  <si>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</si>
  <si>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</si>
  <si>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</si>
  <si>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</si>
  <si>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</si>
  <si>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000 01 05 02 01 10 0000 510</t>
  </si>
  <si>
    <t xml:space="preserve">000 01 05 02 01 10 0000 610 </t>
  </si>
  <si>
    <t>Итого:</t>
  </si>
  <si>
    <t>Уменьшение прочих остатков денежных средств бюджетов поселений</t>
  </si>
  <si>
    <t xml:space="preserve">Увеличение прочих остатков денежных средств бюджетов поселений 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</si>
  <si>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</si>
  <si>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</si>
  <si>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</si>
  <si>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</si>
  <si>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</si>
  <si>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 xml:space="preserve">000 01 02 00 00 10 0000 710 </t>
  </si>
  <si>
    <t>000 01 02 00 00 00 0000 800</t>
  </si>
  <si>
    <t>000 01 02 00 00 10 0000 810</t>
  </si>
  <si>
    <t>Получение кредитов от кредитных организаций бюджетами поселений в валюте Российской Федерации</t>
  </si>
  <si>
    <t>Погашение кредитов  от кредитных организаций бюджетами поселений в валюте Российской Федерации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</si>
  <si>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2015 год</t>
  </si>
  <si>
    <t xml:space="preserve">Приложение № 1 к Решению  двадцать второй сессии третьего созыва Совета депутатов МО "Октябрьское" №  101                                                 от  23.12. 2014 года </t>
  </si>
  <si>
    <t xml:space="preserve">Приложение № 1 к Решению  двадцать четвертой сессии третьего созыва Совета депутатов МО "Октябрьское" № 111 от  19.02. 2015 года </t>
  </si>
  <si>
    <t xml:space="preserve">Приложение № 1 к Решению  двадцать пятой сессии третьего созыва Совета депутатов МО "Октябрьское" № 117    от  26.03. 2015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</si>
</sst>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41" fontId="6" fillId="0" borderId="28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9"/>
  <sheetViews>
    <sheetView tabSelected="1" zoomScalePageLayoutView="0" workbookViewId="0" topLeftCell="A1">
      <selection activeCell="F1" sqref="F1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7.375" style="24" customWidth="1" collapsed="1"/>
    <col min="6" max="6" width="15.00390625" style="0" customWidth="1"/>
    <col min="7" max="7" width="15.375" style="0" customWidth="1"/>
  </cols>
  <sheetData>
    <row r="1" spans="3:5" ht="40.5" customHeight="1">
      <c r="C1" s="57" t="s">
        <v>44</v>
      </c>
      <c r="D1" s="57"/>
      <c r="E1" s="57"/>
    </row>
    <row r="3" spans="3:5" ht="44.25" customHeight="1">
      <c r="C3" s="57" t="s">
        <v>43</v>
      </c>
      <c r="D3" s="57"/>
      <c r="E3" s="57"/>
    </row>
    <row r="5" spans="3:5" ht="55.5" customHeight="1">
      <c r="C5" s="57" t="s">
        <v>42</v>
      </c>
      <c r="D5" s="57"/>
      <c r="E5" s="57"/>
    </row>
    <row r="6" spans="2:5" ht="46.5" customHeight="1">
      <c r="B6" s="56" t="s">
        <v>41</v>
      </c>
      <c r="C6" s="56"/>
      <c r="D6" s="56"/>
      <c r="E6" s="56"/>
    </row>
    <row r="7" spans="1:5" ht="18" customHeight="1" thickBot="1">
      <c r="A7" s="1"/>
      <c r="B7" s="1"/>
      <c r="C7" s="1"/>
      <c r="D7" s="1"/>
      <c r="E7" s="25"/>
    </row>
    <row r="8" spans="1:5" ht="32.25" customHeight="1">
      <c r="A8" s="1"/>
      <c r="B8" s="27" t="s">
        <v>0</v>
      </c>
      <c r="C8" s="23" t="s">
        <v>13</v>
      </c>
      <c r="D8" s="23" t="s">
        <v>1</v>
      </c>
      <c r="E8" s="28" t="s">
        <v>14</v>
      </c>
    </row>
    <row r="9" spans="1:5" ht="12.75" customHeight="1">
      <c r="A9" s="1"/>
      <c r="B9" s="29">
        <v>1</v>
      </c>
      <c r="C9" s="9">
        <v>2</v>
      </c>
      <c r="D9" s="8">
        <v>3</v>
      </c>
      <c r="E9" s="30">
        <v>3</v>
      </c>
    </row>
    <row r="10" spans="1:5" ht="4.5" customHeight="1" hidden="1">
      <c r="A10" s="1"/>
      <c r="B10" s="31"/>
      <c r="C10" s="10"/>
      <c r="D10" s="7"/>
      <c r="E10" s="32"/>
    </row>
    <row r="11" spans="2:5" ht="25.5">
      <c r="B11" s="46" t="s">
        <v>31</v>
      </c>
      <c r="C11" s="45" t="s">
        <v>34</v>
      </c>
      <c r="D11" s="47"/>
      <c r="E11" s="51">
        <f>E12-E14</f>
        <v>3000000</v>
      </c>
    </row>
    <row r="12" spans="1:5" ht="42" customHeight="1">
      <c r="A12" s="1"/>
      <c r="B12" s="33" t="s">
        <v>32</v>
      </c>
      <c r="C12" s="11" t="s">
        <v>35</v>
      </c>
      <c r="D12" s="5">
        <f>SUM(D13:D15)</f>
        <v>0</v>
      </c>
      <c r="E12" s="49">
        <f>E13</f>
        <v>6000000</v>
      </c>
    </row>
    <row r="13" spans="1:5" ht="47.25" customHeight="1">
      <c r="A13" s="1"/>
      <c r="B13" s="33" t="s">
        <v>39</v>
      </c>
      <c r="C13" s="11" t="s">
        <v>36</v>
      </c>
      <c r="D13" s="5"/>
      <c r="E13" s="49">
        <v>6000000</v>
      </c>
    </row>
    <row r="14" spans="1:5" ht="45" customHeight="1">
      <c r="A14" s="1"/>
      <c r="B14" s="37" t="s">
        <v>33</v>
      </c>
      <c r="C14" s="16" t="s">
        <v>37</v>
      </c>
      <c r="D14" s="17"/>
      <c r="E14" s="49">
        <f>E15</f>
        <v>3000000</v>
      </c>
    </row>
    <row r="15" spans="1:5" ht="39" customHeight="1">
      <c r="A15" s="1"/>
      <c r="B15" s="37" t="s">
        <v>40</v>
      </c>
      <c r="C15" s="16" t="s">
        <v>38</v>
      </c>
      <c r="D15" s="17"/>
      <c r="E15" s="49">
        <v>3000000</v>
      </c>
    </row>
    <row r="16" spans="1:5" ht="17.25" customHeight="1" hidden="1">
      <c r="A16" s="1"/>
      <c r="B16" s="35"/>
      <c r="C16" s="16"/>
      <c r="D16" s="17"/>
      <c r="E16" s="50"/>
    </row>
    <row r="17" spans="1:5" ht="27.75" customHeight="1" hidden="1">
      <c r="A17" s="1"/>
      <c r="B17" s="36" t="s">
        <v>8</v>
      </c>
      <c r="C17" s="20" t="s">
        <v>9</v>
      </c>
      <c r="D17" s="21">
        <f>D18-D20</f>
        <v>0</v>
      </c>
      <c r="E17" s="52"/>
    </row>
    <row r="18" spans="1:5" ht="29.25" customHeight="1" hidden="1">
      <c r="A18" s="1"/>
      <c r="B18" s="37" t="s">
        <v>2</v>
      </c>
      <c r="C18" s="11" t="s">
        <v>3</v>
      </c>
      <c r="D18" s="5">
        <f>D19</f>
        <v>0</v>
      </c>
      <c r="E18" s="49"/>
    </row>
    <row r="19" spans="1:5" ht="30" customHeight="1" hidden="1">
      <c r="A19" s="1"/>
      <c r="B19" s="38" t="s">
        <v>4</v>
      </c>
      <c r="C19" s="11" t="s">
        <v>5</v>
      </c>
      <c r="D19" s="5"/>
      <c r="E19" s="49"/>
    </row>
    <row r="20" spans="1:5" ht="30" customHeight="1" hidden="1">
      <c r="A20" s="1"/>
      <c r="B20" s="37" t="s">
        <v>10</v>
      </c>
      <c r="C20" s="11" t="s">
        <v>6</v>
      </c>
      <c r="D20" s="5">
        <f>D21</f>
        <v>0</v>
      </c>
      <c r="E20" s="49"/>
    </row>
    <row r="21" spans="1:5" ht="30" customHeight="1" hidden="1">
      <c r="A21" s="1"/>
      <c r="B21" s="38" t="s">
        <v>4</v>
      </c>
      <c r="C21" s="11" t="s">
        <v>7</v>
      </c>
      <c r="D21" s="5"/>
      <c r="E21" s="49"/>
    </row>
    <row r="22" spans="1:5" ht="3.75" customHeight="1">
      <c r="A22" s="1"/>
      <c r="B22" s="39"/>
      <c r="C22" s="16"/>
      <c r="D22" s="17"/>
      <c r="E22" s="50"/>
    </row>
    <row r="23" spans="1:5" ht="26.25" customHeight="1">
      <c r="A23" s="1"/>
      <c r="B23" s="40" t="s">
        <v>15</v>
      </c>
      <c r="C23" s="18" t="s">
        <v>16</v>
      </c>
      <c r="D23" s="19">
        <f>D28-D24</f>
        <v>0</v>
      </c>
      <c r="E23" s="48">
        <f>E28-E24</f>
        <v>8942715.999999993</v>
      </c>
    </row>
    <row r="24" spans="1:5" ht="15.75" customHeight="1">
      <c r="A24" s="1"/>
      <c r="B24" s="33" t="s">
        <v>11</v>
      </c>
      <c r="C24" s="11" t="s">
        <v>17</v>
      </c>
      <c r="D24" s="5">
        <f>D27</f>
        <v>0</v>
      </c>
      <c r="E24" s="49">
        <f>E25</f>
        <v>58368031.26</v>
      </c>
    </row>
    <row r="25" spans="1:5" ht="15.75" customHeight="1">
      <c r="A25" s="1"/>
      <c r="B25" s="33" t="s">
        <v>18</v>
      </c>
      <c r="C25" s="11" t="s">
        <v>19</v>
      </c>
      <c r="D25" s="5"/>
      <c r="E25" s="49">
        <f>E26</f>
        <v>58368031.26</v>
      </c>
    </row>
    <row r="26" spans="1:5" ht="15.75" customHeight="1">
      <c r="A26" s="1"/>
      <c r="B26" s="33" t="s">
        <v>20</v>
      </c>
      <c r="C26" s="11" t="s">
        <v>21</v>
      </c>
      <c r="D26" s="5"/>
      <c r="E26" s="49">
        <f>E27</f>
        <v>58368031.26</v>
      </c>
    </row>
    <row r="27" spans="1:5" ht="30.75" customHeight="1">
      <c r="A27" s="1"/>
      <c r="B27" s="34" t="s">
        <v>30</v>
      </c>
      <c r="C27" s="11" t="s">
        <v>26</v>
      </c>
      <c r="D27" s="5"/>
      <c r="E27" s="49">
        <f>49595944.3+E13+300000+2472086.96</f>
        <v>58368031.26</v>
      </c>
    </row>
    <row r="28" spans="1:5" ht="16.5" customHeight="1">
      <c r="A28" s="1"/>
      <c r="B28" s="37" t="s">
        <v>12</v>
      </c>
      <c r="C28" s="11" t="s">
        <v>23</v>
      </c>
      <c r="D28" s="5">
        <f>D31</f>
        <v>0</v>
      </c>
      <c r="E28" s="49">
        <f>E29</f>
        <v>67310747.25999999</v>
      </c>
    </row>
    <row r="29" spans="1:5" ht="16.5" customHeight="1">
      <c r="A29" s="1"/>
      <c r="B29" s="37" t="s">
        <v>22</v>
      </c>
      <c r="C29" s="11" t="s">
        <v>24</v>
      </c>
      <c r="D29" s="5"/>
      <c r="E29" s="49">
        <f>E30</f>
        <v>67310747.25999999</v>
      </c>
    </row>
    <row r="30" spans="1:5" ht="16.5" customHeight="1">
      <c r="A30" s="1"/>
      <c r="B30" s="37" t="s">
        <v>20</v>
      </c>
      <c r="C30" s="11" t="s">
        <v>25</v>
      </c>
      <c r="D30" s="5"/>
      <c r="E30" s="49">
        <f>E31</f>
        <v>67310747.25999999</v>
      </c>
    </row>
    <row r="31" spans="1:5" ht="30" customHeight="1">
      <c r="A31" s="1"/>
      <c r="B31" s="34" t="s">
        <v>29</v>
      </c>
      <c r="C31" s="11" t="s">
        <v>27</v>
      </c>
      <c r="D31" s="5"/>
      <c r="E31" s="49">
        <f>61538660.3+E15+300000+2472086.96</f>
        <v>67310747.25999999</v>
      </c>
    </row>
    <row r="32" spans="1:5" ht="15.75" customHeight="1">
      <c r="A32" s="1"/>
      <c r="B32" s="41"/>
      <c r="C32" s="13"/>
      <c r="D32" s="14"/>
      <c r="E32" s="53"/>
    </row>
    <row r="33" spans="2:5" s="15" customFormat="1" ht="15.75" customHeight="1" thickBot="1">
      <c r="B33" s="55" t="s">
        <v>28</v>
      </c>
      <c r="C33" s="42"/>
      <c r="D33" s="43" t="e">
        <f>#REF!+D17+#REF!+#REF!+#REF!+D23</f>
        <v>#REF!</v>
      </c>
      <c r="E33" s="54">
        <f>E11+E23</f>
        <v>11942715.999999993</v>
      </c>
    </row>
    <row r="34" spans="1:7" ht="34.5" customHeight="1">
      <c r="A34" s="1"/>
      <c r="C34" s="12"/>
      <c r="F34" s="22"/>
      <c r="G34" s="22"/>
    </row>
    <row r="35" spans="1:5" ht="19.5" customHeight="1">
      <c r="A35" s="1"/>
      <c r="E35" s="44"/>
    </row>
    <row r="36" spans="1:5" ht="15">
      <c r="A36" s="1"/>
      <c r="E36" s="44"/>
    </row>
    <row r="37" ht="15.75" customHeight="1">
      <c r="A37" s="3"/>
    </row>
    <row r="38" ht="27" customHeight="1">
      <c r="A38" s="2"/>
    </row>
    <row r="39" ht="15">
      <c r="A39" s="2"/>
    </row>
    <row r="40" ht="36.75" customHeight="1">
      <c r="A40" s="2"/>
    </row>
    <row r="41" ht="25.5" customHeight="1"/>
    <row r="53" spans="2:5" ht="12.75">
      <c r="B53" s="4"/>
      <c r="C53" s="4"/>
      <c r="D53" s="6"/>
      <c r="E53" s="26"/>
    </row>
    <row r="54" spans="2:5" ht="12.75">
      <c r="B54" s="4"/>
      <c r="C54" s="4"/>
      <c r="D54" s="6"/>
      <c r="E54" s="26"/>
    </row>
    <row r="55" spans="2:5" ht="12.75">
      <c r="B55" s="4"/>
      <c r="C55" s="4"/>
      <c r="D55" s="6"/>
      <c r="E55" s="26"/>
    </row>
    <row r="56" spans="2:5" ht="12.75">
      <c r="B56" s="4"/>
      <c r="C56" s="4"/>
      <c r="D56" s="6"/>
      <c r="E56" s="26"/>
    </row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5" ht="12.75">
      <c r="B101" s="4"/>
      <c r="C101" s="4"/>
      <c r="D101" s="6"/>
      <c r="E101" s="26"/>
    </row>
    <row r="102" spans="2:5" ht="12.75">
      <c r="B102" s="4"/>
      <c r="C102" s="4"/>
      <c r="D102" s="6"/>
      <c r="E102" s="26"/>
    </row>
    <row r="103" spans="2:5" ht="12.75">
      <c r="B103" s="4"/>
      <c r="C103" s="4"/>
      <c r="D103" s="6"/>
      <c r="E103" s="26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</sheetData>
  <sheetProtection/>
  <mergeCells count="4">
    <mergeCell ref="B6:E6"/>
    <mergeCell ref="C5:E5"/>
    <mergeCell ref="C3:E3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2015-03-19T05:36:41Z</cp:lastPrinted>
  <dcterms:created xsi:type="dcterms:W3CDTF">2000-09-19T07:45:36Z</dcterms:created>
  <dcterms:modified xsi:type="dcterms:W3CDTF">2015-03-27T06:45:44Z</dcterms:modified>
  <cp:category/>
  <cp:version/>
  <cp:contentType/>
  <cp:contentStatus/>
</cp:coreProperties>
</file>