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программы" sheetId="1" r:id="rId1"/>
  </sheets>
  <definedNames>
    <definedName name="_xlnm.Print_Titles" localSheetId="0">'программы'!$3:$4</definedName>
  </definedNames>
  <calcPr fullCalcOnLoad="1"/>
</workbook>
</file>

<file path=xl/sharedStrings.xml><?xml version="1.0" encoding="utf-8"?>
<sst xmlns="http://schemas.openxmlformats.org/spreadsheetml/2006/main" count="65" uniqueCount="53">
  <si>
    <t>3</t>
  </si>
  <si>
    <t>4</t>
  </si>
  <si>
    <t>5</t>
  </si>
  <si>
    <t>6</t>
  </si>
  <si>
    <t>Целевая статья</t>
  </si>
  <si>
    <t>Наименование</t>
  </si>
  <si>
    <t>01</t>
  </si>
  <si>
    <t>03</t>
  </si>
  <si>
    <t>13</t>
  </si>
  <si>
    <t>02</t>
  </si>
  <si>
    <t>07</t>
  </si>
  <si>
    <t>05</t>
  </si>
  <si>
    <t>Жилищное хозяйство</t>
  </si>
  <si>
    <t>11</t>
  </si>
  <si>
    <t>795 12 00</t>
  </si>
  <si>
    <t>003</t>
  </si>
  <si>
    <t>795 50 00</t>
  </si>
  <si>
    <t>795 50 01</t>
  </si>
  <si>
    <t xml:space="preserve">     ИТОГО </t>
  </si>
  <si>
    <t>Долгосрочная целевая программа "Развитие массового жилищного строительства в Няндомском районе на 2013-2015 годы"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</si>
  <si>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</si>
  <si>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</si>
  <si>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240</t>
  </si>
  <si>
    <t>Вид расходов</t>
  </si>
  <si>
    <t>Подраздел</t>
  </si>
  <si>
    <t>Раздел</t>
  </si>
  <si>
    <t>Глава</t>
  </si>
  <si>
    <t>Утверждено
тыс. рублей</t>
  </si>
  <si>
    <t>Исполнено
тыс. рублей</t>
  </si>
  <si>
    <t>Краткий перечень проведенных мероприятий в рамках программы</t>
  </si>
  <si>
    <t>Причины отклонений                                               от плана</t>
  </si>
  <si>
    <t>030 00 84010</t>
  </si>
  <si>
    <t>020 00 85410</t>
  </si>
  <si>
    <t>Муниципальная программа "Развитие территориального общественного самоуправления на 2020 год"</t>
  </si>
  <si>
    <t>040 00 00000</t>
  </si>
  <si>
    <t>Муниципальная программа "По обеспечению первичных мер пожарной безопасности в МО "Мошинское" на 2020 год</t>
  </si>
  <si>
    <t>10</t>
  </si>
  <si>
    <t>010 00 81520</t>
  </si>
  <si>
    <t>Муниципальная  программа "Молодежь МО "Мошинское"-  2020"</t>
  </si>
  <si>
    <t>Муниципальная  программа "Развитие физической культуры и спорта в МО "Мошинское" на  2020 год" .</t>
  </si>
  <si>
    <t>2. Денежные средства направлены на приобретение услуг по зарядке и освидетельствованию огнетушителей;</t>
  </si>
  <si>
    <t>3. Денежные средства направлены на приобретение услуг по поставке оборудования (знаки);</t>
  </si>
  <si>
    <t>4. . Денежные средства направлены на приобретение услуг по обучению мерам пожарной безопасности;</t>
  </si>
  <si>
    <t>5. Денежные средства направлены на приобретение материальных запасов</t>
  </si>
  <si>
    <t>1. Договор № 25/20ТО от 27.01.2020 года на оказание услуг по техническому обслуживанию пожарной сигнализации;
2. Денежные средства направлены на приобретение услуг по зарядке и освидетельствованию огнетушителей;
3. Денежные средства направлены на приобретение услуг по поставке оборудования (знаки);
4. . Денежные средства направлены на приобретение услуг по обучению мерам пожарной безопасности;
5. Денежные средства направлены на приобретение материальных запасов
6.Денежные средства направлены на текущий ремонт пожарных водоемов</t>
  </si>
  <si>
    <t xml:space="preserve">приобретение призовой продукции . Проведены мероприятия:                        1. Соревнования по женскому волейболу (600,00 рублей) ;
2. Соревнования по мужскому волейболу (500,00 рублей)
3. Участие в соревнованиях «Лыжня России»(3000,00 рублей)
4. Соревнования по мини-футболу (750,00 рублей)
5. Соревнование «Матьзерский ерш»(3000,00 рублей)
                </t>
  </si>
  <si>
    <t>Отчет о расходовании средств по реализации федеральных, областных и муниципальных программ администрации Мошинского сельского поселения за 2020 год</t>
  </si>
  <si>
    <t xml:space="preserve">1.Ремонт памятника по проекту "Благоустройство обелиска в д.Большой Двор" для ТОС "Охтома"    2.Ремонт памятника по проекту "Парк героев" для ТОС "Воезеро"                     3.Текущий ремонт санузла для ТОС "Солнечный"         4.Текущий ремонт перехода в д.Алексеевская для ТОС "Моша"                 5.Текущий ремонт навесного перехода для ТОС "Лимь"                       6. «Отсыпка территории в деревне Монастырский остров» для ТОС «Сосновый Бор».               7.   Устройство спортивной площадки в поселке Заозерный                     </t>
  </si>
  <si>
    <t>неисполнение плана связано с тем, что не производилась очистка дорог к пожарным водоемам, ввиду отсутствия снежного покрова</t>
  </si>
  <si>
    <t xml:space="preserve">приобретение материальных запасов для мероприятия 1.Благоустройство и ремонт мемориальных памятников, обелисков, других памятных мест и сооружений, посвященных ВОВ, на территории МО, в рамках реализации проекта патриотической направленности по направлению "Увековечение памяти погибших при защите Отечества", по проекту "Ремонт памятника в МО "Мошинское", покупка формы "ЮНАРМИЯ". Приобретение призовой продукции для мероприятия муниципальной программы:                           1. Акция "Свеча памяти", митинг посвященный началу ВОВ                 2.Квест с детьми от 10-18 лет, посвященный Дню Российского Флага              3.Художественная выставка-конкурс декоративно-прикладного искусства «Прикоснись к прекрасному»                       4. «Свет материнства- свет любви» - праздник, посвященный Дню матери                       </t>
  </si>
  <si>
    <t>неисполнение плана связано с отменой мероприятий ввиду ограничений, связанных с распространением новой короновирусной инфекцией</t>
  </si>
  <si>
    <t xml:space="preserve"> Глава Мошинского сельского поселения                                                 Е.В. Бачинова</t>
  </si>
  <si>
    <t>Приложение № 7  к решению  муниципального Совета сельского поселения "Мошинское" Няндомского муниципального района Архангельской области № 169 от 23.06.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</si>
</sst>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/>
    </xf>
    <xf numFmtId="49" fontId="4" fillId="24" borderId="1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wrapText="1"/>
    </xf>
    <xf numFmtId="49" fontId="5" fillId="2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184" fontId="5" fillId="2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4" fillId="24" borderId="10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84" fontId="3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24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distributed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SheetLayoutView="115" zoomScalePageLayoutView="0" workbookViewId="0" topLeftCell="A1">
      <selection activeCell="K5" sqref="K5"/>
    </sheetView>
  </sheetViews>
  <sheetFormatPr defaultColWidth="9.140625" defaultRowHeight="12.75"/>
  <cols>
    <col min="1" max="1" width="47.57421875" style="2" customWidth="1"/>
    <col min="2" max="2" width="5.7109375" style="2" customWidth="1"/>
    <col min="3" max="3" width="6.8515625" style="9" customWidth="1"/>
    <col min="4" max="4" width="7.140625" style="8" customWidth="1"/>
    <col min="5" max="5" width="10.00390625" style="4" customWidth="1"/>
    <col min="6" max="6" width="9.57421875" style="4" customWidth="1"/>
    <col min="7" max="8" width="12.7109375" style="2" customWidth="1"/>
    <col min="9" max="9" width="22.8515625" style="2" customWidth="1"/>
    <col min="10" max="10" width="27.57421875" style="2" customWidth="1"/>
    <col min="11" max="16384" width="9.140625" style="2" customWidth="1"/>
  </cols>
  <sheetData>
    <row r="1" spans="2:10" ht="40.5" customHeight="1">
      <c r="B1" s="1"/>
      <c r="C1" s="8"/>
      <c r="D1" s="9"/>
      <c r="E1" s="3"/>
      <c r="H1" s="55" t="s">
        <v>52</v>
      </c>
      <c r="I1" s="55"/>
      <c r="J1" s="55"/>
    </row>
    <row r="2" spans="1:10" ht="4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" customFormat="1" ht="52.5" customHeight="1">
      <c r="A3" s="39" t="s">
        <v>5</v>
      </c>
      <c r="B3" s="40" t="s">
        <v>26</v>
      </c>
      <c r="C3" s="40" t="s">
        <v>25</v>
      </c>
      <c r="D3" s="40" t="s">
        <v>24</v>
      </c>
      <c r="E3" s="40" t="s">
        <v>4</v>
      </c>
      <c r="F3" s="40" t="s">
        <v>23</v>
      </c>
      <c r="G3" s="40" t="s">
        <v>27</v>
      </c>
      <c r="H3" s="40" t="s">
        <v>28</v>
      </c>
      <c r="I3" s="40" t="s">
        <v>29</v>
      </c>
      <c r="J3" s="39" t="s">
        <v>30</v>
      </c>
    </row>
    <row r="4" spans="1:10" s="3" customFormat="1" ht="17.25" customHeight="1">
      <c r="A4" s="15">
        <v>1</v>
      </c>
      <c r="B4" s="15">
        <v>2</v>
      </c>
      <c r="C4" s="16" t="s">
        <v>0</v>
      </c>
      <c r="D4" s="16" t="s">
        <v>1</v>
      </c>
      <c r="E4" s="16" t="s">
        <v>2</v>
      </c>
      <c r="F4" s="16" t="s">
        <v>3</v>
      </c>
      <c r="G4" s="15">
        <v>7</v>
      </c>
      <c r="H4" s="12">
        <v>8</v>
      </c>
      <c r="I4" s="12">
        <v>9</v>
      </c>
      <c r="J4" s="12">
        <v>10</v>
      </c>
    </row>
    <row r="5" spans="1:10" s="6" customFormat="1" ht="297.75" customHeight="1">
      <c r="A5" s="17" t="s">
        <v>33</v>
      </c>
      <c r="B5" s="18"/>
      <c r="C5" s="19" t="s">
        <v>6</v>
      </c>
      <c r="D5" s="19" t="s">
        <v>8</v>
      </c>
      <c r="E5" s="20" t="s">
        <v>34</v>
      </c>
      <c r="F5" s="20" t="s">
        <v>22</v>
      </c>
      <c r="G5" s="41">
        <v>2497.8</v>
      </c>
      <c r="H5" s="44">
        <v>2497.8</v>
      </c>
      <c r="I5" s="17" t="s">
        <v>47</v>
      </c>
      <c r="J5" s="17"/>
    </row>
    <row r="6" spans="1:10" s="5" customFormat="1" ht="326.25" customHeight="1">
      <c r="A6" s="21" t="s">
        <v>35</v>
      </c>
      <c r="B6" s="18"/>
      <c r="C6" s="22" t="s">
        <v>7</v>
      </c>
      <c r="D6" s="22" t="s">
        <v>36</v>
      </c>
      <c r="E6" s="23" t="s">
        <v>37</v>
      </c>
      <c r="F6" s="24" t="s">
        <v>22</v>
      </c>
      <c r="G6" s="41">
        <v>156.5</v>
      </c>
      <c r="H6" s="44">
        <v>89.7</v>
      </c>
      <c r="I6" s="53" t="s">
        <v>44</v>
      </c>
      <c r="J6" s="17" t="s">
        <v>48</v>
      </c>
    </row>
    <row r="7" spans="1:10" s="5" customFormat="1" ht="12.75" customHeight="1" hidden="1">
      <c r="A7" s="27" t="s">
        <v>12</v>
      </c>
      <c r="B7" s="25"/>
      <c r="C7" s="28" t="s">
        <v>11</v>
      </c>
      <c r="D7" s="28" t="s">
        <v>6</v>
      </c>
      <c r="E7" s="29"/>
      <c r="F7" s="26"/>
      <c r="G7" s="43">
        <f>G8</f>
        <v>0</v>
      </c>
      <c r="H7" s="44"/>
      <c r="I7" s="51" t="s">
        <v>40</v>
      </c>
      <c r="J7" s="17"/>
    </row>
    <row r="8" spans="1:10" s="5" customFormat="1" ht="38.25" customHeight="1" hidden="1">
      <c r="A8" s="21" t="s">
        <v>19</v>
      </c>
      <c r="B8" s="18"/>
      <c r="C8" s="22" t="s">
        <v>11</v>
      </c>
      <c r="D8" s="22" t="s">
        <v>6</v>
      </c>
      <c r="E8" s="29" t="s">
        <v>14</v>
      </c>
      <c r="F8" s="26" t="s">
        <v>15</v>
      </c>
      <c r="G8" s="42"/>
      <c r="H8" s="44"/>
      <c r="I8" s="51" t="s">
        <v>41</v>
      </c>
      <c r="J8" s="17"/>
    </row>
    <row r="9" spans="1:10" s="5" customFormat="1" ht="38.25" customHeight="1" hidden="1">
      <c r="A9" s="30" t="s">
        <v>20</v>
      </c>
      <c r="B9" s="32"/>
      <c r="C9" s="33" t="s">
        <v>11</v>
      </c>
      <c r="D9" s="33" t="s">
        <v>9</v>
      </c>
      <c r="E9" s="34" t="s">
        <v>16</v>
      </c>
      <c r="F9" s="35" t="s">
        <v>15</v>
      </c>
      <c r="G9" s="42"/>
      <c r="H9" s="44"/>
      <c r="I9" s="51" t="s">
        <v>42</v>
      </c>
      <c r="J9" s="17"/>
    </row>
    <row r="10" spans="1:10" s="5" customFormat="1" ht="51" customHeight="1" hidden="1">
      <c r="A10" s="30" t="s">
        <v>21</v>
      </c>
      <c r="B10" s="32"/>
      <c r="C10" s="31" t="s">
        <v>11</v>
      </c>
      <c r="D10" s="31" t="s">
        <v>9</v>
      </c>
      <c r="E10" s="29" t="s">
        <v>17</v>
      </c>
      <c r="F10" s="26" t="s">
        <v>15</v>
      </c>
      <c r="G10" s="42"/>
      <c r="H10" s="44"/>
      <c r="I10" s="52" t="s">
        <v>43</v>
      </c>
      <c r="J10" s="17"/>
    </row>
    <row r="11" spans="1:10" s="5" customFormat="1" ht="409.5" customHeight="1">
      <c r="A11" s="21" t="s">
        <v>38</v>
      </c>
      <c r="B11" s="25"/>
      <c r="C11" s="22" t="s">
        <v>10</v>
      </c>
      <c r="D11" s="22" t="s">
        <v>10</v>
      </c>
      <c r="E11" s="36" t="s">
        <v>31</v>
      </c>
      <c r="F11" s="23">
        <v>240</v>
      </c>
      <c r="G11" s="41">
        <v>42.5</v>
      </c>
      <c r="H11" s="44">
        <v>42.5</v>
      </c>
      <c r="I11" s="46" t="s">
        <v>49</v>
      </c>
      <c r="J11" s="17"/>
    </row>
    <row r="12" spans="1:10" s="5" customFormat="1" ht="223.5" customHeight="1">
      <c r="A12" s="21" t="s">
        <v>39</v>
      </c>
      <c r="B12" s="18"/>
      <c r="C12" s="22" t="s">
        <v>13</v>
      </c>
      <c r="D12" s="22" t="s">
        <v>6</v>
      </c>
      <c r="E12" s="23" t="s">
        <v>32</v>
      </c>
      <c r="F12" s="24" t="s">
        <v>22</v>
      </c>
      <c r="G12" s="41">
        <v>10.1</v>
      </c>
      <c r="H12" s="49">
        <v>7.85</v>
      </c>
      <c r="I12" s="47" t="s">
        <v>45</v>
      </c>
      <c r="J12" s="17" t="s">
        <v>50</v>
      </c>
    </row>
    <row r="13" spans="1:10" s="5" customFormat="1" ht="12.75">
      <c r="A13" s="37" t="s">
        <v>18</v>
      </c>
      <c r="B13" s="54"/>
      <c r="C13" s="54"/>
      <c r="D13" s="54"/>
      <c r="E13" s="54"/>
      <c r="F13" s="54"/>
      <c r="G13" s="38">
        <f>SUM(G5:G12)</f>
        <v>2706.9</v>
      </c>
      <c r="H13" s="50">
        <f>SUM(H5:H12)</f>
        <v>2637.85</v>
      </c>
      <c r="I13" s="13"/>
      <c r="J13" s="14"/>
    </row>
    <row r="14" spans="3:9" s="5" customFormat="1" ht="25.5" customHeight="1">
      <c r="C14" s="10"/>
      <c r="D14" s="11"/>
      <c r="E14" s="7"/>
      <c r="F14" s="7"/>
      <c r="G14" s="45"/>
      <c r="I14" s="45"/>
    </row>
    <row r="15" spans="1:6" s="5" customFormat="1" ht="12.75">
      <c r="A15" s="5" t="s">
        <v>51</v>
      </c>
      <c r="C15" s="10"/>
      <c r="D15" s="11"/>
      <c r="E15" s="7"/>
      <c r="F15" s="7"/>
    </row>
    <row r="16" spans="3:7" s="5" customFormat="1" ht="12.75">
      <c r="C16" s="10"/>
      <c r="D16" s="11"/>
      <c r="E16" s="7"/>
      <c r="F16" s="7"/>
      <c r="G16" s="45"/>
    </row>
    <row r="18" ht="15.75">
      <c r="B18" s="48"/>
    </row>
  </sheetData>
  <sheetProtection/>
  <mergeCells count="3">
    <mergeCell ref="B13:F13"/>
    <mergeCell ref="H1:J1"/>
    <mergeCell ref="A2:J2"/>
  </mergeCells>
  <printOptions horizontalCentered="1"/>
  <pageMargins left="0.1968503937007874" right="0.1968503937007874" top="0.5118110236220472" bottom="0.15748031496062992" header="0.5118110236220472" footer="0.5118110236220472"/>
  <pageSetup fitToHeight="13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Пользователь</cp:lastModifiedBy>
  <cp:lastPrinted>2021-06-21T07:04:56Z</cp:lastPrinted>
  <dcterms:created xsi:type="dcterms:W3CDTF">1996-10-08T23:32:33Z</dcterms:created>
  <dcterms:modified xsi:type="dcterms:W3CDTF">2021-06-21T07:05:29Z</dcterms:modified>
  <cp:category/>
  <cp:version/>
  <cp:contentType/>
  <cp:contentStatus/>
</cp:coreProperties>
</file>