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прил. 7 (2)" sheetId="2" r:id="rId1"/>
    <sheet name="Лист1" sheetId="3" r:id="rId2"/>
  </sheets>
  <definedNames>
    <definedName name="_xlnm.Print_Area" localSheetId="0">'прил. 7 (2)'!$A$1:$C$24</definedName>
  </definedNames>
  <calcPr calcId="145621"/>
</workbook>
</file>

<file path=xl/sharedStrings.xml><?xml version="1.0" encoding="utf-8"?>
<sst xmlns="http://schemas.openxmlformats.org/spreadsheetml/2006/main" count="42" uniqueCount="42">
  <si>
    <t>Приложение № 7</t>
  </si>
  <si>
    <t xml:space="preserve">к решению Совета депутатов МО «Приводинское» </t>
  </si>
  <si>
    <t>Источники финансирования дефицита  бюджета МО "Приводинское"</t>
  </si>
  <si>
    <t>Наименование</t>
  </si>
  <si>
    <t>Код бюджетной классификации  Российской Федерации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</si>
  <si>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</si>
  <si>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</si>
  <si>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</si>
  <si>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</si>
  <si>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поселений в валюте Российской Федерации</t>
  </si>
  <si>
    <t>000 01 02 00 00 13 0000 700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</si>
  <si>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</si>
  <si>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</si>
  <si>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бюджетами городских поселений в валюте Российской Федерации</t>
  </si>
  <si>
    <t>000 01 02 00 00 13 0000 800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</si>
  <si>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</si>
  <si>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</si>
  <si>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</si>
  <si>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</si>
  <si>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</si>
  <si>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</si>
  <si>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r>
      <t xml:space="preserve">Увеличение прочих остатков денежных средств бюджетов </t>
    </r>
    <r>
      <rPr>
        <sz val="11"/>
        <color rgb="FFF2F2F2"/>
        <rFont val="Times New Roman"/>
        <family val="1"/>
      </rPr>
      <t>(</t>
    </r>
    <r>
      <rPr>
        <sz val="11"/>
        <color rgb="FFFFFFFF"/>
        <rFont val="Times New Roman"/>
        <family val="1"/>
      </rPr>
      <t>доходы+кредит)</t>
    </r>
  </si>
  <si>
    <t>000 01 05 02 01 00 0000 510</t>
  </si>
  <si>
    <t>Увеличение прочих остатков денежных средств бюджетов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</si>
  <si>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</si>
  <si>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</si>
  <si>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</si>
  <si>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</si>
  <si>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</si>
  <si>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r>
      <t xml:space="preserve">Уменьшение прочих остатков денежных средств бюджетов </t>
    </r>
    <r>
      <rPr>
        <sz val="11"/>
        <color rgb="FFFFFFFF"/>
        <rFont val="Times New Roman"/>
        <family val="1"/>
      </rPr>
      <t>(расх+сумма на кот.увеличив.расх)</t>
    </r>
  </si>
  <si>
    <t>000 01 05 02 01 00 0000 610</t>
  </si>
  <si>
    <t>Уменьшение прочих остатков денежных средств бюджетов поселений</t>
  </si>
  <si>
    <t>000 01 05 02 01 13 0000 610</t>
  </si>
  <si>
    <t>расходы</t>
  </si>
  <si>
    <t>остаток</t>
  </si>
  <si>
    <r>
      <t xml:space="preserve">Итого </t>
    </r>
    <r>
      <rPr>
        <b/>
        <sz val="11"/>
        <color rgb="FFFFFFFF"/>
        <rFont val="Times New Roman"/>
        <family val="1"/>
      </rPr>
      <t>(расх-дох+кредит)</t>
    </r>
  </si>
  <si>
    <t>доходы</t>
  </si>
  <si>
    <t>дефицит</t>
  </si>
  <si>
    <t>был кредит</t>
  </si>
  <si>
    <t xml:space="preserve"> на 2020 год</t>
  </si>
  <si>
    <t>На 2020 год, тыс.руб.</t>
  </si>
  <si>
    <t>от   28.01.2020 г.  №164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</si>
</sst>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2F2F2"/>
      <name val="Times New Roman"/>
      <family val="1"/>
    </font>
    <font>
      <sz val="11"/>
      <color rgb="FFFFFFFF"/>
      <name val="Times New Roman"/>
      <family val="1"/>
    </font>
    <font>
      <b/>
      <sz val="11"/>
      <color rgb="FFFFFFFF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/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SheetLayoutView="100" workbookViewId="0" topLeftCell="A19">
      <selection activeCell="C7" sqref="C7"/>
    </sheetView>
  </sheetViews>
  <sheetFormatPr defaultColWidth="9.140625" defaultRowHeight="15"/>
  <cols>
    <col min="1" max="1" width="51.140625" style="0" customWidth="1"/>
    <col min="2" max="2" width="27.421875" style="0" customWidth="1"/>
    <col min="3" max="3" width="22.8515625" style="0" customWidth="1"/>
  </cols>
  <sheetData>
    <row r="1" ht="15">
      <c r="C1" s="1" t="s">
        <v>0</v>
      </c>
    </row>
    <row r="2" ht="15">
      <c r="C2" s="1" t="s">
        <v>1</v>
      </c>
    </row>
    <row r="3" ht="15">
      <c r="C3" s="1" t="s">
        <v>41</v>
      </c>
    </row>
    <row r="6" ht="15">
      <c r="B6" s="2" t="s">
        <v>2</v>
      </c>
    </row>
    <row r="7" ht="15">
      <c r="B7" s="2" t="s">
        <v>39</v>
      </c>
    </row>
    <row r="9" spans="1:4" ht="67.5" customHeight="1">
      <c r="A9" s="5" t="s">
        <v>3</v>
      </c>
      <c r="B9" s="5" t="s">
        <v>4</v>
      </c>
      <c r="C9" s="5" t="s">
        <v>40</v>
      </c>
      <c r="D9" s="3"/>
    </row>
    <row r="10" spans="1:4" ht="30">
      <c r="A10" s="5" t="s">
        <v>5</v>
      </c>
      <c r="B10" s="5" t="s">
        <v>6</v>
      </c>
      <c r="C10" s="14">
        <v>0</v>
      </c>
      <c r="D10" s="3"/>
    </row>
    <row r="11" spans="1:4" ht="39.75" customHeight="1">
      <c r="A11" s="5" t="s">
        <v>7</v>
      </c>
      <c r="B11" s="5" t="s">
        <v>8</v>
      </c>
      <c r="C11" s="14">
        <v>0</v>
      </c>
      <c r="D11" s="3"/>
    </row>
    <row r="12" spans="1:6" ht="51.75" customHeight="1">
      <c r="A12" s="5" t="s">
        <v>9</v>
      </c>
      <c r="B12" s="5" t="s">
        <v>10</v>
      </c>
      <c r="C12" s="14">
        <f>C11</f>
        <v>0</v>
      </c>
      <c r="D12" s="3">
        <v>-800</v>
      </c>
      <c r="E12">
        <f>D12-C12</f>
        <v>-800</v>
      </c>
      <c r="F12" t="s">
        <v>38</v>
      </c>
    </row>
    <row r="13" spans="1:4" ht="39" customHeight="1">
      <c r="A13" s="5" t="s">
        <v>11</v>
      </c>
      <c r="B13" s="5" t="s">
        <v>12</v>
      </c>
      <c r="C13" s="5"/>
      <c r="D13" s="3"/>
    </row>
    <row r="14" spans="1:4" ht="46.5" customHeight="1">
      <c r="A14" s="5" t="s">
        <v>13</v>
      </c>
      <c r="B14" s="5" t="s">
        <v>14</v>
      </c>
      <c r="C14" s="5"/>
      <c r="D14" s="3"/>
    </row>
    <row r="15" spans="1:7" ht="39" customHeight="1">
      <c r="A15" s="5" t="s">
        <v>15</v>
      </c>
      <c r="B15" s="5" t="s">
        <v>16</v>
      </c>
      <c r="C15" s="6">
        <v>1284.2</v>
      </c>
      <c r="D15" s="4" t="s">
        <v>34</v>
      </c>
      <c r="G15">
        <f>C15+C12</f>
        <v>1284.2</v>
      </c>
    </row>
    <row r="16" spans="1:4" s="13" customFormat="1" ht="15">
      <c r="A16" s="11" t="s">
        <v>17</v>
      </c>
      <c r="B16" s="7" t="s">
        <v>18</v>
      </c>
      <c r="C16" s="7">
        <v>52148.5</v>
      </c>
      <c r="D16" s="12"/>
    </row>
    <row r="17" spans="1:4" ht="23.25" customHeight="1">
      <c r="A17" s="5" t="s">
        <v>19</v>
      </c>
      <c r="B17" s="5" t="s">
        <v>20</v>
      </c>
      <c r="C17" s="6">
        <f>C16</f>
        <v>52148.5</v>
      </c>
      <c r="D17" s="3"/>
    </row>
    <row r="18" spans="1:4" ht="30.75" customHeight="1">
      <c r="A18" s="5" t="s">
        <v>21</v>
      </c>
      <c r="B18" s="6" t="s">
        <v>22</v>
      </c>
      <c r="C18" s="6">
        <f aca="true" t="shared" si="0" ref="C18:C19">C17</f>
        <v>52148.5</v>
      </c>
      <c r="D18" s="3"/>
    </row>
    <row r="19" spans="1:4" ht="39" customHeight="1">
      <c r="A19" s="5" t="s">
        <v>23</v>
      </c>
      <c r="B19" s="6" t="s">
        <v>24</v>
      </c>
      <c r="C19" s="6">
        <f t="shared" si="0"/>
        <v>52148.5</v>
      </c>
      <c r="D19" s="8" t="s">
        <v>36</v>
      </c>
    </row>
    <row r="20" spans="1:4" s="13" customFormat="1" ht="15">
      <c r="A20" s="7" t="s">
        <v>25</v>
      </c>
      <c r="B20" s="7" t="s">
        <v>26</v>
      </c>
      <c r="C20" s="10">
        <f>52148.5+C15</f>
        <v>53432.7</v>
      </c>
      <c r="D20" s="12" t="s">
        <v>33</v>
      </c>
    </row>
    <row r="21" spans="1:4" ht="15">
      <c r="A21" s="6" t="s">
        <v>27</v>
      </c>
      <c r="B21" s="6" t="s">
        <v>28</v>
      </c>
      <c r="C21" s="9">
        <f>C20</f>
        <v>53432.7</v>
      </c>
      <c r="D21" s="3"/>
    </row>
    <row r="22" spans="1:4" ht="36.75" customHeight="1">
      <c r="A22" s="5" t="s">
        <v>29</v>
      </c>
      <c r="B22" s="6" t="s">
        <v>30</v>
      </c>
      <c r="C22" s="9">
        <f>C21</f>
        <v>53432.7</v>
      </c>
      <c r="D22" s="4"/>
    </row>
    <row r="23" spans="1:4" ht="33.75" customHeight="1">
      <c r="A23" s="5" t="s">
        <v>31</v>
      </c>
      <c r="B23" s="6" t="s">
        <v>32</v>
      </c>
      <c r="C23" s="9">
        <f>C22</f>
        <v>53432.7</v>
      </c>
      <c r="D23" s="4"/>
    </row>
    <row r="24" spans="1:4" ht="15">
      <c r="A24" s="7" t="s">
        <v>35</v>
      </c>
      <c r="B24" s="7"/>
      <c r="C24" s="10">
        <f>C20-C16</f>
        <v>1284.199999999997</v>
      </c>
      <c r="D24" s="8" t="s">
        <v>37</v>
      </c>
    </row>
    <row r="27" ht="15">
      <c r="C27">
        <f>4946.4-3892.9</f>
        <v>1053.4999999999995</v>
      </c>
    </row>
    <row r="29" ht="15">
      <c r="C29">
        <f>C27-C12</f>
        <v>1053.4999999999995</v>
      </c>
    </row>
  </sheetData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2020-02-06T08:36:43Z</dcterms:modified>
  <cp:category/>
  <cp:version/>
  <cp:contentType/>
  <cp:contentStatus/>
</cp:coreProperties>
</file>