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8805" activeTab="0"/>
  </bookViews>
  <sheets>
    <sheet name="Доходы" sheetId="1" r:id="rId1"/>
  </sheets>
  <definedNames>
    <definedName name="_xlnm.Print_Area" localSheetId="0">'Доходы'!$A$1:$C$67</definedName>
  </definedNames>
  <calcPr fullCalcOnLoad="1"/>
</workbook>
</file>

<file path=xl/sharedStrings.xml><?xml version="1.0" encoding="utf-8"?>
<sst xmlns="http://schemas.openxmlformats.org/spreadsheetml/2006/main" count="111" uniqueCount="106">
  <si>
    <t>Код</t>
  </si>
  <si>
    <t>Наименование  доходов</t>
  </si>
  <si>
    <t>1 00 00000 00 0000 000</t>
  </si>
  <si>
    <t>Доходы</t>
  </si>
  <si>
    <t xml:space="preserve">Единый сельскохозяйственный налог </t>
  </si>
  <si>
    <t xml:space="preserve">1 06 01030 10 0000 110      </t>
  </si>
  <si>
    <t>Земельный налог</t>
  </si>
  <si>
    <t>Всего доходов</t>
  </si>
  <si>
    <t>2 00 00000 00 0000 000</t>
  </si>
  <si>
    <t>Безвозмездные поступления</t>
  </si>
  <si>
    <t xml:space="preserve">1 11 05010 00 0000 120            
</t>
  </si>
  <si>
    <t>1 11 05035 10 0000 120</t>
  </si>
  <si>
    <t>2 07 05000 10 0000 180</t>
  </si>
  <si>
    <t>2 02 01001 10 0000 151</t>
  </si>
  <si>
    <t>тыс. рублей</t>
  </si>
  <si>
    <t>Суммы</t>
  </si>
  <si>
    <t>2 02 03024 10 0000 151</t>
  </si>
  <si>
    <t xml:space="preserve">1 01 02000 01 0000 110 </t>
  </si>
  <si>
    <t>1 06 06000 00 0000 110</t>
  </si>
  <si>
    <t>2 02 03015 10 0000 151</t>
  </si>
  <si>
    <t xml:space="preserve">Дотации бюджетам поселений на выравнивание уровня бюджетной обеспеченности поселений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</si>
  <si>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</si>
  <si>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</si>
  <si>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   </t>
  </si>
  <si>
    <t>Налог на доходы физических лиц*</t>
  </si>
  <si>
    <t>1 03 02230 01 0000 110     1 03 02240 01 0000 110        1 03 02250 01 0000 110      1 03 02260 01 0000 110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</si>
  <si>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</si>
  <si>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105 03000 01 0000 110</t>
  </si>
  <si>
    <t>Прочие безвозмездные поступления в бюджеты поселений*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</si>
  <si>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</si>
  <si>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</si>
  <si>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2 02 00000 00 0000 000</t>
  </si>
  <si>
    <t>Безвозмездные поступления из других бюджетов</t>
  </si>
  <si>
    <t xml:space="preserve">                                    от  "13"декабря 2013 года  № 229  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</si>
  <si>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</si>
  <si>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</si>
  <si>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</si>
  <si>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</si>
  <si>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</si>
  <si>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</si>
  <si>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</si>
  <si>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</si>
  <si>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</si>
  <si>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</si>
  <si>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</si>
  <si>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</si>
  <si>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</si>
  <si>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01 11 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</si>
  <si>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</si>
  <si>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</si>
  <si>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</si>
  <si>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</si>
  <si>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</si>
  <si>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</si>
  <si>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</si>
  <si>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</si>
  <si>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</si>
  <si>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</si>
  <si>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</si>
  <si>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</si>
  <si>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</si>
  <si>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</si>
  <si>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</si>
  <si>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</si>
  <si>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</si>
  <si>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</si>
  <si>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</si>
  <si>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</si>
  <si>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</si>
  <si>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</si>
  <si>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</si>
  <si>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</si>
  <si>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</si>
  <si>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05 03</t>
  </si>
  <si>
    <t>Благоустройство</t>
  </si>
  <si>
    <t>08 00</t>
  </si>
  <si>
    <t>Культура, кинематография</t>
  </si>
  <si>
    <t>08 01</t>
  </si>
  <si>
    <t>Культура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</si>
  <si>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</si>
  <si>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</si>
  <si>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</si>
  <si>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</si>
  <si>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</si>
  <si>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</si>
  <si>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</si>
  <si>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</si>
  <si>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</si>
  <si>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</si>
  <si>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</si>
  <si>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</si>
  <si>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</si>
  <si>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</si>
  <si>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</si>
  <si>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</si>
  <si>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</si>
  <si>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</si>
  <si>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</si>
  <si>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</si>
  <si>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</si>
  <si>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</si>
  <si>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</si>
  <si>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Глава Трехсельского сельского</t>
  </si>
  <si>
    <t>поселения Успенского района</t>
  </si>
  <si>
    <t>Т.И.Калза</t>
  </si>
  <si>
    <t>Оценка ожидаемого исполнения бюджета Трехсельского сельского поселения Успенского района на 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</si>
</sst>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wrapText="1"/>
    </xf>
    <xf numFmtId="0" fontId="5" fillId="0" borderId="0" xfId="0" applyFont="1" applyAlignment="1">
      <alignment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5" fillId="0" borderId="1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60" zoomScaleNormal="75" zoomScalePageLayoutView="0" workbookViewId="0" topLeftCell="A1">
      <selection activeCell="C60" sqref="C60"/>
    </sheetView>
  </sheetViews>
  <sheetFormatPr defaultColWidth="9.00390625" defaultRowHeight="12.75"/>
  <cols>
    <col min="1" max="1" width="29.25390625" style="0" customWidth="1"/>
    <col min="2" max="2" width="57.625" style="0" customWidth="1"/>
    <col min="3" max="3" width="20.25390625" style="0" customWidth="1"/>
  </cols>
  <sheetData>
    <row r="1" spans="1:3" ht="18.75">
      <c r="A1" s="4"/>
      <c r="B1" s="48"/>
      <c r="C1" s="48"/>
    </row>
    <row r="2" spans="1:9" ht="64.5" customHeight="1">
      <c r="A2" s="49" t="s">
        <v>105</v>
      </c>
      <c r="B2" s="49"/>
      <c r="C2" s="49"/>
      <c r="G2" s="1"/>
      <c r="H2" s="46"/>
      <c r="I2" s="46"/>
    </row>
    <row r="3" spans="1:9" ht="18" customHeight="1" hidden="1">
      <c r="A3" s="5"/>
      <c r="B3" s="5"/>
      <c r="C3" s="5"/>
      <c r="G3" s="1"/>
      <c r="H3" s="47" t="s">
        <v>33</v>
      </c>
      <c r="I3" s="46"/>
    </row>
    <row r="4" spans="1:4" ht="18.75">
      <c r="A4" s="6"/>
      <c r="B4" s="7"/>
      <c r="C4" s="7" t="s">
        <v>14</v>
      </c>
      <c r="D4" s="3"/>
    </row>
    <row r="5" spans="1:3" ht="27" customHeight="1" thickBot="1">
      <c r="A5" s="8" t="s">
        <v>0</v>
      </c>
      <c r="B5" s="9" t="s">
        <v>1</v>
      </c>
      <c r="C5" s="10" t="s">
        <v>15</v>
      </c>
    </row>
    <row r="6" spans="1:3" ht="30" customHeight="1">
      <c r="A6" s="11" t="s">
        <v>2</v>
      </c>
      <c r="B6" s="12" t="s">
        <v>3</v>
      </c>
      <c r="C6" s="13">
        <v>5950.8</v>
      </c>
    </row>
    <row r="7" spans="1:3" ht="33" customHeight="1">
      <c r="A7" s="14" t="s">
        <v>17</v>
      </c>
      <c r="B7" s="15" t="s">
        <v>24</v>
      </c>
      <c r="C7" s="16">
        <v>1060</v>
      </c>
    </row>
    <row r="8" spans="1:3" ht="119.25" customHeight="1">
      <c r="A8" s="14" t="s">
        <v>25</v>
      </c>
      <c r="B8" s="17" t="s">
        <v>26</v>
      </c>
      <c r="C8" s="16">
        <v>1748.6</v>
      </c>
    </row>
    <row r="9" spans="1:3" ht="41.25" customHeight="1" thickBot="1">
      <c r="A9" s="14" t="s">
        <v>27</v>
      </c>
      <c r="B9" s="18" t="s">
        <v>4</v>
      </c>
      <c r="C9" s="16">
        <v>310</v>
      </c>
    </row>
    <row r="10" spans="1:3" ht="53.25" customHeight="1" thickBot="1">
      <c r="A10" s="19" t="s">
        <v>5</v>
      </c>
      <c r="B10" s="20" t="s">
        <v>23</v>
      </c>
      <c r="C10" s="16">
        <v>350</v>
      </c>
    </row>
    <row r="11" spans="1:3" ht="35.25" customHeight="1">
      <c r="A11" s="14" t="s">
        <v>18</v>
      </c>
      <c r="B11" s="15" t="s">
        <v>6</v>
      </c>
      <c r="C11" s="16">
        <v>2400</v>
      </c>
    </row>
    <row r="12" spans="1:3" ht="88.5" customHeight="1">
      <c r="A12" s="14" t="s">
        <v>10</v>
      </c>
      <c r="B12" s="21" t="s">
        <v>29</v>
      </c>
      <c r="C12" s="16"/>
    </row>
    <row r="13" spans="1:3" ht="90.75" customHeight="1">
      <c r="A13" s="14" t="s">
        <v>11</v>
      </c>
      <c r="B13" s="15" t="s">
        <v>30</v>
      </c>
      <c r="C13" s="16">
        <v>82.2</v>
      </c>
    </row>
    <row r="14" spans="1:3" ht="28.5" customHeight="1">
      <c r="A14" s="11" t="s">
        <v>8</v>
      </c>
      <c r="B14" s="12" t="s">
        <v>9</v>
      </c>
      <c r="C14" s="13">
        <v>2579.9</v>
      </c>
    </row>
    <row r="15" spans="1:3" ht="36.75" customHeight="1">
      <c r="A15" s="11" t="s">
        <v>31</v>
      </c>
      <c r="B15" s="12" t="s">
        <v>32</v>
      </c>
      <c r="C15" s="13">
        <v>2532.9</v>
      </c>
    </row>
    <row r="16" spans="1:3" ht="56.25">
      <c r="A16" s="22" t="s">
        <v>13</v>
      </c>
      <c r="B16" s="23" t="s">
        <v>20</v>
      </c>
      <c r="C16" s="16">
        <v>2338.7</v>
      </c>
    </row>
    <row r="17" spans="1:3" ht="75.75" customHeight="1">
      <c r="A17" s="14" t="s">
        <v>19</v>
      </c>
      <c r="B17" s="24" t="s">
        <v>21</v>
      </c>
      <c r="C17" s="16">
        <v>190.4</v>
      </c>
    </row>
    <row r="18" spans="1:3" ht="60" customHeight="1">
      <c r="A18" s="14" t="s">
        <v>16</v>
      </c>
      <c r="B18" s="24" t="s">
        <v>22</v>
      </c>
      <c r="C18" s="16">
        <v>3.8</v>
      </c>
    </row>
    <row r="19" spans="1:6" ht="48.75" customHeight="1">
      <c r="A19" s="14" t="s">
        <v>12</v>
      </c>
      <c r="B19" s="24" t="s">
        <v>28</v>
      </c>
      <c r="C19" s="16">
        <v>47</v>
      </c>
      <c r="F19" s="2"/>
    </row>
    <row r="20" spans="1:3" ht="28.5" customHeight="1">
      <c r="A20" s="26"/>
      <c r="B20" s="27" t="s">
        <v>7</v>
      </c>
      <c r="C20" s="28">
        <v>8530.7</v>
      </c>
    </row>
    <row r="21" spans="1:3" s="2" customFormat="1" ht="39" customHeight="1">
      <c r="A21" s="29" t="s">
        <v>34</v>
      </c>
      <c r="B21" s="30" t="s">
        <v>35</v>
      </c>
      <c r="C21" s="30" t="s">
        <v>36</v>
      </c>
    </row>
    <row r="22" spans="1:3" s="1" customFormat="1" ht="26.25" customHeight="1">
      <c r="A22" s="29"/>
      <c r="B22" s="31" t="s">
        <v>37</v>
      </c>
      <c r="C22" s="32">
        <v>8530.7</v>
      </c>
    </row>
    <row r="23" spans="1:3" ht="24" customHeight="1" hidden="1">
      <c r="A23" s="33"/>
      <c r="B23" s="33" t="s">
        <v>38</v>
      </c>
      <c r="C23" s="34"/>
    </row>
    <row r="24" spans="1:3" ht="18.75">
      <c r="A24" s="29" t="s">
        <v>39</v>
      </c>
      <c r="B24" s="31" t="s">
        <v>40</v>
      </c>
      <c r="C24" s="32">
        <f>SUM(C25:C29)</f>
        <v>3390.1000000000004</v>
      </c>
    </row>
    <row r="25" spans="1:3" ht="66.75" customHeight="1">
      <c r="A25" s="33" t="s">
        <v>41</v>
      </c>
      <c r="B25" s="26" t="s">
        <v>42</v>
      </c>
      <c r="C25" s="34">
        <v>408.9</v>
      </c>
    </row>
    <row r="26" spans="1:3" ht="93.75" customHeight="1">
      <c r="A26" s="33" t="s">
        <v>43</v>
      </c>
      <c r="B26" s="26" t="s">
        <v>44</v>
      </c>
      <c r="C26" s="34">
        <v>1980.9</v>
      </c>
    </row>
    <row r="27" spans="1:3" ht="66" customHeight="1">
      <c r="A27" s="33" t="s">
        <v>45</v>
      </c>
      <c r="B27" s="35" t="s">
        <v>46</v>
      </c>
      <c r="C27" s="34">
        <v>19.3</v>
      </c>
    </row>
    <row r="28" spans="1:3" ht="28.5" customHeight="1">
      <c r="A28" s="33" t="s">
        <v>47</v>
      </c>
      <c r="B28" s="36" t="s">
        <v>48</v>
      </c>
      <c r="C28" s="34">
        <v>1</v>
      </c>
    </row>
    <row r="29" spans="1:3" ht="33.75" customHeight="1">
      <c r="A29" s="33" t="s">
        <v>49</v>
      </c>
      <c r="B29" s="26" t="s">
        <v>50</v>
      </c>
      <c r="C29" s="34">
        <v>980</v>
      </c>
    </row>
    <row r="30" spans="1:3" ht="18" customHeight="1">
      <c r="A30" s="29" t="s">
        <v>51</v>
      </c>
      <c r="B30" s="31" t="s">
        <v>52</v>
      </c>
      <c r="C30" s="32">
        <f>SUM(C31)</f>
        <v>190.4</v>
      </c>
    </row>
    <row r="31" spans="1:3" ht="42.75" customHeight="1">
      <c r="A31" s="33" t="s">
        <v>53</v>
      </c>
      <c r="B31" s="26" t="s">
        <v>54</v>
      </c>
      <c r="C31" s="34">
        <v>190.4</v>
      </c>
    </row>
    <row r="32" spans="1:3" ht="31.5" customHeight="1">
      <c r="A32" s="29" t="s">
        <v>55</v>
      </c>
      <c r="B32" s="31" t="s">
        <v>56</v>
      </c>
      <c r="C32" s="32">
        <v>109</v>
      </c>
    </row>
    <row r="33" spans="1:3" ht="63" customHeight="1">
      <c r="A33" s="33" t="s">
        <v>57</v>
      </c>
      <c r="B33" s="26" t="s">
        <v>58</v>
      </c>
      <c r="C33" s="34">
        <v>3</v>
      </c>
    </row>
    <row r="34" spans="1:3" ht="1.5" customHeight="1" hidden="1">
      <c r="A34" s="33"/>
      <c r="B34" s="26"/>
      <c r="C34" s="34">
        <v>0</v>
      </c>
    </row>
    <row r="35" spans="1:3" ht="30.75" customHeight="1" hidden="1">
      <c r="A35" s="33" t="s">
        <v>59</v>
      </c>
      <c r="B35" s="26" t="s">
        <v>60</v>
      </c>
      <c r="C35" s="34"/>
    </row>
    <row r="36" spans="1:3" ht="36.75" customHeight="1">
      <c r="A36" s="33" t="s">
        <v>59</v>
      </c>
      <c r="B36" s="37" t="s">
        <v>60</v>
      </c>
      <c r="C36" s="34">
        <v>106</v>
      </c>
    </row>
    <row r="37" spans="1:3" ht="18" customHeight="1">
      <c r="A37" s="29" t="s">
        <v>61</v>
      </c>
      <c r="B37" s="31" t="s">
        <v>62</v>
      </c>
      <c r="C37" s="32">
        <v>1892.6</v>
      </c>
    </row>
    <row r="38" spans="1:3" ht="1.5" customHeight="1" hidden="1">
      <c r="A38" s="33" t="s">
        <v>63</v>
      </c>
      <c r="B38" s="26" t="s">
        <v>64</v>
      </c>
      <c r="C38" s="34">
        <v>0</v>
      </c>
    </row>
    <row r="39" spans="1:3" ht="36" customHeight="1">
      <c r="A39" s="33" t="s">
        <v>65</v>
      </c>
      <c r="B39" s="26" t="s">
        <v>66</v>
      </c>
      <c r="C39" s="34">
        <v>1848.6</v>
      </c>
    </row>
    <row r="40" spans="1:3" ht="39.75" customHeight="1">
      <c r="A40" s="33" t="s">
        <v>67</v>
      </c>
      <c r="B40" s="26" t="s">
        <v>68</v>
      </c>
      <c r="C40" s="34">
        <v>44</v>
      </c>
    </row>
    <row r="41" spans="1:3" ht="24.75" customHeight="1">
      <c r="A41" s="29" t="s">
        <v>69</v>
      </c>
      <c r="B41" s="31" t="s">
        <v>70</v>
      </c>
      <c r="C41" s="32">
        <v>630</v>
      </c>
    </row>
    <row r="42" spans="1:3" ht="21.75" customHeight="1">
      <c r="A42" s="33" t="s">
        <v>71</v>
      </c>
      <c r="B42" s="26" t="s">
        <v>72</v>
      </c>
      <c r="C42" s="34">
        <v>100</v>
      </c>
    </row>
    <row r="43" spans="1:3" ht="26.25" customHeight="1">
      <c r="A43" s="33" t="s">
        <v>73</v>
      </c>
      <c r="B43" s="26" t="s">
        <v>74</v>
      </c>
      <c r="C43" s="34">
        <v>530</v>
      </c>
    </row>
    <row r="44" spans="1:3" ht="21.75" customHeight="1" hidden="1">
      <c r="A44" s="33"/>
      <c r="B44" s="31"/>
      <c r="C44" s="32"/>
    </row>
    <row r="45" spans="1:3" ht="21.75" customHeight="1" hidden="1">
      <c r="A45" s="33"/>
      <c r="B45" s="26"/>
      <c r="C45" s="34"/>
    </row>
    <row r="46" spans="1:3" ht="21.75" customHeight="1" hidden="1">
      <c r="A46" s="29"/>
      <c r="B46" s="31"/>
      <c r="C46" s="38"/>
    </row>
    <row r="47" spans="1:3" ht="31.5" customHeight="1" hidden="1">
      <c r="A47" s="33"/>
      <c r="B47" s="26"/>
      <c r="C47" s="39"/>
    </row>
    <row r="48" spans="1:3" ht="18.75">
      <c r="A48" s="29" t="s">
        <v>75</v>
      </c>
      <c r="B48" s="31" t="s">
        <v>76</v>
      </c>
      <c r="C48" s="32">
        <v>2318.6</v>
      </c>
    </row>
    <row r="49" spans="1:3" ht="18.75">
      <c r="A49" s="33" t="s">
        <v>77</v>
      </c>
      <c r="B49" s="26" t="s">
        <v>78</v>
      </c>
      <c r="C49" s="34">
        <v>2318.6</v>
      </c>
    </row>
    <row r="50" spans="1:3" ht="78" customHeight="1">
      <c r="A50" s="29" t="s">
        <v>34</v>
      </c>
      <c r="B50" s="29" t="s">
        <v>79</v>
      </c>
      <c r="C50" s="29" t="s">
        <v>36</v>
      </c>
    </row>
    <row r="51" spans="1:3" ht="37.5">
      <c r="A51" s="29"/>
      <c r="B51" s="31" t="s">
        <v>80</v>
      </c>
      <c r="C51" s="41">
        <f>C52+C58</f>
        <v>0</v>
      </c>
    </row>
    <row r="52" spans="1:3" ht="37.5">
      <c r="A52" s="29" t="s">
        <v>81</v>
      </c>
      <c r="B52" s="31" t="s">
        <v>82</v>
      </c>
      <c r="C52" s="41">
        <f>C53</f>
        <v>0</v>
      </c>
    </row>
    <row r="53" spans="1:6" ht="56.25">
      <c r="A53" s="29" t="s">
        <v>83</v>
      </c>
      <c r="B53" s="31" t="s">
        <v>84</v>
      </c>
      <c r="C53" s="41">
        <f>C55+C57</f>
        <v>0</v>
      </c>
      <c r="F53" s="2"/>
    </row>
    <row r="54" spans="1:6" ht="56.25">
      <c r="A54" s="33" t="s">
        <v>85</v>
      </c>
      <c r="B54" s="25" t="s">
        <v>86</v>
      </c>
      <c r="C54" s="42">
        <v>0</v>
      </c>
      <c r="F54" s="40"/>
    </row>
    <row r="55" spans="1:6" ht="56.25">
      <c r="A55" s="33" t="s">
        <v>87</v>
      </c>
      <c r="B55" s="25" t="s">
        <v>88</v>
      </c>
      <c r="C55" s="42">
        <v>0</v>
      </c>
      <c r="F55" s="40"/>
    </row>
    <row r="56" spans="1:6" ht="75">
      <c r="A56" s="43" t="s">
        <v>89</v>
      </c>
      <c r="B56" s="26" t="s">
        <v>90</v>
      </c>
      <c r="C56" s="44">
        <v>0</v>
      </c>
      <c r="F56" s="40"/>
    </row>
    <row r="57" spans="1:6" ht="75">
      <c r="A57" s="43" t="s">
        <v>91</v>
      </c>
      <c r="B57" s="26" t="s">
        <v>92</v>
      </c>
      <c r="C57" s="44">
        <v>0</v>
      </c>
      <c r="F57" s="40"/>
    </row>
    <row r="58" spans="1:3" ht="37.5">
      <c r="A58" s="29" t="s">
        <v>93</v>
      </c>
      <c r="B58" s="31" t="s">
        <v>94</v>
      </c>
      <c r="C58" s="41">
        <f>C59+C61</f>
        <v>0</v>
      </c>
    </row>
    <row r="59" spans="1:3" ht="40.5" customHeight="1">
      <c r="A59" s="33" t="s">
        <v>95</v>
      </c>
      <c r="B59" s="26" t="s">
        <v>96</v>
      </c>
      <c r="C59" s="42">
        <v>-8530.6</v>
      </c>
    </row>
    <row r="60" spans="1:3" ht="42" customHeight="1">
      <c r="A60" s="33" t="s">
        <v>97</v>
      </c>
      <c r="B60" s="26" t="s">
        <v>96</v>
      </c>
      <c r="C60" s="42">
        <v>-8530.6</v>
      </c>
    </row>
    <row r="61" spans="1:3" ht="37.5">
      <c r="A61" s="33" t="s">
        <v>98</v>
      </c>
      <c r="B61" s="26" t="s">
        <v>99</v>
      </c>
      <c r="C61" s="42">
        <v>8530.6</v>
      </c>
    </row>
    <row r="62" spans="1:3" ht="38.25" customHeight="1">
      <c r="A62" s="33" t="s">
        <v>100</v>
      </c>
      <c r="B62" s="26" t="s">
        <v>101</v>
      </c>
      <c r="C62" s="42">
        <v>8530.6</v>
      </c>
    </row>
    <row r="64" spans="1:3" ht="18">
      <c r="A64" s="45"/>
      <c r="B64" s="45"/>
      <c r="C64" s="45"/>
    </row>
    <row r="65" spans="1:3" ht="18.75">
      <c r="A65" s="1" t="s">
        <v>102</v>
      </c>
      <c r="B65" s="1"/>
      <c r="C65" s="45"/>
    </row>
    <row r="66" spans="1:3" ht="18.75">
      <c r="A66" s="1" t="s">
        <v>103</v>
      </c>
      <c r="B66" s="1"/>
      <c r="C66" s="1" t="s">
        <v>104</v>
      </c>
    </row>
    <row r="67" spans="1:3" ht="18">
      <c r="A67" s="45"/>
      <c r="B67" s="45"/>
      <c r="C67" s="45"/>
    </row>
    <row r="68" spans="1:3" ht="18">
      <c r="A68" s="45"/>
      <c r="B68" s="45"/>
      <c r="C68" s="45"/>
    </row>
    <row r="69" spans="1:3" ht="18">
      <c r="A69" s="45"/>
      <c r="B69" s="45"/>
      <c r="C69" s="45"/>
    </row>
    <row r="70" spans="1:3" ht="18">
      <c r="A70" s="45"/>
      <c r="B70" s="45"/>
      <c r="C70" s="45"/>
    </row>
    <row r="71" spans="1:3" ht="18">
      <c r="A71" s="45"/>
      <c r="B71" s="45"/>
      <c r="C71" s="45"/>
    </row>
    <row r="72" spans="1:3" ht="18">
      <c r="A72" s="45"/>
      <c r="B72" s="45"/>
      <c r="C72" s="45"/>
    </row>
    <row r="73" spans="1:3" ht="18">
      <c r="A73" s="45"/>
      <c r="B73" s="45"/>
      <c r="C73" s="45"/>
    </row>
    <row r="74" spans="1:3" ht="18">
      <c r="A74" s="45"/>
      <c r="B74" s="45"/>
      <c r="C74" s="45"/>
    </row>
    <row r="75" spans="1:3" ht="18">
      <c r="A75" s="45"/>
      <c r="B75" s="45"/>
      <c r="C75" s="45"/>
    </row>
    <row r="76" spans="1:3" ht="18">
      <c r="A76" s="45"/>
      <c r="B76" s="45"/>
      <c r="C76" s="45"/>
    </row>
    <row r="77" spans="1:3" ht="18">
      <c r="A77" s="45"/>
      <c r="B77" s="45"/>
      <c r="C77" s="45"/>
    </row>
    <row r="78" spans="1:3" ht="18">
      <c r="A78" s="45"/>
      <c r="B78" s="45"/>
      <c r="C78" s="45"/>
    </row>
  </sheetData>
  <sheetProtection/>
  <mergeCells count="4">
    <mergeCell ref="H2:I2"/>
    <mergeCell ref="H3:I3"/>
    <mergeCell ref="B1:C1"/>
    <mergeCell ref="A2:C2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1</cp:lastModifiedBy>
  <cp:lastPrinted>2015-11-20T16:03:12Z</cp:lastPrinted>
  <dcterms:created xsi:type="dcterms:W3CDTF">2006-08-03T08:55:18Z</dcterms:created>
  <dcterms:modified xsi:type="dcterms:W3CDTF">2016-03-02T09:39:07Z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